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drawings/drawing7.xml" ContentType="application/vnd.openxmlformats-officedocument.drawing+xml"/>
  <Override PartName="/xl/comments4.xml" ContentType="application/vnd.openxmlformats-officedocument.spreadsheetml.comments+xml"/>
  <Override PartName="/xl/charts/chart2.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hidePivotFieldList="1" defaultThemeVersion="124226"/>
  <mc:AlternateContent xmlns:mc="http://schemas.openxmlformats.org/markup-compatibility/2006">
    <mc:Choice Requires="x15">
      <x15ac:absPath xmlns:x15ac="http://schemas.microsoft.com/office/spreadsheetml/2010/11/ac" url="D:\Bestanden_PP\00_Opdrachten\O_1803_SOG\"/>
    </mc:Choice>
  </mc:AlternateContent>
  <xr:revisionPtr revIDLastSave="0" documentId="13_ncr:1_{1AD2218F-D4D3-4121-BC5A-8C1EDBF3CADA}" xr6:coauthVersionLast="34" xr6:coauthVersionMax="34" xr10:uidLastSave="{00000000-0000-0000-0000-000000000000}"/>
  <bookViews>
    <workbookView xWindow="720" yWindow="360" windowWidth="11110" windowHeight="7680" firstSheet="1" activeTab="11" xr2:uid="{00000000-000D-0000-FFFF-FFFF00000000}"/>
  </bookViews>
  <sheets>
    <sheet name="Werkbank OER" sheetId="8" r:id="rId1"/>
    <sheet name="|| PAC_GBH" sheetId="10" r:id="rId2"/>
    <sheet name="PAC_VB" sheetId="11" r:id="rId3"/>
    <sheet name="PAC_00" sheetId="9" r:id="rId4"/>
    <sheet name="|| MAC_GBH" sheetId="12" r:id="rId5"/>
    <sheet name="MAC-VB" sheetId="13" r:id="rId6"/>
    <sheet name="MAC_00" sheetId="14" r:id="rId7"/>
    <sheet name="|| PMI_GBH" sheetId="15" r:id="rId8"/>
    <sheet name="PMI_VB" sheetId="16" r:id="rId9"/>
    <sheet name="PMI_00" sheetId="17" r:id="rId10"/>
    <sheet name="|| ECL _GBH" sheetId="4" r:id="rId11"/>
    <sheet name="ECL_VB" sheetId="18" r:id="rId12"/>
    <sheet name="ECL_00" sheetId="3" r:id="rId13"/>
  </sheets>
  <definedNames>
    <definedName name="_xlnm._FilterDatabase" localSheetId="12" hidden="1">ECL_00!$B$2:$F$48</definedName>
    <definedName name="_xlnm._FilterDatabase" localSheetId="11" hidden="1">ECL_VB!$B$2:$F$48</definedName>
    <definedName name="_ftn1" localSheetId="10">'|| ECL _GBH'!#REF!</definedName>
    <definedName name="_ftnref1" localSheetId="10">'|| ECL _GBH'!$B$13</definedName>
    <definedName name="_Ref455481127" localSheetId="12">ECL_00!$C$15</definedName>
    <definedName name="_Ref455481127" localSheetId="11">ECL_VB!$C$15</definedName>
    <definedName name="_Toc293412870" localSheetId="0">'Werkbank OER'!$B$18</definedName>
    <definedName name="_Toc293412871" localSheetId="0">'Werkbank OER'!$B$23</definedName>
    <definedName name="_Toc293412873" localSheetId="0">'Werkbank OER'!#REF!</definedName>
    <definedName name="_Toc446235599" localSheetId="0">'Werkbank OER'!#REF!</definedName>
    <definedName name="_Toc446235600" localSheetId="0">'Werkbank OER'!#REF!</definedName>
    <definedName name="_Toc446235601" localSheetId="0">'Werkbank OER'!$B$26</definedName>
    <definedName name="_Toc446235602" localSheetId="0">'Werkbank OER'!$B$35</definedName>
    <definedName name="_Toc446235603" localSheetId="0">'Werkbank OER'!$B$51</definedName>
    <definedName name="_Toc509932335" localSheetId="12">ECL_00!$B$5</definedName>
    <definedName name="_Toc509932335" localSheetId="11">ECL_VB!$B$5</definedName>
    <definedName name="_Toc509932336" localSheetId="12">ECL_00!$C$5</definedName>
    <definedName name="_Toc509932336" localSheetId="11">ECL_VB!$C$5</definedName>
    <definedName name="_Toc509932337" localSheetId="12">ECL_00!$C$8</definedName>
    <definedName name="_Toc509932337" localSheetId="11">ECL_VB!$C$8</definedName>
    <definedName name="_Toc509932338" localSheetId="12">ECL_00!$C$11</definedName>
    <definedName name="_Toc509932338" localSheetId="11">ECL_VB!$C$11</definedName>
    <definedName name="_Toc509932339" localSheetId="12">ECL_00!$C$13</definedName>
    <definedName name="_Toc509932339" localSheetId="11">ECL_VB!$C$13</definedName>
    <definedName name="_Toc509932341" localSheetId="12">ECL_00!$C$16</definedName>
    <definedName name="_Toc509932341" localSheetId="11">ECL_VB!$C$16</definedName>
    <definedName name="_Toc509932342" localSheetId="12">ECL_00!$C$18</definedName>
    <definedName name="_Toc509932342" localSheetId="11">ECL_VB!$C$18</definedName>
    <definedName name="_Toc509932343" localSheetId="12">ECL_00!$B$20</definedName>
    <definedName name="_Toc509932343" localSheetId="11">ECL_VB!$B$20</definedName>
    <definedName name="_Toc509932344" localSheetId="12">ECL_00!$C$20</definedName>
    <definedName name="_Toc509932344" localSheetId="11">ECL_VB!$C$20</definedName>
    <definedName name="_Toc509932345" localSheetId="12">ECL_00!$C$21</definedName>
    <definedName name="_Toc509932345" localSheetId="11">ECL_VB!$C$21</definedName>
    <definedName name="_Toc509932346" localSheetId="12">ECL_00!$C$22</definedName>
    <definedName name="_Toc509932346" localSheetId="11">ECL_VB!$C$22</definedName>
    <definedName name="_Toc509932347" localSheetId="12">ECL_00!$C$23</definedName>
    <definedName name="_Toc509932347" localSheetId="11">ECL_VB!$C$23</definedName>
    <definedName name="_Toc509932348" localSheetId="12">ECL_00!$C$24</definedName>
    <definedName name="_Toc509932348" localSheetId="11">ECL_VB!$C$24</definedName>
    <definedName name="_Toc509932349" localSheetId="12">ECL_00!$C$25</definedName>
    <definedName name="_Toc509932349" localSheetId="11">ECL_VB!$C$25</definedName>
    <definedName name="_Toc509932350" localSheetId="12">ECL_00!$C$26</definedName>
    <definedName name="_Toc509932350" localSheetId="11">ECL_VB!$C$26</definedName>
    <definedName name="_Toc509932351" localSheetId="12">ECL_00!$B$28</definedName>
    <definedName name="_Toc509932351" localSheetId="11">ECL_VB!$B$28</definedName>
    <definedName name="_Toc509932352" localSheetId="12">ECL_00!$C$28</definedName>
    <definedName name="_Toc509932352" localSheetId="11">ECL_VB!$C$28</definedName>
    <definedName name="_Toc509932353" localSheetId="12">ECL_00!$C$32</definedName>
    <definedName name="_Toc509932353" localSheetId="11">ECL_VB!$C$32</definedName>
    <definedName name="_Toc509932354" localSheetId="12">ECL_00!$C$35</definedName>
    <definedName name="_Toc509932354" localSheetId="11">ECL_VB!$C$35</definedName>
    <definedName name="_Toc509932355" localSheetId="12">ECL_00!$C$38</definedName>
    <definedName name="_Toc509932355" localSheetId="11">ECL_VB!$C$38</definedName>
    <definedName name="_Toc509932356" localSheetId="12">ECL_00!$C$42</definedName>
    <definedName name="_Toc509932356" localSheetId="11">ECL_VB!$C$42</definedName>
    <definedName name="commo" localSheetId="0">'Werkbank OER'!#REF!</definedName>
    <definedName name="Print_Area" localSheetId="12">ECL_00!$B$2:$G$48</definedName>
    <definedName name="Print_Area" localSheetId="11">ECL_VB!$B$2:$G$48</definedName>
    <definedName name="Print_Titles" localSheetId="12">ECL_00!$2:$2</definedName>
    <definedName name="Print_Titles" localSheetId="11">ECL_VB!$2:$2</definedName>
  </definedNames>
  <calcPr calcId="179017"/>
</workbook>
</file>

<file path=xl/calcChain.xml><?xml version="1.0" encoding="utf-8"?>
<calcChain xmlns="http://schemas.openxmlformats.org/spreadsheetml/2006/main">
  <c r="BO13" i="14" l="1"/>
  <c r="BK13" i="14"/>
  <c r="BG13" i="14"/>
  <c r="BC13" i="14"/>
  <c r="AY13" i="14"/>
  <c r="AU13" i="14"/>
  <c r="AQ13" i="14"/>
  <c r="AM13" i="14"/>
  <c r="AI13" i="14"/>
  <c r="AE13" i="14"/>
  <c r="AA13" i="14"/>
  <c r="W13" i="14"/>
  <c r="S13" i="14"/>
  <c r="O13" i="14"/>
  <c r="K13" i="14"/>
  <c r="AN12" i="14"/>
  <c r="AR11" i="14"/>
  <c r="L11" i="14"/>
  <c r="AV10" i="14"/>
  <c r="P10" i="14"/>
  <c r="AZ9" i="14"/>
  <c r="T9" i="14"/>
  <c r="BD8" i="14"/>
  <c r="X8" i="14"/>
  <c r="BN5" i="14"/>
  <c r="BJ5" i="14"/>
  <c r="BF5" i="14"/>
  <c r="BB5" i="14"/>
  <c r="AX5" i="14"/>
  <c r="AT5" i="14"/>
  <c r="AP5" i="14"/>
  <c r="AL5" i="14"/>
  <c r="AH5" i="14"/>
  <c r="AD5" i="14"/>
  <c r="Z5" i="14"/>
  <c r="V5" i="14"/>
  <c r="R5" i="14"/>
  <c r="N5" i="14"/>
  <c r="J5" i="14"/>
  <c r="BP4" i="14"/>
  <c r="BP12" i="14" s="1"/>
  <c r="BN4" i="14"/>
  <c r="BL4" i="14"/>
  <c r="BL12" i="14" s="1"/>
  <c r="BJ4" i="14"/>
  <c r="BH4" i="14"/>
  <c r="BH12" i="14" s="1"/>
  <c r="BF4" i="14"/>
  <c r="BD4" i="14"/>
  <c r="BD12" i="14" s="1"/>
  <c r="BB4" i="14"/>
  <c r="AZ4" i="14"/>
  <c r="AZ8" i="14" s="1"/>
  <c r="AX4" i="14"/>
  <c r="AV4" i="14"/>
  <c r="AV9" i="14" s="1"/>
  <c r="AT4" i="14"/>
  <c r="AR4" i="14"/>
  <c r="AR10" i="14" s="1"/>
  <c r="AP4" i="14"/>
  <c r="AN4" i="14"/>
  <c r="AN11" i="14" s="1"/>
  <c r="AL4" i="14"/>
  <c r="AJ4" i="14"/>
  <c r="AJ12" i="14" s="1"/>
  <c r="AH4" i="14"/>
  <c r="AF4" i="14"/>
  <c r="AF12" i="14" s="1"/>
  <c r="AD4" i="14"/>
  <c r="AB4" i="14"/>
  <c r="AB12" i="14" s="1"/>
  <c r="Z4" i="14"/>
  <c r="X4" i="14"/>
  <c r="X12" i="14" s="1"/>
  <c r="V4" i="14"/>
  <c r="T4" i="14"/>
  <c r="T8" i="14" s="1"/>
  <c r="R4" i="14"/>
  <c r="P4" i="14"/>
  <c r="P9" i="14" s="1"/>
  <c r="N4" i="14"/>
  <c r="L4" i="14"/>
  <c r="L10" i="14" s="1"/>
  <c r="J4" i="14"/>
  <c r="BO13" i="13"/>
  <c r="BK13" i="13"/>
  <c r="BG13" i="13"/>
  <c r="BC13" i="13"/>
  <c r="AY13" i="13"/>
  <c r="AU13" i="13"/>
  <c r="AQ13" i="13"/>
  <c r="AM13" i="13"/>
  <c r="AI13" i="13"/>
  <c r="AE13" i="13"/>
  <c r="AA13" i="13"/>
  <c r="W13" i="13"/>
  <c r="S13" i="13"/>
  <c r="O13" i="13"/>
  <c r="K13" i="13"/>
  <c r="BH12" i="13"/>
  <c r="AR12" i="13"/>
  <c r="AB12" i="13"/>
  <c r="L12" i="13"/>
  <c r="BP11" i="13"/>
  <c r="AR11" i="13"/>
  <c r="AJ11" i="13"/>
  <c r="L11" i="13"/>
  <c r="BP10" i="13"/>
  <c r="AZ10" i="13"/>
  <c r="AV10" i="13"/>
  <c r="AJ10" i="13"/>
  <c r="T10" i="13"/>
  <c r="P10" i="13"/>
  <c r="BP9" i="13"/>
  <c r="AZ9" i="13"/>
  <c r="AR9" i="13"/>
  <c r="AJ9" i="13"/>
  <c r="T9" i="13"/>
  <c r="L9" i="13"/>
  <c r="BH8" i="13"/>
  <c r="BD8" i="13"/>
  <c r="AR8" i="13"/>
  <c r="AB8" i="13"/>
  <c r="X8" i="13"/>
  <c r="L8" i="13"/>
  <c r="BN5" i="13"/>
  <c r="BJ5" i="13"/>
  <c r="BF5" i="13"/>
  <c r="BB5" i="13"/>
  <c r="AX5" i="13"/>
  <c r="AT5" i="13"/>
  <c r="AP5" i="13"/>
  <c r="AL5" i="13"/>
  <c r="AH5" i="13"/>
  <c r="AD5" i="13"/>
  <c r="Z5" i="13"/>
  <c r="V5" i="13"/>
  <c r="R5" i="13"/>
  <c r="N5" i="13"/>
  <c r="J5" i="13"/>
  <c r="BP4" i="13"/>
  <c r="BP12" i="13" s="1"/>
  <c r="BN4" i="13"/>
  <c r="BL4" i="13"/>
  <c r="BL12" i="13" s="1"/>
  <c r="BJ4" i="13"/>
  <c r="BH4" i="13"/>
  <c r="BH11" i="13" s="1"/>
  <c r="BF4" i="13"/>
  <c r="BD4" i="13"/>
  <c r="BD12" i="13" s="1"/>
  <c r="BB4" i="13"/>
  <c r="AZ4" i="13"/>
  <c r="AZ8" i="13" s="1"/>
  <c r="AX4" i="13"/>
  <c r="AV4" i="13"/>
  <c r="AV9" i="13" s="1"/>
  <c r="AT4" i="13"/>
  <c r="AR4" i="13"/>
  <c r="AR10" i="13" s="1"/>
  <c r="AP4" i="13"/>
  <c r="AN4" i="13"/>
  <c r="AN11" i="13" s="1"/>
  <c r="AL4" i="13"/>
  <c r="AJ4" i="13"/>
  <c r="AJ12" i="13" s="1"/>
  <c r="AH4" i="13"/>
  <c r="AF4" i="13"/>
  <c r="AF12" i="13" s="1"/>
  <c r="AD4" i="13"/>
  <c r="AB4" i="13"/>
  <c r="AB11" i="13" s="1"/>
  <c r="Z4" i="13"/>
  <c r="X4" i="13"/>
  <c r="X12" i="13" s="1"/>
  <c r="V4" i="13"/>
  <c r="T4" i="13"/>
  <c r="T8" i="13" s="1"/>
  <c r="R4" i="13"/>
  <c r="P4" i="13"/>
  <c r="P9" i="13" s="1"/>
  <c r="N4" i="13"/>
  <c r="L4" i="13"/>
  <c r="L10" i="13" s="1"/>
  <c r="J4" i="13"/>
  <c r="AB8" i="14" l="1"/>
  <c r="BH8" i="14"/>
  <c r="X9" i="14"/>
  <c r="BD9" i="14"/>
  <c r="T10" i="14"/>
  <c r="F10" i="14" s="1"/>
  <c r="AZ10" i="14"/>
  <c r="P11" i="14"/>
  <c r="AV11" i="14"/>
  <c r="L12" i="14"/>
  <c r="AR12" i="14"/>
  <c r="AF8" i="14"/>
  <c r="BL8" i="14"/>
  <c r="AB9" i="14"/>
  <c r="BH9" i="14"/>
  <c r="X10" i="14"/>
  <c r="BD10" i="14"/>
  <c r="T11" i="14"/>
  <c r="F11" i="14" s="1"/>
  <c r="AZ11" i="14"/>
  <c r="P12" i="14"/>
  <c r="AV12" i="14"/>
  <c r="AJ8" i="14"/>
  <c r="BP8" i="14"/>
  <c r="AF9" i="14"/>
  <c r="BL9" i="14"/>
  <c r="AB10" i="14"/>
  <c r="BH10" i="14"/>
  <c r="X11" i="14"/>
  <c r="BD11" i="14"/>
  <c r="T12" i="14"/>
  <c r="AZ12" i="14"/>
  <c r="AN8" i="14"/>
  <c r="AJ9" i="14"/>
  <c r="BP9" i="14"/>
  <c r="AF10" i="14"/>
  <c r="BL10" i="14"/>
  <c r="AB11" i="14"/>
  <c r="BH11" i="14"/>
  <c r="L8" i="14"/>
  <c r="F8" i="14" s="1"/>
  <c r="AR8" i="14"/>
  <c r="AN9" i="14"/>
  <c r="AJ10" i="14"/>
  <c r="BP10" i="14"/>
  <c r="AF11" i="14"/>
  <c r="BL11" i="14"/>
  <c r="P8" i="14"/>
  <c r="AV8" i="14"/>
  <c r="L9" i="14"/>
  <c r="AR9" i="14"/>
  <c r="AN10" i="14"/>
  <c r="AJ11" i="14"/>
  <c r="BP11" i="14"/>
  <c r="AN12" i="13"/>
  <c r="X9" i="13"/>
  <c r="F9" i="13" s="1"/>
  <c r="AF8" i="13"/>
  <c r="BL8" i="13"/>
  <c r="AB9" i="13"/>
  <c r="BH9" i="13"/>
  <c r="X10" i="13"/>
  <c r="BD10" i="13"/>
  <c r="T11" i="13"/>
  <c r="F11" i="13" s="1"/>
  <c r="G11" i="13" s="1"/>
  <c r="AZ11" i="13"/>
  <c r="P12" i="13"/>
  <c r="AV12" i="13"/>
  <c r="P11" i="13"/>
  <c r="AV11" i="13"/>
  <c r="AJ8" i="13"/>
  <c r="BP8" i="13"/>
  <c r="AF9" i="13"/>
  <c r="BL9" i="13"/>
  <c r="AB10" i="13"/>
  <c r="F10" i="13" s="1"/>
  <c r="BH10" i="13"/>
  <c r="X11" i="13"/>
  <c r="BD11" i="13"/>
  <c r="T12" i="13"/>
  <c r="F12" i="13" s="1"/>
  <c r="G12" i="13" s="1"/>
  <c r="AZ12" i="13"/>
  <c r="BD9" i="13"/>
  <c r="AN8" i="13"/>
  <c r="AF10" i="13"/>
  <c r="BL10" i="13"/>
  <c r="AN9" i="13"/>
  <c r="AF11" i="13"/>
  <c r="BL11" i="13"/>
  <c r="P8" i="13"/>
  <c r="F8" i="13" s="1"/>
  <c r="AV8" i="13"/>
  <c r="AN10" i="13"/>
  <c r="F12" i="14" l="1"/>
  <c r="G12" i="14" s="1"/>
  <c r="F9" i="14"/>
  <c r="G8" i="13"/>
  <c r="G13" i="13" s="1"/>
  <c r="G10" i="13"/>
  <c r="G9" i="13"/>
  <c r="G9" i="14" l="1"/>
  <c r="G11" i="14"/>
  <c r="G8" i="14"/>
  <c r="G10" i="14"/>
  <c r="G13" i="14" l="1"/>
  <c r="N15" i="11" l="1"/>
  <c r="M15" i="11"/>
  <c r="F15" i="11"/>
  <c r="E15" i="11"/>
  <c r="M11" i="11"/>
  <c r="E11" i="11"/>
  <c r="E8" i="11" s="1"/>
  <c r="E6" i="11" s="1"/>
  <c r="N13" i="10"/>
  <c r="M13" i="10"/>
  <c r="F13" i="10"/>
  <c r="E13" i="10"/>
  <c r="M9" i="10"/>
  <c r="E9" i="10"/>
  <c r="E6" i="10" s="1"/>
  <c r="N15" i="9"/>
  <c r="M15" i="9"/>
  <c r="M11" i="9" s="1"/>
  <c r="F15" i="9"/>
  <c r="E15" i="9"/>
  <c r="E11" i="9" s="1"/>
  <c r="E4" i="10" l="1"/>
  <c r="E8" i="9"/>
  <c r="E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PP in taal</author>
  </authors>
  <commentList>
    <comment ref="D21" authorId="0" shapeId="0" xr:uid="{B85F7BD9-86E8-4E4B-A27A-FD54F171C044}">
      <text>
        <r>
          <rPr>
            <sz val="9"/>
            <color indexed="81"/>
            <rFont val="Verdana"/>
            <family val="2"/>
          </rPr>
          <t xml:space="preserve">Beweeg uw muis over de rode driehoekjes voor helpteksten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PP in taal</author>
    <author>P.P. Verroen</author>
  </authors>
  <commentList>
    <comment ref="B2" authorId="0" shapeId="0" xr:uid="{EE12CF23-4791-47C9-8F9C-0743AB176C83}">
      <text>
        <r>
          <rPr>
            <sz val="9"/>
            <color indexed="32"/>
            <rFont val="Tahoma"/>
            <family val="2"/>
          </rPr>
          <t>Deze driehoekjes verbergen helpteksten
Beweeg uw muis over het veld
En hopla!</t>
        </r>
      </text>
    </comment>
    <comment ref="F4" authorId="1" shapeId="0" xr:uid="{A1EE2948-D2A6-4B31-A0A6-4A8E7F3A348E}">
      <text>
        <r>
          <rPr>
            <sz val="10"/>
            <color indexed="81"/>
            <rFont val="Tahoma"/>
            <family val="2"/>
          </rPr>
          <t>De totaalscore in punten en in procenten. Het percentage is het percentage van het verschil tussen pro en contra-scores op het totaal aantal gescoorde punten. 15% betekent bijvoorbeeld dat de stelling "wint" met 30 van de 200 gescoorde punten. 0 is een patstelling, een negatief (rood) getal is een verworpen stelling.</t>
        </r>
      </text>
    </comment>
    <comment ref="C6" authorId="1" shapeId="0" xr:uid="{8B4488BB-3478-4868-B29C-66747BC38493}">
      <text>
        <r>
          <rPr>
            <sz val="12"/>
            <color indexed="81"/>
            <rFont val="Arial Narrow"/>
            <family val="2"/>
          </rPr>
          <t>Typ hier uw stelling, conclusie, uitspraak, bewering.</t>
        </r>
        <r>
          <rPr>
            <sz val="10"/>
            <color indexed="81"/>
            <rFont val="Tahoma"/>
            <family val="2"/>
          </rPr>
          <t xml:space="preserve">
</t>
        </r>
      </text>
    </comment>
    <comment ref="C9" authorId="1" shapeId="0" xr:uid="{BF094A93-53BD-443E-A05F-C57825A7A8DF}">
      <text>
        <r>
          <rPr>
            <sz val="10"/>
            <color indexed="81"/>
            <rFont val="Tahoma"/>
            <family val="2"/>
          </rPr>
          <t>In deze kolom staan uw argumenten Pro, uw ondersteunde argumenten.
Het is handig om de redeneerknoop "omdat" te gebruiken.</t>
        </r>
      </text>
    </comment>
    <comment ref="E9" authorId="1" shapeId="0" xr:uid="{5B029FCC-A5CD-4137-935E-4E372593E8E0}">
      <text>
        <r>
          <rPr>
            <sz val="10"/>
            <color indexed="81"/>
            <rFont val="Tahoma"/>
            <family val="2"/>
          </rPr>
          <t>Het resultaat van de Pro-score minus de relativeringen.</t>
        </r>
      </text>
    </comment>
    <comment ref="K9" authorId="1" shapeId="0" xr:uid="{92AD4CC1-A719-49E7-A759-B5DDE46D77C4}">
      <text>
        <r>
          <rPr>
            <sz val="10"/>
            <color indexed="81"/>
            <rFont val="Tahoma"/>
            <family val="2"/>
          </rPr>
          <t>In deze kolom staan uw argumenten Contra, uw relativerende argumenten.
Het is handig om de redeneerknoop "hoewel" te gebruiken.</t>
        </r>
      </text>
    </comment>
    <comment ref="M9" authorId="1" shapeId="0" xr:uid="{3A4506F3-CFFB-436B-BA3E-6C10A1A597C0}">
      <text>
        <r>
          <rPr>
            <sz val="10"/>
            <color indexed="81"/>
            <rFont val="Tahoma"/>
            <family val="2"/>
          </rPr>
          <t>Het resultaat van de Contra-score minus de relativeringen</t>
        </r>
      </text>
    </comment>
    <comment ref="F13" authorId="1" shapeId="0" xr:uid="{BD42F4E1-6ACA-448A-AFE6-0AA7B2C0FE8A}">
      <text>
        <r>
          <rPr>
            <sz val="10"/>
            <color indexed="81"/>
            <rFont val="Tahoma"/>
            <family val="2"/>
          </rPr>
          <t>In deze 2 blokjes de totalen van de pro-scores en van de relativeringen van de pro-argumenten.</t>
        </r>
      </text>
    </comment>
    <comment ref="M13" authorId="1" shapeId="0" xr:uid="{E19258DC-85E9-4C90-8E3D-22E37EA76CA9}">
      <text>
        <r>
          <rPr>
            <sz val="10"/>
            <color indexed="81"/>
            <rFont val="Tahoma"/>
            <family val="2"/>
          </rPr>
          <t>In deze 2 blokjes de totalen van de contra-scores en van de relativeringen van de contra-argumenten.</t>
        </r>
      </text>
    </comment>
    <comment ref="B15" authorId="1" shapeId="0" xr:uid="{4666F882-C680-4AB5-A6BC-134AAC55E7A2}">
      <text>
        <r>
          <rPr>
            <sz val="10"/>
            <color indexed="81"/>
            <rFont val="Tahoma"/>
            <family val="2"/>
          </rPr>
          <t>In deze kolom staan de redeneerknopen:
-omdat: een argument voor de stelling
-hoewel: een argument tegen de stelling
-want: de eerste ondersteuning van een argument
-maar: de eerste relativering van een argument
-en: de tweede en volgende ondersteuningen van een ondersteuning of een relativering.</t>
        </r>
      </text>
    </comment>
    <comment ref="E15" authorId="1" shapeId="0" xr:uid="{B3508327-8380-45B9-8AA3-21DE48BA6441}">
      <text>
        <r>
          <rPr>
            <sz val="10"/>
            <color indexed="81"/>
            <rFont val="Tahoma"/>
            <family val="2"/>
          </rPr>
          <t>Het gewicht van 1 tot 10 dat u aan de (premissen bij) dit Pro-argument toekent.
Probeer dit getal zo laag mogelijk te houden, door veel want of maar-premissen te noemen en te scoren.
De som van ondersteunende argumenten minus de relativerende moet tussen de 0 en de 10 zijn.</t>
        </r>
      </text>
    </comment>
    <comment ref="M15" authorId="1" shapeId="0" xr:uid="{5281C69C-E40B-4960-94B9-684C576B8D82}">
      <text>
        <r>
          <rPr>
            <sz val="10"/>
            <color indexed="81"/>
            <rFont val="Tahoma"/>
            <family val="2"/>
          </rPr>
          <t>Het gewicht van 1 tot 10 dat u aan de (premissen bij) dit Contra-argument toekent.
Probeer dit getal zo laag mogelijk te houden, door veel want of maar-premissen te noemen en te scoren.
De som van ondersteunende argumenten minus de relativerende moet tussen de 0 en de 10 zijn.</t>
        </r>
      </text>
    </comment>
    <comment ref="E16" authorId="1" shapeId="0" xr:uid="{E1C23A91-9866-4FC1-BC14-ECEC653C1A4C}">
      <text>
        <r>
          <rPr>
            <sz val="10"/>
            <color indexed="81"/>
            <rFont val="Tahoma"/>
            <family val="2"/>
          </rPr>
          <t>Het gewicht van 1-10 dat u aan de ondersteunende (=pro) argumenten toekent.
De som van ondersteunende argumenten minus de relativerende moet tussen de 0 en de 10 zijn.</t>
        </r>
      </text>
    </comment>
    <comment ref="M16" authorId="1" shapeId="0" xr:uid="{715C24CB-3069-40FC-A00A-EED89668B7A8}">
      <text>
        <r>
          <rPr>
            <sz val="10"/>
            <color indexed="81"/>
            <rFont val="Tahoma"/>
            <family val="2"/>
          </rPr>
          <t>Het gewicht van 1-10 dat u aan de ondersteunende argumenten toekent.
De som van ondersteunende (=contra) argumenten minus de relativerende (=pro) moet tussen de 0 en de 10 zijn.</t>
        </r>
      </text>
    </comment>
    <comment ref="F20" authorId="1" shapeId="0" xr:uid="{8B2E961F-DED9-4260-9C35-28F52683807C}">
      <text>
        <r>
          <rPr>
            <sz val="10"/>
            <color indexed="81"/>
            <rFont val="Tahoma"/>
            <family val="2"/>
          </rPr>
          <t>Het gewicht van 1-10 dat u aan de relativerende (=contra) argumenten toekent.
U mag een argument nooit verder dan tot 0 relativeren. Want dan moet het naar de Contra-kolom.</t>
        </r>
      </text>
    </comment>
    <comment ref="N20" authorId="1" shapeId="0" xr:uid="{5EAEBCE8-2A96-4386-8337-8A6148705072}">
      <text>
        <r>
          <rPr>
            <sz val="10"/>
            <color indexed="81"/>
            <rFont val="Tahoma"/>
            <family val="2"/>
          </rPr>
          <t>Het gewicht van 1-10 dat u aan de relativerende (=pro) argumenten toekent.
U mag een argument nooit verder dan tot 0 relativeren. Want dan moet het naar de Pro-kolom.</t>
        </r>
      </text>
    </comment>
    <comment ref="N21" authorId="1" shapeId="0" xr:uid="{A645191D-596F-4746-8EDC-AFFCB716FFEE}">
      <text>
        <r>
          <rPr>
            <sz val="10"/>
            <color indexed="81"/>
            <rFont val="Tahoma"/>
            <family val="2"/>
          </rPr>
          <t>Let op: relativering van een contra scoort pro.</t>
        </r>
      </text>
    </comment>
    <comment ref="E22" authorId="1" shapeId="0" xr:uid="{56339CFE-9F6C-49F7-AAB1-91C31387452C}">
      <text>
        <r>
          <rPr>
            <sz val="10"/>
            <color indexed="81"/>
            <rFont val="Tahoma"/>
            <family val="2"/>
          </rPr>
          <t>Let op: relativering van  een contra scoort pro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PP Verroen</author>
    <author>PP in taal</author>
  </authors>
  <commentList>
    <comment ref="J5" authorId="0" shapeId="0" xr:uid="{FC553C68-B90D-4695-8DC9-D134E23D6E03}">
      <text>
        <r>
          <rPr>
            <b/>
            <sz val="10"/>
            <color indexed="81"/>
            <rFont val="Verdana"/>
            <family val="2"/>
          </rPr>
          <t>De gegevens in deze blokken passen zich aan de invoer van de linkerkolom aan.
U ziet hier "criterium a" en de factor "3" terugkomen.</t>
        </r>
      </text>
    </comment>
    <comment ref="F6" authorId="0" shapeId="0" xr:uid="{87A33670-F1FF-49EB-813B-5A12DC2B9F64}">
      <text>
        <r>
          <rPr>
            <b/>
            <sz val="10"/>
            <color indexed="81"/>
            <rFont val="Verdana"/>
            <family val="2"/>
          </rPr>
          <t>Deze score is de som van de scores van alle criteria.</t>
        </r>
      </text>
    </comment>
    <comment ref="G6" authorId="0" shapeId="0" xr:uid="{AFABAD86-CAFA-4447-AA6F-0812C5A75CE9}">
      <text>
        <r>
          <rPr>
            <b/>
            <sz val="10"/>
            <color indexed="81"/>
            <rFont val="Verdana"/>
            <family val="2"/>
          </rPr>
          <t>Het alternatief met het hoogste percentage is de juiste keuze!</t>
        </r>
      </text>
    </comment>
    <comment ref="D8" authorId="0" shapeId="0" xr:uid="{C3CAD3B3-4664-4B93-921C-74E0C834D582}">
      <text>
        <r>
          <rPr>
            <b/>
            <sz val="10"/>
            <color indexed="81"/>
            <rFont val="Verdana"/>
            <family val="2"/>
          </rPr>
          <t>Typ hier uw alternatieven.
Gebruik niet meer dan 5 alternatieven.
Hebt u er minder, verwijder dan rijen.
De berekening van de percentages past zichzelf aan.</t>
        </r>
      </text>
    </comment>
    <comment ref="L9" authorId="0" shapeId="0" xr:uid="{B08ABCE7-ED3D-4F5E-86F7-555A0039C5B5}">
      <text>
        <r>
          <rPr>
            <b/>
            <sz val="10"/>
            <color indexed="81"/>
            <rFont val="Verdana"/>
            <family val="2"/>
          </rPr>
          <t>Deze scores zijn het product van rangorde en factor.
Ze worden van alle criteria opgeteld in de kolom "Score" links.</t>
        </r>
        <r>
          <rPr>
            <sz val="8"/>
            <color indexed="81"/>
            <rFont val="Tahoma"/>
            <family val="2"/>
          </rPr>
          <t xml:space="preserve">
</t>
        </r>
      </text>
    </comment>
    <comment ref="K12" authorId="0" shapeId="0" xr:uid="{BAA9160D-6E22-4942-8498-650BD01533D3}">
      <text>
        <r>
          <rPr>
            <b/>
            <sz val="10"/>
            <color indexed="81"/>
            <rFont val="Verdana"/>
            <family val="2"/>
          </rPr>
          <t>In deze kolommen typt u per criterium de rangvolgorde van de alternatieven: 
5 punten voor het laternatief dat het best scoort, 1 punt voor het  minst scorende alternatief.
Prober ex aequo scores te voorkomen: er moet 1 alternatief winnen!</t>
        </r>
      </text>
    </comment>
    <comment ref="D13" authorId="1" shapeId="0" xr:uid="{E03A7946-BA45-412D-9A4D-56BBB168F83D}">
      <text>
        <r>
          <rPr>
            <sz val="9"/>
            <color indexed="81"/>
            <rFont val="Tahoma"/>
            <family val="2"/>
          </rPr>
          <t>Het percentage moet honderd zijn
De scores moeten de som van de gebruikte ranordes zijn, hier 15</t>
        </r>
      </text>
    </comment>
    <comment ref="I13" authorId="0" shapeId="0" xr:uid="{2D311117-D81C-4DC2-8875-993C59610E88}">
      <text>
        <r>
          <rPr>
            <b/>
            <sz val="10"/>
            <color indexed="81"/>
            <rFont val="Verdana"/>
            <family val="2"/>
          </rPr>
          <t>U kunt vanaf deze draden horizontaal en verticaal scrollen.</t>
        </r>
      </text>
    </comment>
    <comment ref="I17" authorId="1" shapeId="0" xr:uid="{9CD71C3B-B579-47D8-9E5A-A3A64FE70629}">
      <text>
        <r>
          <rPr>
            <sz val="9"/>
            <color indexed="81"/>
            <rFont val="Tahoma"/>
            <family val="2"/>
          </rPr>
          <t>De grafiek past zichzelf aan</t>
        </r>
      </text>
    </comment>
    <comment ref="D19" authorId="0" shapeId="0" xr:uid="{91B5A170-9E23-4901-8D28-091907902DBD}">
      <text>
        <r>
          <rPr>
            <b/>
            <sz val="10"/>
            <color indexed="81"/>
            <rFont val="Verdana"/>
            <family val="2"/>
          </rPr>
          <t>Typ hier uw criteria.
Gebruik niet meer dan 15 criteria. 
Criteria die u niet gebruikt, worden ook niet meegeteld.
U ziet uw criterium in de scoreblokken rechtsboven terugkomen.</t>
        </r>
      </text>
    </comment>
    <comment ref="F19" authorId="0" shapeId="0" xr:uid="{834F50C7-E2E2-4671-BF9F-5636069C9109}">
      <text>
        <r>
          <rPr>
            <b/>
            <sz val="10"/>
            <color indexed="81"/>
            <rFont val="Verdana"/>
            <family val="2"/>
          </rPr>
          <t>Typ hier de factor waarmee de score van dit argument vermenigvuldigd moet worden.
U ziet uw factor in de scoreblokken rechtsboven terugkomen.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PP Verroen</author>
    <author>PP in taal</author>
  </authors>
  <commentList>
    <comment ref="J5" authorId="0" shapeId="0" xr:uid="{DF49D1D7-0CC8-46A3-9573-2B3A2AEE0685}">
      <text>
        <r>
          <rPr>
            <b/>
            <sz val="10"/>
            <color indexed="81"/>
            <rFont val="Verdana"/>
            <family val="2"/>
          </rPr>
          <t>De gegevens in deze blokken passen zich aan de invoer van de linkerkolom aan.
U ziet hier "criterium a" en de factor "3" terugkomen.</t>
        </r>
      </text>
    </comment>
    <comment ref="F6" authorId="0" shapeId="0" xr:uid="{E83BB3A6-3E48-44F1-AD75-15C1E482CD04}">
      <text>
        <r>
          <rPr>
            <b/>
            <sz val="10"/>
            <color indexed="81"/>
            <rFont val="Verdana"/>
            <family val="2"/>
          </rPr>
          <t>Deze score is de som van de scores van alle criteria.</t>
        </r>
      </text>
    </comment>
    <comment ref="G6" authorId="0" shapeId="0" xr:uid="{91AF9F42-8B7A-4295-ABD4-0C6E12EA8360}">
      <text>
        <r>
          <rPr>
            <b/>
            <sz val="10"/>
            <color indexed="81"/>
            <rFont val="Verdana"/>
            <family val="2"/>
          </rPr>
          <t>Het alternatief met het hoogste percentage is de juiste keuze!</t>
        </r>
      </text>
    </comment>
    <comment ref="D8" authorId="0" shapeId="0" xr:uid="{26C2EC38-BBF9-4C10-B4EC-1442B7F1286B}">
      <text>
        <r>
          <rPr>
            <b/>
            <sz val="10"/>
            <color indexed="81"/>
            <rFont val="Verdana"/>
            <family val="2"/>
          </rPr>
          <t>Typ hier uw alternatieven.
Gebruik niet meer dan 5 alternatieven.
Hebt u er minder, verwijder dan rijen.
De berekening van de percentages past zichzelf aan.</t>
        </r>
      </text>
    </comment>
    <comment ref="L9" authorId="0" shapeId="0" xr:uid="{BF750384-54CD-4F1C-960D-C35293941EDC}">
      <text>
        <r>
          <rPr>
            <b/>
            <sz val="10"/>
            <color indexed="81"/>
            <rFont val="Verdana"/>
            <family val="2"/>
          </rPr>
          <t>Deze scores zijn het product van rangorde en factor.
Ze worden van alle criteria opgeteld in de kolom "Score" links.</t>
        </r>
        <r>
          <rPr>
            <sz val="8"/>
            <color indexed="81"/>
            <rFont val="Tahoma"/>
            <family val="2"/>
          </rPr>
          <t xml:space="preserve">
</t>
        </r>
      </text>
    </comment>
    <comment ref="K12" authorId="0" shapeId="0" xr:uid="{9B25E7CD-18F4-4353-B62D-ACD81868F656}">
      <text>
        <r>
          <rPr>
            <b/>
            <sz val="10"/>
            <color indexed="81"/>
            <rFont val="Verdana"/>
            <family val="2"/>
          </rPr>
          <t>In deze kolommen typt u per criterium de rangvolgorde van de alternatieven: 
5 punten voor het laternatief dat het best scoort, 1 punt voor het  minst scorende alternatief.
Prober ex aequo scores te voorkomen: er moet 1 alternatief winnen!</t>
        </r>
      </text>
    </comment>
    <comment ref="D13" authorId="1" shapeId="0" xr:uid="{3110ED36-A136-40E6-9C89-4CEF99565ABF}">
      <text>
        <r>
          <rPr>
            <sz val="9"/>
            <color indexed="81"/>
            <rFont val="Tahoma"/>
            <family val="2"/>
          </rPr>
          <t>Het percentage moet honderd zijn
De scores moeten de som van de gebruikte ranordes zijn, hier 15</t>
        </r>
      </text>
    </comment>
    <comment ref="I13" authorId="0" shapeId="0" xr:uid="{9AD265E4-361C-4A97-87D5-1FD80328B5DC}">
      <text>
        <r>
          <rPr>
            <b/>
            <sz val="10"/>
            <color indexed="81"/>
            <rFont val="Verdana"/>
            <family val="2"/>
          </rPr>
          <t>U kunt vanaf deze draden horizontaal en verticaal scrollen.</t>
        </r>
      </text>
    </comment>
    <comment ref="I17" authorId="1" shapeId="0" xr:uid="{998D43BF-C76C-40B2-9FED-31419CAA139D}">
      <text>
        <r>
          <rPr>
            <sz val="9"/>
            <color indexed="81"/>
            <rFont val="Tahoma"/>
            <family val="2"/>
          </rPr>
          <t>De grafiek past zichzelf aan</t>
        </r>
      </text>
    </comment>
    <comment ref="D19" authorId="0" shapeId="0" xr:uid="{D4C7C5FF-5E4D-4E70-B674-F73597847424}">
      <text>
        <r>
          <rPr>
            <b/>
            <sz val="10"/>
            <color indexed="81"/>
            <rFont val="Verdana"/>
            <family val="2"/>
          </rPr>
          <t>Typ hier uw criteria.
Gebruik niet meer dan 15 criteria. 
Criteria die u niet gebruikt, worden ook niet meegeteld.
U ziet uw criterium in de scoreblokken rechtsboven terugkomen.</t>
        </r>
      </text>
    </comment>
    <comment ref="F19" authorId="0" shapeId="0" xr:uid="{2E63835C-257C-4086-88F9-EDA36C948D3F}">
      <text>
        <r>
          <rPr>
            <b/>
            <sz val="10"/>
            <color indexed="81"/>
            <rFont val="Verdana"/>
            <family val="2"/>
          </rPr>
          <t>Typ hier de factor waarmee de score van dit argument vermenigvuldigd moet worden.
U ziet uw factor in de scoreblokken rechtsboven terugkomen.</t>
        </r>
      </text>
    </comment>
    <comment ref="J19" authorId="1" shapeId="0" xr:uid="{6F613A1C-6242-485A-86B0-DE824EC3EEB2}">
      <text>
        <r>
          <rPr>
            <sz val="9"/>
            <color indexed="81"/>
            <rFont val="Tahoma"/>
            <family val="2"/>
          </rPr>
          <t>De grafiek past zich automatisch aan</t>
        </r>
      </text>
    </comment>
  </commentList>
</comments>
</file>

<file path=xl/sharedStrings.xml><?xml version="1.0" encoding="utf-8"?>
<sst xmlns="http://schemas.openxmlformats.org/spreadsheetml/2006/main" count="532" uniqueCount="275">
  <si>
    <t>Zo past uw ethische controle in één handige checklist.</t>
  </si>
  <si>
    <t xml:space="preserve">Checklist </t>
  </si>
  <si>
    <t xml:space="preserve">Kopieer-en-plak een van de drie voorbeelden, dan hebt u meteen de mooie opvulkleuren. </t>
  </si>
  <si>
    <t>Checklist 3x</t>
  </si>
  <si>
    <t>Waar blijkt dat uit?</t>
  </si>
  <si>
    <t>Een antwoord kan (moet) toegelicht of onderbouwd worden in de kolom "Waar blijkt dat uit?"</t>
  </si>
  <si>
    <t>Vraag</t>
  </si>
  <si>
    <t>Rechts bovenaan sommige velden vindt u een rood driehoekje. 
Mous-over en klik laten een toelichting op dat criterium zien.</t>
  </si>
  <si>
    <t>Inhoud</t>
  </si>
  <si>
    <r>
      <rPr>
        <b/>
        <sz val="22"/>
        <color theme="3"/>
        <rFont val="Verdana"/>
        <family val="2"/>
      </rPr>
      <t>O</t>
    </r>
    <r>
      <rPr>
        <b/>
        <sz val="22"/>
        <color rgb="FFFFFFFF"/>
        <rFont val="Verdana"/>
        <family val="2"/>
      </rPr>
      <t xml:space="preserve">pen en </t>
    </r>
    <r>
      <rPr>
        <b/>
        <sz val="22"/>
        <color theme="3"/>
        <rFont val="Verdana"/>
        <family val="2"/>
      </rPr>
      <t>E</t>
    </r>
    <r>
      <rPr>
        <b/>
        <sz val="22"/>
        <color rgb="FFFFFFFF"/>
        <rFont val="Verdana"/>
        <family val="2"/>
      </rPr>
      <t xml:space="preserve">thisch </t>
    </r>
    <r>
      <rPr>
        <b/>
        <sz val="22"/>
        <color theme="3"/>
        <rFont val="Verdana"/>
        <family val="2"/>
      </rPr>
      <t>R</t>
    </r>
    <r>
      <rPr>
        <b/>
        <sz val="22"/>
        <color rgb="FFFFFFFF"/>
        <rFont val="Verdana"/>
        <family val="2"/>
      </rPr>
      <t>edeneren</t>
    </r>
  </si>
  <si>
    <r>
      <t xml:space="preserve">Werkbank </t>
    </r>
    <r>
      <rPr>
        <b/>
        <sz val="22"/>
        <color theme="3"/>
        <rFont val="Verdana"/>
        <family val="2"/>
      </rPr>
      <t>O E R</t>
    </r>
  </si>
  <si>
    <t>&lt;typ hier uw beslissing&gt;</t>
  </si>
  <si>
    <t>P  A  C</t>
  </si>
  <si>
    <t>kracht beslissing</t>
  </si>
  <si>
    <t>%</t>
  </si>
  <si>
    <t>punt</t>
  </si>
  <si>
    <t>Pro (want)</t>
  </si>
  <si>
    <t>Contra (maar)</t>
  </si>
  <si>
    <t>pro</t>
  </si>
  <si>
    <t>contra</t>
  </si>
  <si>
    <t>want / en / maar</t>
  </si>
  <si>
    <t>maar / en / want</t>
  </si>
  <si>
    <t>want</t>
  </si>
  <si>
    <t>&lt;Uw eerste pro-argument&gt;</t>
  </si>
  <si>
    <t>maar</t>
  </si>
  <si>
    <t>&lt;Uw eerste contra-argument&gt;</t>
  </si>
  <si>
    <t>Beweeg uw muis over de rode driehoekjesvoor uitleg van dat veld.</t>
  </si>
  <si>
    <t xml:space="preserve"> kracht beslissing</t>
  </si>
  <si>
    <t>&lt;uw beslissing&gt;</t>
  </si>
  <si>
    <t>Want</t>
  </si>
  <si>
    <t>eerste pro-argument</t>
  </si>
  <si>
    <t>Maar</t>
  </si>
  <si>
    <t>eerste contra-argument</t>
  </si>
  <si>
    <t>eerste ondersteuning van eerste pro-argument</t>
  </si>
  <si>
    <t>eerste ondersteuning van eerste contra-argument</t>
  </si>
  <si>
    <t>en</t>
  </si>
  <si>
    <t>eerste ondersteuning van eerste ondersteuning van eerste pro-argument</t>
  </si>
  <si>
    <t>eerste ondersteuning van eerste ondersteuning van eerste contra-argument</t>
  </si>
  <si>
    <t>tweede ondersteuning van eerste pro-argument</t>
  </si>
  <si>
    <t>tweede ondersteuning van eerste contra-argument</t>
  </si>
  <si>
    <t>eerste relativering van eerste pro-argument</t>
  </si>
  <si>
    <t>eerste relativering van eerste contra-argument</t>
  </si>
  <si>
    <t>eerste ondersteuning van eerste relativering van eerste pro-argument</t>
  </si>
  <si>
    <t>eerste ondersteuning van eerste relativering van eerste contra-argument</t>
  </si>
  <si>
    <t>eerste relativering van eerste ondersteuning van eerste relativering van eerste pro-argument</t>
  </si>
  <si>
    <t>eerste relativering van eerste ondersteuning van eerste relativering van eerste contra-argument</t>
  </si>
  <si>
    <t>tweede pro-argument</t>
  </si>
  <si>
    <t>tweede contra-argument</t>
  </si>
  <si>
    <t>et cetera</t>
  </si>
  <si>
    <t>©</t>
  </si>
  <si>
    <t xml:space="preserve">PP in taal  www.ppintaal.nl </t>
  </si>
  <si>
    <t>ppverroen@ppintaal.nl</t>
  </si>
  <si>
    <t>we schaffen een hybride auto aan</t>
  </si>
  <si>
    <t>beter voor het milieu</t>
  </si>
  <si>
    <t>hoge aanschafprijs</t>
  </si>
  <si>
    <t>vooral door electrisch rijden</t>
  </si>
  <si>
    <t>maar geld terug via KIA/MIA en Vamil fiscale faciliteiten</t>
  </si>
  <si>
    <t>maar stroom komt uit vervuilende kolencentrales</t>
  </si>
  <si>
    <t>alleen als je hem bruto rijdt</t>
  </si>
  <si>
    <t>je sleept een paar honderd kilo aan batterijen mee</t>
  </si>
  <si>
    <t>kleinere actieradius</t>
  </si>
  <si>
    <t>goedkoper in gebruik</t>
  </si>
  <si>
    <t>valt mee, met batterij plus tank bijna gemiddeld</t>
  </si>
  <si>
    <t>hangt af van batterij-afschrijving</t>
  </si>
  <si>
    <t>niemand weet dat nog</t>
  </si>
  <si>
    <t>Handleidng</t>
  </si>
  <si>
    <t>Uitleg per veld bij de MAC</t>
  </si>
  <si>
    <t>M A C</t>
  </si>
  <si>
    <t xml:space="preserve">X </t>
  </si>
  <si>
    <t>Alternatieven</t>
  </si>
  <si>
    <t>Score</t>
  </si>
  <si>
    <t>Rangorde</t>
  </si>
  <si>
    <t>score</t>
  </si>
  <si>
    <t>sportwagen</t>
  </si>
  <si>
    <t>gezinswagen</t>
  </si>
  <si>
    <t>vrachtwagen</t>
  </si>
  <si>
    <t>oldtimer</t>
  </si>
  <si>
    <t>fiets</t>
  </si>
  <si>
    <t>controlegetallen</t>
  </si>
  <si>
    <t xml:space="preserve">Criteria </t>
  </si>
  <si>
    <t>factor</t>
  </si>
  <si>
    <t>A</t>
  </si>
  <si>
    <t>economisch</t>
  </si>
  <si>
    <t>B</t>
  </si>
  <si>
    <t>veilig</t>
  </si>
  <si>
    <t>C</t>
  </si>
  <si>
    <t>snel</t>
  </si>
  <si>
    <t>D</t>
  </si>
  <si>
    <t>E</t>
  </si>
  <si>
    <t>F</t>
  </si>
  <si>
    <t>G</t>
  </si>
  <si>
    <t>H</t>
  </si>
  <si>
    <t>I</t>
  </si>
  <si>
    <t>J</t>
  </si>
  <si>
    <t>K</t>
  </si>
  <si>
    <t>L</t>
  </si>
  <si>
    <t>M</t>
  </si>
  <si>
    <t>N</t>
  </si>
  <si>
    <t>O</t>
  </si>
  <si>
    <t>© PP in taal 2000-2015</t>
  </si>
  <si>
    <t>Bijv: alternatief 1</t>
  </si>
  <si>
    <r>
      <t>Criteria</t>
    </r>
    <r>
      <rPr>
        <b/>
        <sz val="12"/>
        <color indexed="58"/>
        <rFont val="Verdana"/>
        <family val="2"/>
      </rPr>
      <t xml:space="preserve"> </t>
    </r>
  </si>
  <si>
    <t>bijv: criterium a</t>
  </si>
  <si>
    <r>
      <t>P</t>
    </r>
    <r>
      <rPr>
        <b/>
        <sz val="14"/>
        <color rgb="FFFFFFFF"/>
        <rFont val="Verdana Pro"/>
        <family val="2"/>
      </rPr>
      <t>lus-</t>
    </r>
    <r>
      <rPr>
        <b/>
        <sz val="14"/>
        <color rgb="FFFF0000"/>
        <rFont val="Verdana Pro"/>
        <family val="2"/>
      </rPr>
      <t>M</t>
    </r>
    <r>
      <rPr>
        <b/>
        <sz val="14"/>
        <color rgb="FFFFFFFF"/>
        <rFont val="Verdana Pro"/>
        <family val="2"/>
      </rPr>
      <t>in-</t>
    </r>
    <r>
      <rPr>
        <b/>
        <sz val="14"/>
        <color rgb="FFFFFF00"/>
        <rFont val="Verdana Pro"/>
        <family val="2"/>
      </rPr>
      <t>I</t>
    </r>
    <r>
      <rPr>
        <b/>
        <sz val="14"/>
        <color rgb="FFFFFFFF"/>
        <rFont val="Verdana Pro"/>
        <family val="2"/>
      </rPr>
      <t xml:space="preserve">nteressant  </t>
    </r>
    <r>
      <rPr>
        <sz val="14"/>
        <color rgb="FFFFFFFF"/>
        <rFont val="Verdana Pro"/>
        <family val="2"/>
      </rPr>
      <t>_handleiding</t>
    </r>
  </si>
  <si>
    <t>Hebt u een reactie waarin u positieve en negatieve aspecten belicht, en interessante implicaties noemt, kies dan voor een Plus-Min-Interessant-tabel (PMI).
Een PMI opzetten en uitschrijven vergt slechts vier stappen:
1.	Formuleer een positieve reactie op een voorstel of een product
2.	Formuleer een negatieve reactie op een voorstel of een product
3.	Formuleer wat er interessant is aan een voorstel of een product
4.	Kwantificeer P, M en I
5.	Schrijf de tabel uit. Of gebruik hem als speech note. Of gebruik hem als basis voor een presentatie
Een PMI-tabel geeft in z’n eenvoudigste vorm een positieve en een negatieve reactie op een voorstel, en een interessant aspect.
In het echt reageert u vaak eerst vanuit de min, voegt u een plus toe voor de beleefdheid, en vergeet u de interessante aspecten. 
Een PMI-schema herinnert u eraan, P én M én I op te nemen.</t>
  </si>
  <si>
    <t>Inventariseer waar je Positief op kunt reageren</t>
  </si>
  <si>
    <r>
      <t xml:space="preserve">+ </t>
    </r>
    <r>
      <rPr>
        <sz val="10"/>
        <color rgb="FF0F243E"/>
        <rFont val="Verdana Pro"/>
        <family val="2"/>
      </rPr>
      <t>Positief</t>
    </r>
  </si>
  <si>
    <t>U kunt positief op een voorstel, opgeleverd product of inbreng van anderen reageren, maar natuurlijk ook op een van uzelf!</t>
  </si>
  <si>
    <t>Inventariseer waar je Negatief op moet reageren</t>
  </si>
  <si>
    <r>
      <t xml:space="preserve">- </t>
    </r>
    <r>
      <rPr>
        <sz val="10"/>
        <color rgb="FF0F243E"/>
        <rFont val="Verdana Pro"/>
        <family val="2"/>
      </rPr>
      <t>Negatief</t>
    </r>
  </si>
  <si>
    <t>Een PMI-schema herinnert u eraan, P én M én I op te nemen.</t>
  </si>
  <si>
    <t>Dus als tweede pas uw bedenking!</t>
  </si>
  <si>
    <t>Beschrijf wat Interessant is aan het voorstel</t>
  </si>
  <si>
    <r>
      <t xml:space="preserve">! </t>
    </r>
    <r>
      <rPr>
        <sz val="10"/>
        <color rgb="FF0F243E"/>
        <rFont val="Verdana Pro"/>
        <family val="2"/>
      </rPr>
      <t>Interessant</t>
    </r>
  </si>
  <si>
    <t>Dit is het interessantste veld van de PMI-tabel. ()
In dit veld praat u opzij. U beschouwt, gegeven de plus en de min, wat er interessant is aan het voorstel, of aan het product.
Dat kan iets aan het voorstel of product zijn, maar het kan ook een kansrijke relatie zijn, een doorontwikkeling of zelfs een associatie.
Een “ja en”, of zelfs een “nee maar”!</t>
  </si>
  <si>
    <r>
      <t>P</t>
    </r>
    <r>
      <rPr>
        <b/>
        <sz val="14"/>
        <color rgb="FFFFFFFF"/>
        <rFont val="Verdana"/>
        <family val="2"/>
      </rPr>
      <t>lus-</t>
    </r>
    <r>
      <rPr>
        <b/>
        <sz val="14"/>
        <color rgb="FFFF0000"/>
        <rFont val="Verdana"/>
        <family val="2"/>
      </rPr>
      <t>M</t>
    </r>
    <r>
      <rPr>
        <b/>
        <sz val="14"/>
        <color rgb="FFFFFFFF"/>
        <rFont val="Verdana"/>
        <family val="2"/>
      </rPr>
      <t>in-</t>
    </r>
    <r>
      <rPr>
        <b/>
        <sz val="14"/>
        <color rgb="FFFFFF00"/>
        <rFont val="Verdana"/>
        <family val="2"/>
      </rPr>
      <t>I</t>
    </r>
    <r>
      <rPr>
        <b/>
        <sz val="14"/>
        <color rgb="FFFFFFFF"/>
        <rFont val="Verdana"/>
        <family val="2"/>
      </rPr>
      <t xml:space="preserve">nteressant  </t>
    </r>
    <r>
      <rPr>
        <sz val="14"/>
        <color rgb="FFFFFFFF"/>
        <rFont val="Verdana"/>
        <family val="2"/>
      </rPr>
      <t>_voorbeeld</t>
    </r>
  </si>
  <si>
    <r>
      <t xml:space="preserve">+ </t>
    </r>
    <r>
      <rPr>
        <sz val="12"/>
        <color rgb="FF0F243E"/>
        <rFont val="Verdana"/>
        <family val="2"/>
      </rPr>
      <t>Positief</t>
    </r>
  </si>
  <si>
    <r>
      <t>§</t>
    </r>
    <r>
      <rPr>
        <sz val="7"/>
        <color rgb="FF808080"/>
        <rFont val="Times New Roman"/>
        <family val="1"/>
      </rPr>
      <t xml:space="preserve"> </t>
    </r>
    <r>
      <rPr>
        <sz val="12"/>
        <color rgb="FF0F243E"/>
        <rFont val="Verdana"/>
        <family val="2"/>
      </rPr>
      <t>financiering voor de tweede test binnen budget van X gevonden</t>
    </r>
  </si>
  <si>
    <r>
      <t xml:space="preserve">- </t>
    </r>
    <r>
      <rPr>
        <sz val="12"/>
        <color rgb="FF0F243E"/>
        <rFont val="Verdana"/>
        <family val="2"/>
      </rPr>
      <t>Negatief</t>
    </r>
  </si>
  <si>
    <r>
      <t>§</t>
    </r>
    <r>
      <rPr>
        <sz val="7"/>
        <color rgb="FF808080"/>
        <rFont val="Times New Roman"/>
        <family val="1"/>
      </rPr>
      <t xml:space="preserve"> </t>
    </r>
    <r>
      <rPr>
        <sz val="12"/>
        <color rgb="FF0F243E"/>
        <rFont val="Verdana"/>
        <family val="2"/>
      </rPr>
      <t>een kostbare onderneming, zo’n test</t>
    </r>
  </si>
  <si>
    <r>
      <t xml:space="preserve">! </t>
    </r>
    <r>
      <rPr>
        <sz val="12"/>
        <color rgb="FF0F243E"/>
        <rFont val="Verdana"/>
        <family val="2"/>
      </rPr>
      <t>Interessant</t>
    </r>
  </si>
  <si>
    <r>
      <t>§</t>
    </r>
    <r>
      <rPr>
        <sz val="7"/>
        <color rgb="FF808080"/>
        <rFont val="Times New Roman"/>
        <family val="1"/>
      </rPr>
      <t xml:space="preserve"> </t>
    </r>
    <r>
      <rPr>
        <sz val="12"/>
        <color rgb="FF0F243E"/>
        <rFont val="Verdana"/>
        <family val="2"/>
      </rPr>
      <t>integratie met de databestanden veel soepeler</t>
    </r>
  </si>
  <si>
    <r>
      <t>§</t>
    </r>
    <r>
      <rPr>
        <sz val="7"/>
        <color rgb="FF808080"/>
        <rFont val="Times New Roman"/>
        <family val="1"/>
      </rPr>
      <t xml:space="preserve"> </t>
    </r>
    <r>
      <rPr>
        <sz val="12"/>
        <color rgb="FF0F243E"/>
        <rFont val="Verdana"/>
        <family val="2"/>
      </rPr>
      <t>dit soort testen in het portfolio</t>
    </r>
  </si>
  <si>
    <t>Uitgeschreven</t>
  </si>
  <si>
    <t>Wat mij zeer bevalt aan jouw voorstel, is dat je financiering voor de tweede test binnen budget van X gevonden hebt. Al blijft het natuurlijk een kostbare onderneming, zo’n test. Maar als het prototype toch blijk te werken, zal de integratie met de databestanden veel soepeler kunnen verlopen, en kan ik Jan vragen of onze afdeling dit soort testen in het portfolio op mag nemen.</t>
  </si>
  <si>
    <t>typ hier</t>
  </si>
  <si>
    <r>
      <t xml:space="preserve">Beslissen: </t>
    </r>
    <r>
      <rPr>
        <b/>
        <u/>
        <sz val="14"/>
        <color theme="3" tint="-0.499984740745262"/>
        <rFont val="Verdana"/>
        <family val="2"/>
      </rPr>
      <t>PAC</t>
    </r>
  </si>
  <si>
    <r>
      <t xml:space="preserve">Kiezen: </t>
    </r>
    <r>
      <rPr>
        <b/>
        <u/>
        <sz val="14"/>
        <color theme="3" tint="-0.499984740745262"/>
        <rFont val="Verdana"/>
        <family val="2"/>
      </rPr>
      <t>MAC</t>
    </r>
  </si>
  <si>
    <r>
      <t xml:space="preserve">Reageren: </t>
    </r>
    <r>
      <rPr>
        <b/>
        <u/>
        <sz val="14"/>
        <color theme="3" tint="-0.499984740745262"/>
        <rFont val="Verdana"/>
        <family val="2"/>
      </rPr>
      <t>PMI</t>
    </r>
  </si>
  <si>
    <r>
      <t xml:space="preserve">Vindt u het doel “SMART”?
</t>
    </r>
    <r>
      <rPr>
        <sz val="10"/>
        <color theme="0" tint="-0.499984740745262"/>
        <rFont val="Verdana Pro"/>
        <family val="2"/>
      </rPr>
      <t xml:space="preserve">Bestuurders gebruiken het concept SMART: Specifiek, Meetbaar, Acceptabel, Realistisch, Tijdgebonden. </t>
    </r>
  </si>
  <si>
    <r>
      <t xml:space="preserve">Kunt u het  doel eenduidig formuleren? 
</t>
    </r>
    <r>
      <rPr>
        <sz val="10"/>
        <color theme="0" tint="-0.499984740745262"/>
        <rFont val="Verdana Pro"/>
        <family val="2"/>
      </rPr>
      <t xml:space="preserve">Eenduidig is een doel, als alle belanghebbenden het eens zijn over wat bedoeld wordt -en wat niet.
Als het doel niet eenduidig te formuleren is, is er waar-schijnlijk niet goed over nagedacht. Dan kunt (zich) beter eerst eens (af) vragen wat er eigenlijk bedoeld wordt. </t>
    </r>
  </si>
  <si>
    <r>
      <t xml:space="preserve">Hebben jullie niet iets beters te doen?
</t>
    </r>
    <r>
      <rPr>
        <sz val="10"/>
        <color theme="0" tint="-0.499984740745262"/>
        <rFont val="Verdana Pro"/>
        <family val="2"/>
      </rPr>
      <t xml:space="preserve">Indachtig het adagium “alles kan altijd beter” is het korte antwoord “ja”. In dit handboek is “beter” een Darwiniaans soort “best passend”. </t>
    </r>
  </si>
  <si>
    <t>Prio</t>
  </si>
  <si>
    <t>Subvragen</t>
  </si>
  <si>
    <r>
      <t xml:space="preserve">Bestaat het vraagstuk wellicht uit een aantal deelvraagstukken, 
</t>
    </r>
    <r>
      <rPr>
        <sz val="10"/>
        <color theme="0" tint="-0.499984740745262"/>
        <rFont val="Verdana Pro"/>
        <family val="2"/>
      </rPr>
      <t>die afzonderlijk opgelost kunnen worden?</t>
    </r>
  </si>
  <si>
    <r>
      <t xml:space="preserve">Hebben jullie niet iets beters te doen?
</t>
    </r>
    <r>
      <rPr>
        <sz val="10"/>
        <color theme="0" tint="-0.499984740745262"/>
        <rFont val="Verdana Pro"/>
        <family val="2"/>
      </rPr>
      <t>Vraag u af, voor welk probleem u een oplossing betoogt.</t>
    </r>
  </si>
  <si>
    <t>3.1</t>
  </si>
  <si>
    <r>
      <t xml:space="preserve">Hoe worden die aannames gelegitimeerd?
</t>
    </r>
    <r>
      <rPr>
        <sz val="10"/>
        <color theme="0" tint="-0.499984740745262"/>
        <rFont val="Verdana Pro"/>
        <family val="2"/>
      </rPr>
      <t>Bent u het eens met de legitimering?</t>
    </r>
    <r>
      <rPr>
        <sz val="11"/>
        <color theme="4" tint="-0.249977111117893"/>
        <rFont val="Verdana Pro"/>
        <family val="2"/>
      </rPr>
      <t xml:space="preserve">
</t>
    </r>
    <r>
      <rPr>
        <sz val="10"/>
        <color theme="0" tint="-0.499984740745262"/>
        <rFont val="Verdana Pro"/>
        <family val="2"/>
      </rPr>
      <t xml:space="preserve">Beschouw die aannames als premissen, en bevraag ze in een PAC-schema.  </t>
    </r>
  </si>
  <si>
    <t>3.2</t>
  </si>
  <si>
    <t>Check</t>
  </si>
  <si>
    <r>
      <t xml:space="preserve">Welke -tegengestelde- standpunten zou je in dit betoog kunnen overwegen?
</t>
    </r>
    <r>
      <rPr>
        <sz val="10"/>
        <color theme="0" tint="-0.499984740745262"/>
        <rFont val="Verdana Pro"/>
        <family val="2"/>
      </rPr>
      <t xml:space="preserve">Probeer die standpunten in een PAC-schema te zetten.
Hoe zijn de verschillende standpunten onderbouwd?
Beschouw ze als premissen, en bevraag ze in een PAC-schema. </t>
    </r>
  </si>
  <si>
    <t>Vanuit welk perspectief betoogt u, wat is uw belang?</t>
  </si>
  <si>
    <t>5.1</t>
  </si>
  <si>
    <t xml:space="preserve">Welke andere theorieën, concepten of paradigma’s zouden hier valide zijn? </t>
  </si>
  <si>
    <t>6.2</t>
  </si>
  <si>
    <r>
      <t xml:space="preserve">U denkt helder als u in staat bent uw betogen uit te leggen.
</t>
    </r>
    <r>
      <rPr>
        <sz val="10"/>
        <color theme="0" tint="-0.499984740745262"/>
        <rFont val="Verdana Pro"/>
        <family val="2"/>
      </rPr>
      <t>Test of uw gebruiker begrijpt wat u bedoelt.</t>
    </r>
  </si>
  <si>
    <r>
      <t xml:space="preserve">U denkt accuraat als alle informatie die u gebruikt acceptabel en foutloos is.
</t>
    </r>
    <r>
      <rPr>
        <sz val="10"/>
        <color theme="0" tint="-0.499984740745262"/>
        <rFont val="Verdana Pro"/>
        <family val="2"/>
      </rPr>
      <t>Test of uw informatie door uw gebruiker geaccepteerd wordt, en of hij foutloos is.</t>
    </r>
  </si>
  <si>
    <t>2.1</t>
  </si>
  <si>
    <r>
      <t xml:space="preserve">U denkt diep (genoeg) als u alle waaromvragen van uw gebruiker aan uw ontwerp bevredigend kunt beantwoorden.
</t>
    </r>
    <r>
      <rPr>
        <sz val="10"/>
        <color theme="0" tint="-0.499984740745262"/>
        <rFont val="Verdana Pro"/>
        <family val="2"/>
      </rPr>
      <t>Test uw denkdiepte door zelf door te vragen, en door uw gebruiker te stimuleren door te vragen op uw ontwerpkeuzes.</t>
    </r>
  </si>
  <si>
    <r>
      <t xml:space="preserve">U denkt logisch wanneer uw gebruiker uw doelen en uw omdat/daarom-relaties redelijk en consistent vindt.
</t>
    </r>
    <r>
      <rPr>
        <sz val="10"/>
        <color theme="0" tint="-0.499984740745262"/>
        <rFont val="Verdana Pro"/>
        <family val="2"/>
      </rPr>
      <t>Test of uw gebruiker uw logica accepteert.</t>
    </r>
  </si>
  <si>
    <t>Welke vooroordelen en ruis zouden mij hier kunnen beïnvloeden?</t>
  </si>
  <si>
    <t xml:space="preserve">Welke eigen premissen laat ik onbenoemd? </t>
  </si>
  <si>
    <r>
      <t xml:space="preserve">Wat weet ik hier echt over?  
</t>
    </r>
    <r>
      <rPr>
        <sz val="10"/>
        <color theme="0" tint="-0.499984740745262"/>
        <rFont val="Verdana Pro"/>
        <family val="2"/>
      </rPr>
      <t>(En hoe weet ik dat zo zeker?)</t>
    </r>
  </si>
  <si>
    <t>Wat heb ik hier vroeger van gevonden?</t>
  </si>
  <si>
    <t>1.3</t>
  </si>
  <si>
    <t>1.4</t>
  </si>
  <si>
    <t>Ken ik de premissen achter de afwijkende standpunten?</t>
  </si>
  <si>
    <t>Ben ik in staat die premissen tot argumenten in mijn eigen betoog te maken?</t>
  </si>
  <si>
    <t>2.2</t>
  </si>
  <si>
    <t>2.3</t>
  </si>
  <si>
    <t>Ken en begrijp ik de afwijkende standpunten van de ander?</t>
  </si>
  <si>
    <t>Vraag ik van mezelf de denkkwaliteit die ik van anderen vraag?</t>
  </si>
  <si>
    <t>Ken ik de contradicties in mijn eigen redeneren?
Wat doe ik om die contradicties op te heffen?</t>
  </si>
  <si>
    <t>Redeneer ik vandaag in overeenstemming met wat ik gisteren vond?</t>
  </si>
  <si>
    <t>3.3</t>
  </si>
  <si>
    <t>Overtuig ik anderen op basis van redelijke argumenten?</t>
  </si>
  <si>
    <t>Wil ik een debat winnen, of argumenten afwegen?</t>
  </si>
  <si>
    <t>4.1</t>
  </si>
  <si>
    <t>4.2</t>
  </si>
  <si>
    <t>4.3</t>
  </si>
  <si>
    <t>Ben ik bereid mijn standpunt aan te passen aan nieuwe argumenten?</t>
  </si>
  <si>
    <t>Stimuleer ik anderen een eigen mening te vormen, of dwing ik ze mijn mening op?</t>
  </si>
  <si>
    <t>4.4</t>
  </si>
  <si>
    <t>Accepteer ik wat autoriteiten mij vertellen?</t>
  </si>
  <si>
    <t>Doordenk ik belangrijke kwesties zelf?</t>
  </si>
  <si>
    <t>Ben ik bereid bij mijn standpunt te blijven, ook als ik daardoor buiten de groep kom te staan?</t>
  </si>
  <si>
    <t>Conformeer ik me aan standpunten van anderen?</t>
  </si>
  <si>
    <t>5.2</t>
  </si>
  <si>
    <t>5.3</t>
  </si>
  <si>
    <t>5.4</t>
  </si>
  <si>
    <r>
      <t xml:space="preserve">Ethische checklist: </t>
    </r>
    <r>
      <rPr>
        <b/>
        <u/>
        <sz val="16"/>
        <color theme="3" tint="-0.499984740745262"/>
        <rFont val="Arial"/>
        <family val="2"/>
      </rPr>
      <t>ECL</t>
    </r>
  </si>
  <si>
    <t>Op de ranglijsten van T-shaped professionals en 21-century skills staan competenties als kritisch denken en ethisch handelen steevast bovenaan.
Kritisch denken en ethisch handelen vat ik samen in “denk-ethiek”. Ethisch denken is open en overdraagbaar beslissen, kiezen of reageren, dat altijd bevraagd is op fundering, bruikbaarheid en geweten.
In uw redeneren en in dat van uw organisatie zult u een evenwicht moeten vinden in de afwisseling van, en in uw timing van Open en Ethisch redeneren.
Onze drie denkramen voor open, communiceerbaar en accountabel redeneren en de checklist voor ethisch redeneren bedoelen deze abstracta toepasbaar te maken. 
Zodat uw organisatie zijn harmonie kan vinden. Intern en in zijn relaties met de wereld rondom.</t>
  </si>
  <si>
    <t>Ethisch beschouwen van uw Beslissing, Keuze of Reactie (BKR)</t>
  </si>
  <si>
    <t>Ethisch vinden wij een BKR als hij gefundeerd, bruikbaar en gewetensvol is.
Gefundeerd, omdat een BKR nooit sui generis ontstaat, hij staat op en naast andere modellen en aannamen. Laat zien waar u staat.
Bruikbaar, omdat een BKR geen spel is. Uw BKR beïnvloedt de wereld. Laat hij dan bruikbaar zijn. 
Gewetensvol, want “redeneren” is een handeling. Uw BKR beïnvloedt uzelf, anderen en de wereld. Doe dat gewetensvol</t>
  </si>
  <si>
    <t>Die checklist kan ingevoegd worden in de causale cascade, of in enig verantwoordingsdocument.</t>
  </si>
  <si>
    <t>1 Dient uw BKR een doel?</t>
  </si>
  <si>
    <t>2 Gaat uw BKR over een vraagstuk?</t>
  </si>
  <si>
    <t>3 Is uw BKR gebaseerd op aannames?</t>
  </si>
  <si>
    <t>4 Heeft uw BKR een oogpunt?</t>
  </si>
  <si>
    <t>5 Is uw BKR gebaseerd op feiten?</t>
  </si>
  <si>
    <t>6 Is uw BKR gebouwd op theorieën?</t>
  </si>
  <si>
    <t>7 Heeft uw BKR consequenties?</t>
  </si>
  <si>
    <t>1 Is uw BKR helder?</t>
  </si>
  <si>
    <t>2 Is uw BKR accuraat?</t>
  </si>
  <si>
    <t>3 Is uw BKR precies?</t>
  </si>
  <si>
    <t>4 Is uw BKR relevant?</t>
  </si>
  <si>
    <t>5 Is uw BKR diep (genoeg)?</t>
  </si>
  <si>
    <t>6 Is uw BKR breed (genoeg)?</t>
  </si>
  <si>
    <t>7 Is uw BKR logisch?</t>
  </si>
  <si>
    <r>
      <t xml:space="preserve">1 Gefundeerde BKR
</t>
    </r>
    <r>
      <rPr>
        <sz val="11"/>
        <color theme="2"/>
        <rFont val="Verdana Pro"/>
        <family val="2"/>
      </rPr>
      <t>Een zuiver gefundeerde BKR moet zeven sceptische vragen naar de fundamenten doorstaan: doel, vraagstuk, aannames, standpunt, feiten, theorie en consequenties.</t>
    </r>
  </si>
  <si>
    <r>
      <t xml:space="preserve">2 Bruikbare BKR
</t>
    </r>
    <r>
      <rPr>
        <sz val="11"/>
        <color theme="2"/>
        <rFont val="Verdana Pro"/>
        <family val="2"/>
      </rPr>
      <t>Hebt u alle beslissingen, keuzes of reacties bij uw doelgroep op deze zeven bruikbaarheids-eisen getest, voor u ze communiceert of zelfs implementeert?</t>
    </r>
  </si>
  <si>
    <r>
      <t xml:space="preserve">3 Gewetensvolle BKR
</t>
    </r>
    <r>
      <rPr>
        <sz val="11"/>
        <color theme="2"/>
        <rFont val="Verdana Pro"/>
        <family val="2"/>
      </rPr>
      <t>Uw BKR moeten een zuiver geweten hebben. Check dat geweten met deze vijf gewetensvragen.</t>
    </r>
  </si>
  <si>
    <r>
      <t xml:space="preserve">Met welke feiten is de BKR dan onderbouwd?
Vindt u die feiten accuraat en relevant voor het betoog?
</t>
    </r>
    <r>
      <rPr>
        <sz val="10"/>
        <color theme="0" tint="-0.499984740745262"/>
        <rFont val="Verdana Pro"/>
        <family val="2"/>
      </rPr>
      <t xml:space="preserve">Feiten bestaan niet, argumenten wel.
Beschouw de feiten als premissen, en bevraag ze in een PAC-schema. </t>
    </r>
  </si>
  <si>
    <r>
      <t xml:space="preserve">Van welke theorieën, concepten of paradigma’s gaat de BKR uit? 
</t>
    </r>
    <r>
      <rPr>
        <sz val="10"/>
        <color theme="0" tint="-0.499984740745262"/>
        <rFont val="Verdana Pro"/>
        <family val="2"/>
      </rPr>
      <t>Vindt u die theorieën, concepten of paradigma’s relevant voor het betoog?</t>
    </r>
  </si>
  <si>
    <r>
      <t xml:space="preserve">U denkt precies als er maar weinig verschillende interpretaties van uw BKR mogelijk zijn.
</t>
    </r>
    <r>
      <rPr>
        <sz val="10"/>
        <color theme="0" tint="-0.499984740745262"/>
        <rFont val="Verdana Pro"/>
        <family val="2"/>
      </rPr>
      <t>Test de interpretatie van uw BKR door uw gebruiker.</t>
    </r>
  </si>
  <si>
    <r>
      <t xml:space="preserve">U denkt relevant, als uw BKR de processen van uw gebruiker verandert.
</t>
    </r>
    <r>
      <rPr>
        <sz val="10"/>
        <color theme="0" tint="-0.499984740745262"/>
        <rFont val="Verdana Pro"/>
        <family val="2"/>
      </rPr>
      <t>Test of u invloed hebt op de processen van uw gebruiker.</t>
    </r>
  </si>
  <si>
    <r>
      <t xml:space="preserve">U denkt breed (genoeg) als u alle perspectieven van uw gebruiker op uw BKR in overweging neemt.
</t>
    </r>
    <r>
      <rPr>
        <sz val="10"/>
        <color theme="0" tint="-0.499984740745262"/>
        <rFont val="Verdana Pro"/>
        <family val="2"/>
      </rPr>
      <t>Test uw denkbreedte door zelf perspectieven te zoeken, en door uw gebruiker te stimuleren perspectieven op uw ontwerp te formuleren.</t>
    </r>
  </si>
  <si>
    <r>
      <t xml:space="preserve">1 Is uw BKR bescheiden?
</t>
    </r>
    <r>
      <rPr>
        <sz val="10"/>
        <color theme="0" tint="-0.499984740745262"/>
        <rFont val="Verdana Pro"/>
        <family val="2"/>
      </rPr>
      <t>Bescheiden denken kent zijn eigen grenzen, gevoeligheden, vooroordelen en ruis.  Het durft die te bevragen en ter discussie te stellen.</t>
    </r>
  </si>
  <si>
    <r>
      <t xml:space="preserve">2 Is uw BKR empathisch?
</t>
    </r>
    <r>
      <rPr>
        <sz val="10"/>
        <color theme="0" tint="-0.499984740745262"/>
        <rFont val="Verdana Pro"/>
        <family val="2"/>
      </rPr>
      <t>Empathisch redeneren is in staat gezichtspunten en opinies in overweging te nemen, die sterk van de eigen gezichts-punten en opinies afwijken. Het kan de premissen van ande-ren proberen te begrijpen, en die van zichzelf bevragen.</t>
    </r>
  </si>
  <si>
    <r>
      <t xml:space="preserve">3 Is uw BKR integer?
</t>
    </r>
    <r>
      <rPr>
        <sz val="10"/>
        <color theme="0" tint="-0.499984740745262"/>
        <rFont val="Verdana Pro"/>
        <family val="2"/>
      </rPr>
      <t>Integer redeneren stelt zichzelf dezelfde eisen als het aan anderen stelt. Het kent en accepteert de contradicties in het redeneren van anderen en van zichzelf.</t>
    </r>
  </si>
  <si>
    <r>
      <t xml:space="preserve">4 Is uw BKR zelfverzekerd?
</t>
    </r>
    <r>
      <rPr>
        <sz val="10"/>
        <color theme="0" tint="-0.499984740745262"/>
        <rFont val="Verdana Pro"/>
        <family val="2"/>
      </rPr>
      <t>Zelfverzekerd redeneren vertrouwt erop, dat het algemeen belang gediend is met kritisch redeneren. Het beschouwt redelijkheid als het fundamentele criterium om een standpunt te beoordelen.</t>
    </r>
  </si>
  <si>
    <r>
      <t xml:space="preserve">5 Is uw BKR Autonoom?
</t>
    </r>
    <r>
      <rPr>
        <sz val="10"/>
        <color theme="0" tint="-0.499984740745262"/>
        <rFont val="Verdana Pro"/>
        <family val="2"/>
      </rPr>
      <t>Autonoom redeneren vormt zich zijn meningen zelf. Het neemt argumenten van anderen pas na ampele kritische afweging over -of niet.</t>
    </r>
  </si>
  <si>
    <r>
      <t xml:space="preserve">Wat voor consequenties heeft de BKR voor de wereld buiten de organisatie?
</t>
    </r>
    <r>
      <rPr>
        <sz val="10"/>
        <color theme="0" tint="-0.499984740745262"/>
        <rFont val="Verdana Pro"/>
        <family val="2"/>
      </rPr>
      <t>Accepteert u die consequenties? 
Als u de consequenties niet acceptabel vindt, maar uw BKR wel, hebt u een probleem.
Ga dan terug naar 1, en check alle stappen nogmaals.</t>
    </r>
  </si>
  <si>
    <r>
      <t xml:space="preserve">Kunt u het vraagstuk van de BKR eenduidig formuleren? 
</t>
    </r>
    <r>
      <rPr>
        <sz val="10"/>
        <color theme="0" tint="-0.499984740745262"/>
        <rFont val="Verdana Pro"/>
        <family val="2"/>
      </rPr>
      <t>Eenduidig is een vraagstuk, als alle belanghebbenden het eens zijn over wat het vraagstuk is -en wat niet.
Als het vraagstuk niet eenduidig te formuleren is, is er waarschijnlijk niet goed over nagedacht. Dan kunt u (zich) beter eerst eens (af) vragen wat de vraag eigenlijk was.</t>
    </r>
  </si>
  <si>
    <t xml:space="preserve">Op welke aannames is de BKR dan gebaseerd?
</t>
  </si>
  <si>
    <t>1.1</t>
  </si>
  <si>
    <t>1.2</t>
  </si>
  <si>
    <t>6.1</t>
  </si>
  <si>
    <t>7.1</t>
  </si>
  <si>
    <t>Hoewel u natuurlijk geen solutions-architect bent, en het maar helemaal de, vraag is of u zich hier mee zou moeten bemoeien, vraagt de product owner uw inbreng. U zat immers in die ethische dinges?</t>
  </si>
  <si>
    <t>Bijzonder aan de applicatie is de uitgebreide online interactie tussen medewerkers en CSS: werkroosters, urenstaten, ziekmelden en zelfs sollicitaties gaan geheel online.</t>
  </si>
  <si>
    <t>In een sprintje over de interface is een conflict ontstaan.</t>
  </si>
  <si>
    <t>De product owner wil een meertalige interface, maar de opdrachtgever vindt dat onzin.</t>
  </si>
  <si>
    <t>Argument van de product owner is, dat veel van de facilitaire medewerkers slechts beperkt Nederlands spreken. Argument van de opdrachtgever is, dat meertaligheid de ontwerp- en vooral de beheerskosten opjaagt.</t>
  </si>
  <si>
    <t>Samen met de opdrachtgever en de product owner vult u de checklist in, zodat in ieder geval drie perspectieven meegewogen worden: opdrachtgever, product owner en “bemiddelende derde”.</t>
  </si>
  <si>
    <t>*Personal Body of Knowledge</t>
  </si>
  <si>
    <t>CASUS</t>
  </si>
  <si>
    <t>Uw bedrijf ontwerpt in opdracht van de combined shared servicecenters (CSS) van het rijk een applicatie waarmee facilitaire diensten van ministeries hun HR integraal kunnen beheren.</t>
  </si>
  <si>
    <r>
      <t xml:space="preserve">U rommelt wat in uw PBOK* en haalt de ethische checklist naar boven. Daarmee kunt u een </t>
    </r>
    <r>
      <rPr>
        <b/>
        <sz val="11"/>
        <color theme="0" tint="-0.499984740745262"/>
        <rFont val="Verdana"/>
        <family val="2"/>
      </rPr>
      <t>beslissing over een al dan niet meertalige interface</t>
    </r>
    <r>
      <rPr>
        <sz val="11"/>
        <color theme="0" tint="-0.499984740745262"/>
        <rFont val="Verdana"/>
        <family val="2"/>
      </rPr>
      <t xml:space="preserve"> onderbouwen.</t>
    </r>
  </si>
  <si>
    <t>* Dit voorbeeld is gebaseerd op de casus "beslissing (B) over een al dan niet meertalige interface", zie hieronder.</t>
  </si>
  <si>
    <t>Het doel is eenduidig: bepalen of de user interface meertalig wordt of niet.</t>
  </si>
  <si>
    <t>Ja, er moet een specifieke ontwerpkeuze gemaakt worden, die goed meetbaar is, acceptabel voor beide partijen moet zijn, realistisch in tijd en geld, en op tijd klaar.</t>
  </si>
  <si>
    <t>Nee, in de sprint ligt nu deze ontwerpbeslissing voor.</t>
  </si>
  <si>
    <t>Ja, er moet een ontwerpkeuze gemaakt worden tussen een een- of meertalige interface.</t>
  </si>
  <si>
    <t>Dat meertaligheid nodig is, dat deel gebruikers niet-Nederlandstalig is, dat dat tot moeite met de interface leidt, dat meertaligheid tot hogere ontwerp- en beheerskosten leidt.</t>
  </si>
  <si>
    <t>Hoewel geen van de aannames buitenissig lijkt, worden ze tot nu toe alleen door gezond verstand gelegitimeerd.</t>
  </si>
  <si>
    <t>Het zou zinnig kunnen zijn, dit conflict ook vanuit maatschappelijk perspectief te beschouwen, zeker omdat het hier om een overheids-applicatie gaat. 
Meertaligheid zou de inclusiviteit van de applicatie sterk vergroten, omdat het de toegankelijkheid voor anderstaligen sterk zou verbeteren.</t>
  </si>
  <si>
    <t>Ja: ontwerp, beheer, bruikbaarheid en kosten van de interface.</t>
  </si>
  <si>
    <t>Eigenlijk is het conflict vooral een kostenconflict: meertaligheid wordt niet als onwenselijk gezien, maar als te duur.</t>
  </si>
  <si>
    <t>Het "paradigma" dat bij ontwerp en bouw vrij smal naar kosten en efficiency van de functionaliteit gekeken wordt, en niet wat breder naar maatschappelijke meerwaarde.</t>
  </si>
  <si>
    <t>Een breder kijk dat zeker voor overheidsapplicaties een zo groot mogelijke inclusie bereikt moet worden, omdat dat maatschappelijk welzijn oplevert.</t>
  </si>
  <si>
    <t>U test uw BKR door vragen te stellen. Er zijn maar drie antwoorden op de vragen mogelijk: goed / niet goed / weet niet</t>
  </si>
  <si>
    <t>U kunt de antwoorden filteren. Zo kunt u in 1 oogopslag zien welke "niet goed" of "weet niet" antwoorden aandacht behoeven, of hoeveel vraagstukken met prioriteit 1 nog opgelost moeten worden.</t>
  </si>
  <si>
    <t>Niet echt, want "laaggeletterd" en "bruikbaar" zijn rekbare begrippen.</t>
  </si>
  <si>
    <t>Een overheids-app die inclusiviteit niet bevordert zal -politiek- commentaar opleveren.
Bovendien wordt de beoogde doelgroep sub-optimaal aangesproken, wat tot sub-optimalisering van een deel van de HR-functies leidt.
Onbegrip kan ook tot invoerfouten leiden, wat de HR-processen kan verstoren</t>
  </si>
  <si>
    <t>Ja, meertaligheid leidt tot meer inclusie, en tot minder fouten en vertragingen in het proces.</t>
  </si>
  <si>
    <t>Nee, want er is meer -bronnen- onderzoek nodig, zie ook hierboven.</t>
  </si>
  <si>
    <t>Nee, want uit het oogpunt van Smart humanity en van GDPR valt er nog wel wat over de taalkeuze te zeggen.</t>
  </si>
  <si>
    <t>Ja, deze kwestie lijkt er meer een van weging van argumenten dan van logica.</t>
  </si>
  <si>
    <t>Niet genoeg, zie hierboven</t>
  </si>
  <si>
    <t>Ze leren maar Nederlands, ze zijn toch ingeburgerd?
Korte termijnkosten zijn de belangrijkste.
Facilitair medewerkers zijn vaak taalarm.</t>
  </si>
  <si>
    <t>Ik wil de klus binnen de opdrachtspecificatie opleveren.
Ik wil de opdrachtgever tevriend houden.</t>
  </si>
  <si>
    <t>Vroeger was ik een vent: alleen goed is goed.</t>
  </si>
  <si>
    <t>Misschien, er zou budgetruimte kunnen zijn.</t>
  </si>
  <si>
    <t>Jawel, ik zou er voorzichtig naar kunnen vragen, als ik een meerwerk-offerte voorstel.</t>
  </si>
  <si>
    <t>Nee, vroeger ging ik meer voor de inhoud.</t>
  </si>
  <si>
    <t>Ja, ik zit dit enorme formulier in te vullen!</t>
  </si>
  <si>
    <t>Ja, tussen wat eigenlijk zou moeten en wat haalbaar is.
En tussen wat goed is en wat de relatie met de opdrachtgever onder druk zet.
Ik probeer het gesprek aan te gaan.</t>
  </si>
  <si>
    <t>Ja, als uit vervolgonderzoek anders zou blijken.</t>
  </si>
  <si>
    <t>Afwegen, wij kunnen binnen de opdracht niet winnen.</t>
  </si>
  <si>
    <t>Ik stimuleer door in gesprek te gaan en onderzoek voor te stellen.</t>
  </si>
  <si>
    <t>Uiteindelijk bepaalt de opdrachtgever, ja.</t>
  </si>
  <si>
    <t>Er zijn in dezen geen duidelijk autoriteiten, tenzij de opdrachtgever.</t>
  </si>
  <si>
    <t>Ja.</t>
  </si>
  <si>
    <t>Nee, we beslissen in ons scrumteam, en met de opdrachtgever.</t>
  </si>
  <si>
    <t>Niet echt, er ontbreekt informatie.</t>
  </si>
  <si>
    <t>+</t>
  </si>
  <si>
    <t>-</t>
  </si>
  <si>
    <t>?</t>
  </si>
  <si>
    <t>Weinig, zie ook bij 3. Er bestaan wel wat onderzoeken naar laaggeletterdheid en digitale vaardigheden. En er zou een vergelijkende meerwerkofferte voor een meertalig interface gevraagd kunnen worden. Er zou onderzocht kunnen worden wat het de winst van meer gebruiksgemak zou zijn.</t>
  </si>
  <si>
    <r>
      <t xml:space="preserve">Kunt u het  doel eenduidig formuleren? 
</t>
    </r>
    <r>
      <rPr>
        <sz val="10"/>
        <color theme="0" tint="-0.499984740745262"/>
        <rFont val="Verdana Pro"/>
        <family val="2"/>
      </rPr>
      <t xml:space="preserve">Eenduidig is een doel, als alle belanghebbenden het eens zijn over wat bedoeld wordt -en wat niet.
Als het doel niet eenduidig te formuleren is, is er waarschijnlijk niet goed over nagedacht. Dan kunt (zich) beter eerst eens (af) vragen wat er eigenlijk bedoeld wordt. </t>
    </r>
  </si>
  <si>
    <t>Ja, conceptueel is het niet echt ingewikkeld. Wel is er wellicht nader -bronnen- onderzoek gewenst.</t>
  </si>
  <si>
    <r>
      <t xml:space="preserve">2 Is uw BKR empathisch?
</t>
    </r>
    <r>
      <rPr>
        <sz val="10"/>
        <color theme="0" tint="-0.499984740745262"/>
        <rFont val="Verdana Pro"/>
        <family val="2"/>
      </rPr>
      <t>Empathisch redeneren is in staat gezichtspunten en opinies in overweging te nemen, die sterk van de eigen gezichtspunten en opinies afwijken. Het kan de premissen van anderen proberen te begrijpen, en die van zichzelf bevragen.</t>
    </r>
  </si>
  <si>
    <t>Ja, kan me voorstellen dat een opdrachtgever zijn budget bewaakt.</t>
  </si>
  <si>
    <t>Ja, we zijn ook bereid verder onderzoek te doen.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</si>
</sst>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Red]0"/>
    <numFmt numFmtId="165" formatCode="0.00;[Red]0.00"/>
    <numFmt numFmtId="166" formatCode="0.0"/>
    <numFmt numFmtId="167" formatCode="0.0;[Red]0.0"/>
  </numFmts>
  <fonts count="122" x14ac:knownFonts="1">
    <font>
      <sz val="10"/>
      <name val="Arial"/>
    </font>
    <font>
      <sz val="11"/>
      <color theme="1"/>
      <name val="Calibri"/>
      <family val="2"/>
      <scheme val="minor"/>
    </font>
    <font>
      <sz val="8"/>
      <name val="Arial"/>
      <family val="2"/>
    </font>
    <font>
      <b/>
      <sz val="12"/>
      <color theme="2"/>
      <name val="Verdana Pro"/>
      <family val="2"/>
    </font>
    <font>
      <b/>
      <sz val="12"/>
      <color theme="0" tint="-9.9978637043366805E-2"/>
      <name val="Verdana Pro"/>
      <family val="2"/>
    </font>
    <font>
      <sz val="11"/>
      <name val="Verdana Pro"/>
      <family val="2"/>
    </font>
    <font>
      <b/>
      <sz val="11"/>
      <color theme="2"/>
      <name val="Verdana Pro"/>
      <family val="2"/>
    </font>
    <font>
      <sz val="11"/>
      <color theme="4" tint="-0.249977111117893"/>
      <name val="Verdana Pro"/>
      <family val="2"/>
    </font>
    <font>
      <b/>
      <sz val="11"/>
      <color theme="4" tint="-0.249977111117893"/>
      <name val="Verdana Pro"/>
      <family val="2"/>
    </font>
    <font>
      <sz val="12"/>
      <color theme="4" tint="-0.249977111117893"/>
      <name val="Verdana Pro"/>
      <family val="2"/>
    </font>
    <font>
      <sz val="9"/>
      <color indexed="81"/>
      <name val="Tahoma"/>
      <family val="2"/>
    </font>
    <font>
      <b/>
      <sz val="14"/>
      <color theme="2"/>
      <name val="Verdana Pro"/>
      <family val="2"/>
    </font>
    <font>
      <sz val="10"/>
      <color theme="4" tint="-0.249977111117893"/>
      <name val="Verdana Pro"/>
      <family val="2"/>
    </font>
    <font>
      <b/>
      <sz val="10"/>
      <color theme="4" tint="-0.249977111117893"/>
      <name val="Verdana Pro"/>
      <family val="2"/>
    </font>
    <font>
      <sz val="10"/>
      <name val="Verdana Pro"/>
      <family val="2"/>
    </font>
    <font>
      <b/>
      <sz val="11"/>
      <color theme="5" tint="-0.249977111117893"/>
      <name val="Verdana Pro"/>
      <family val="2"/>
    </font>
    <font>
      <b/>
      <sz val="11"/>
      <color theme="5" tint="0.39997558519241921"/>
      <name val="Verdana Pro"/>
      <family val="2"/>
    </font>
    <font>
      <b/>
      <sz val="11"/>
      <color theme="5" tint="0.59999389629810485"/>
      <name val="Verdana Pro"/>
      <family val="2"/>
    </font>
    <font>
      <b/>
      <sz val="16"/>
      <color theme="2"/>
      <name val="Verdana Pro"/>
      <family val="2"/>
    </font>
    <font>
      <b/>
      <sz val="14"/>
      <color indexed="16"/>
      <name val="Verdana"/>
      <family val="2"/>
    </font>
    <font>
      <b/>
      <sz val="12"/>
      <color indexed="16"/>
      <name val="Verdana"/>
      <family val="2"/>
    </font>
    <font>
      <sz val="10"/>
      <name val="Arial Narrow"/>
      <family val="2"/>
    </font>
    <font>
      <u/>
      <sz val="10"/>
      <color indexed="12"/>
      <name val="Arial"/>
      <family val="2"/>
    </font>
    <font>
      <u/>
      <sz val="10"/>
      <color indexed="12"/>
      <name val="Verdana"/>
      <family val="2"/>
    </font>
    <font>
      <b/>
      <sz val="22"/>
      <color rgb="FFFFFFFF"/>
      <name val="Verdana"/>
      <family val="2"/>
    </font>
    <font>
      <b/>
      <sz val="14"/>
      <color theme="3" tint="-0.499984740745262"/>
      <name val="Verdana"/>
      <family val="2"/>
    </font>
    <font>
      <u/>
      <sz val="14"/>
      <color theme="3" tint="-0.499984740745262"/>
      <name val="Verdana"/>
      <family val="2"/>
    </font>
    <font>
      <sz val="10"/>
      <name val="Verdana"/>
      <family val="2"/>
    </font>
    <font>
      <sz val="9"/>
      <color indexed="81"/>
      <name val="Verdana"/>
      <family val="2"/>
    </font>
    <font>
      <sz val="14"/>
      <color theme="3" tint="-0.499984740745262"/>
      <name val="Verdana"/>
      <family val="2"/>
    </font>
    <font>
      <sz val="11"/>
      <color theme="3" tint="-0.499984740745262"/>
      <name val="Verdana"/>
      <family val="2"/>
    </font>
    <font>
      <b/>
      <sz val="20"/>
      <color rgb="FFFFFFFF"/>
      <name val="Verdana"/>
      <family val="2"/>
    </font>
    <font>
      <b/>
      <sz val="12"/>
      <color rgb="FFFFFFFF"/>
      <name val="Verdana"/>
      <family val="2"/>
    </font>
    <font>
      <b/>
      <sz val="22"/>
      <color theme="3"/>
      <name val="Verdana"/>
      <family val="2"/>
    </font>
    <font>
      <sz val="10"/>
      <name val="Arial"/>
      <family val="2"/>
    </font>
    <font>
      <sz val="10"/>
      <color theme="3" tint="-0.499984740745262"/>
      <name val="Verdana"/>
      <family val="2"/>
    </font>
    <font>
      <sz val="12"/>
      <color rgb="FF0F243E"/>
      <name val="Verdana"/>
      <family val="2"/>
    </font>
    <font>
      <b/>
      <sz val="12"/>
      <color theme="3" tint="-0.499984740745262"/>
      <name val="Verdana"/>
      <family val="2"/>
    </font>
    <font>
      <sz val="9"/>
      <color theme="3" tint="-0.499984740745262"/>
      <name val="Verdana"/>
      <family val="2"/>
    </font>
    <font>
      <b/>
      <sz val="8"/>
      <color theme="3" tint="-0.499984740745262"/>
      <name val="Verdana"/>
      <family val="2"/>
    </font>
    <font>
      <sz val="8"/>
      <color theme="3" tint="-0.499984740745262"/>
      <name val="Verdana"/>
      <family val="2"/>
    </font>
    <font>
      <b/>
      <sz val="10"/>
      <color theme="3" tint="-0.499984740745262"/>
      <name val="Verdana"/>
      <family val="2"/>
    </font>
    <font>
      <sz val="11"/>
      <color rgb="FF0F243E"/>
      <name val="Verdana"/>
      <family val="2"/>
    </font>
    <font>
      <b/>
      <sz val="9"/>
      <color theme="3" tint="-0.499984740745262"/>
      <name val="Verdana"/>
      <family val="2"/>
    </font>
    <font>
      <b/>
      <sz val="11"/>
      <color theme="3" tint="-0.499984740745262"/>
      <name val="Verdana"/>
      <family val="2"/>
    </font>
    <font>
      <b/>
      <sz val="16"/>
      <color theme="3" tint="-0.499984740745262"/>
      <name val="Verdana"/>
      <family val="2"/>
    </font>
    <font>
      <sz val="11"/>
      <color theme="0"/>
      <name val="Verdana Pro"/>
      <family val="2"/>
    </font>
    <font>
      <sz val="9"/>
      <name val="Verdana"/>
      <family val="2"/>
    </font>
    <font>
      <sz val="9"/>
      <color indexed="18"/>
      <name val="Verdana"/>
      <family val="2"/>
    </font>
    <font>
      <sz val="8"/>
      <color indexed="10"/>
      <name val="Verdana"/>
      <family val="2"/>
    </font>
    <font>
      <sz val="14"/>
      <color rgb="FFDDDDDD"/>
      <name val="Verdana"/>
      <family val="2"/>
    </font>
    <font>
      <sz val="14"/>
      <color rgb="FFDDDDDD"/>
      <name val="Arial"/>
      <family val="2"/>
    </font>
    <font>
      <i/>
      <sz val="9"/>
      <color theme="3" tint="-0.499984740745262"/>
      <name val="Verdana"/>
      <family val="2"/>
    </font>
    <font>
      <u/>
      <sz val="9"/>
      <color indexed="12"/>
      <name val="Verdana"/>
      <family val="2"/>
    </font>
    <font>
      <sz val="9"/>
      <color indexed="32"/>
      <name val="Tahoma"/>
      <family val="2"/>
    </font>
    <font>
      <sz val="10"/>
      <color indexed="81"/>
      <name val="Tahoma"/>
      <family val="2"/>
    </font>
    <font>
      <sz val="12"/>
      <color indexed="81"/>
      <name val="Arial Narrow"/>
      <family val="2"/>
    </font>
    <font>
      <sz val="8"/>
      <name val="Verdana"/>
      <family val="2"/>
    </font>
    <font>
      <b/>
      <sz val="24"/>
      <color rgb="FFFFFFFF"/>
      <name val="Verdana"/>
      <family val="2"/>
    </font>
    <font>
      <b/>
      <sz val="8"/>
      <name val="Verdana"/>
      <family val="2"/>
    </font>
    <font>
      <sz val="10"/>
      <color indexed="10"/>
      <name val="Verdana"/>
      <family val="2"/>
    </font>
    <font>
      <sz val="12"/>
      <color rgb="FFFFFFFF"/>
      <name val="Verdana"/>
      <family val="2"/>
    </font>
    <font>
      <sz val="11"/>
      <color rgb="FFFFFFFF"/>
      <name val="Verdana"/>
      <family val="2"/>
    </font>
    <font>
      <b/>
      <sz val="11"/>
      <color rgb="FFFFFFFF"/>
      <name val="Verdana"/>
      <family val="2"/>
    </font>
    <font>
      <b/>
      <sz val="12"/>
      <color theme="2"/>
      <name val="Verdana"/>
      <family val="2"/>
    </font>
    <font>
      <b/>
      <sz val="9"/>
      <color indexed="58"/>
      <name val="Verdana"/>
      <family val="2"/>
    </font>
    <font>
      <b/>
      <sz val="11"/>
      <name val="Verdana"/>
      <family val="2"/>
    </font>
    <font>
      <sz val="12"/>
      <color theme="4" tint="-0.499984740745262"/>
      <name val="Verdana"/>
      <family val="2"/>
    </font>
    <font>
      <i/>
      <sz val="12"/>
      <color theme="3" tint="-0.499984740745262"/>
      <name val="Verdana"/>
      <family val="2"/>
    </font>
    <font>
      <b/>
      <sz val="12"/>
      <name val="Verdana"/>
      <family val="2"/>
    </font>
    <font>
      <b/>
      <sz val="12"/>
      <color theme="4" tint="-0.499984740745262"/>
      <name val="Verdana"/>
      <family val="2"/>
    </font>
    <font>
      <sz val="8"/>
      <color theme="2"/>
      <name val="Verdana"/>
      <family val="2"/>
    </font>
    <font>
      <sz val="8"/>
      <color indexed="58"/>
      <name val="Verdana"/>
      <family val="2"/>
    </font>
    <font>
      <sz val="10"/>
      <color theme="3" tint="-0.499984740745262"/>
      <name val="Arial"/>
      <family val="2"/>
    </font>
    <font>
      <b/>
      <sz val="10"/>
      <color indexed="81"/>
      <name val="Verdana"/>
      <family val="2"/>
    </font>
    <font>
      <sz val="8"/>
      <color indexed="81"/>
      <name val="Tahoma"/>
      <family val="2"/>
    </font>
    <font>
      <b/>
      <sz val="12"/>
      <color indexed="58"/>
      <name val="Verdana"/>
      <family val="2"/>
    </font>
    <font>
      <b/>
      <sz val="14"/>
      <color rgb="FF92D050"/>
      <name val="Verdana Pro"/>
      <family val="2"/>
    </font>
    <font>
      <b/>
      <sz val="14"/>
      <color rgb="FFFFFFFF"/>
      <name val="Verdana Pro"/>
      <family val="2"/>
    </font>
    <font>
      <b/>
      <sz val="14"/>
      <color rgb="FFFF0000"/>
      <name val="Verdana Pro"/>
      <family val="2"/>
    </font>
    <font>
      <b/>
      <sz val="14"/>
      <color rgb="FFFFFF00"/>
      <name val="Verdana Pro"/>
      <family val="2"/>
    </font>
    <font>
      <sz val="14"/>
      <color rgb="FFFFFFFF"/>
      <name val="Verdana Pro"/>
      <family val="2"/>
    </font>
    <font>
      <sz val="14"/>
      <color theme="1"/>
      <name val="Verdana Pro"/>
      <family val="2"/>
    </font>
    <font>
      <sz val="9"/>
      <name val="Verdana Pro"/>
      <family val="2"/>
    </font>
    <font>
      <sz val="11"/>
      <color theme="1"/>
      <name val="Verdana Pro"/>
      <family val="2"/>
    </font>
    <font>
      <sz val="9"/>
      <color rgb="FFEEECE1"/>
      <name val="Verdana Pro"/>
      <family val="2"/>
    </font>
    <font>
      <sz val="9"/>
      <color rgb="FF0F243E"/>
      <name val="Verdana Pro"/>
      <family val="2"/>
    </font>
    <font>
      <b/>
      <sz val="10"/>
      <color rgb="FF92D050"/>
      <name val="Verdana Pro"/>
      <family val="2"/>
    </font>
    <font>
      <sz val="10"/>
      <color rgb="FF0F243E"/>
      <name val="Verdana Pro"/>
      <family val="2"/>
    </font>
    <font>
      <b/>
      <sz val="10"/>
      <color rgb="FFFF0000"/>
      <name val="Verdana Pro"/>
      <family val="2"/>
    </font>
    <font>
      <b/>
      <sz val="10"/>
      <color rgb="FFFFFF00"/>
      <name val="Verdana Pro"/>
      <family val="2"/>
    </font>
    <font>
      <sz val="9"/>
      <color theme="1"/>
      <name val="Verdana Pro"/>
      <family val="2"/>
    </font>
    <font>
      <b/>
      <sz val="14"/>
      <color rgb="FF92D050"/>
      <name val="Verdana"/>
      <family val="2"/>
    </font>
    <font>
      <b/>
      <sz val="14"/>
      <color rgb="FFFFFFFF"/>
      <name val="Verdana"/>
      <family val="2"/>
    </font>
    <font>
      <b/>
      <sz val="14"/>
      <color rgb="FFFF0000"/>
      <name val="Verdana"/>
      <family val="2"/>
    </font>
    <font>
      <b/>
      <sz val="14"/>
      <color rgb="FFFFFF00"/>
      <name val="Verdana"/>
      <family val="2"/>
    </font>
    <font>
      <sz val="14"/>
      <color rgb="FFFFFFFF"/>
      <name val="Verdana"/>
      <family val="2"/>
    </font>
    <font>
      <sz val="12"/>
      <color rgb="FFEEECE1"/>
      <name val="Verdana"/>
      <family val="2"/>
    </font>
    <font>
      <b/>
      <sz val="12"/>
      <color rgb="FF92D050"/>
      <name val="Verdana"/>
      <family val="2"/>
    </font>
    <font>
      <sz val="10"/>
      <color rgb="FF808080"/>
      <name val="Wingdings"/>
      <charset val="2"/>
    </font>
    <font>
      <sz val="7"/>
      <color rgb="FF808080"/>
      <name val="Times New Roman"/>
      <family val="1"/>
    </font>
    <font>
      <b/>
      <sz val="12"/>
      <color rgb="FFFF0000"/>
      <name val="Verdana"/>
      <family val="2"/>
    </font>
    <font>
      <b/>
      <sz val="12"/>
      <color rgb="FFFFFF00"/>
      <name val="Verdana"/>
      <family val="2"/>
    </font>
    <font>
      <sz val="10"/>
      <color theme="0"/>
      <name val="Verdana"/>
      <family val="2"/>
    </font>
    <font>
      <sz val="10"/>
      <color rgb="FF0F243E"/>
      <name val="Verdana"/>
      <family val="2"/>
    </font>
    <font>
      <sz val="10"/>
      <color theme="3"/>
      <name val="Verdana Pro"/>
      <family val="2"/>
    </font>
    <font>
      <b/>
      <sz val="10"/>
      <color theme="0"/>
      <name val="Verdana"/>
      <family val="2"/>
    </font>
    <font>
      <b/>
      <u/>
      <sz val="14"/>
      <color theme="3" tint="-0.499984740745262"/>
      <name val="Verdana"/>
      <family val="2"/>
    </font>
    <font>
      <sz val="10"/>
      <color theme="0" tint="-0.499984740745262"/>
      <name val="Verdana Pro"/>
      <family val="2"/>
    </font>
    <font>
      <b/>
      <u/>
      <sz val="16"/>
      <color theme="3" tint="-0.499984740745262"/>
      <name val="Arial"/>
      <family val="2"/>
    </font>
    <font>
      <sz val="11"/>
      <color theme="2"/>
      <name val="Verdana Pro"/>
      <family val="2"/>
    </font>
    <font>
      <b/>
      <sz val="11"/>
      <color theme="0" tint="-0.499984740745262"/>
      <name val="Verdana Pro"/>
      <family val="2"/>
    </font>
    <font>
      <sz val="11"/>
      <color theme="0" tint="-0.499984740745262"/>
      <name val="Verdana"/>
      <family val="2"/>
    </font>
    <font>
      <sz val="10"/>
      <color theme="0" tint="-0.499984740745262"/>
      <name val="Verdana"/>
      <family val="2"/>
    </font>
    <font>
      <b/>
      <sz val="11"/>
      <color theme="0" tint="-0.499984740745262"/>
      <name val="Verdana"/>
      <family val="2"/>
    </font>
    <font>
      <sz val="12"/>
      <name val="Arial"/>
      <family val="2"/>
    </font>
    <font>
      <sz val="12"/>
      <color theme="0"/>
      <name val="Verdana Pro"/>
      <family val="2"/>
    </font>
    <font>
      <b/>
      <sz val="12"/>
      <color theme="0" tint="-0.499984740745262"/>
      <name val="Verdana Pro"/>
      <family val="2"/>
    </font>
    <font>
      <b/>
      <sz val="12"/>
      <color theme="4" tint="-0.249977111117893"/>
      <name val="Verdana Pro"/>
      <family val="2"/>
    </font>
    <font>
      <sz val="12"/>
      <name val="Verdana Pro"/>
      <family val="2"/>
    </font>
    <font>
      <u/>
      <sz val="10"/>
      <color theme="10"/>
      <name val="Arial"/>
      <family val="2"/>
    </font>
    <font>
      <u/>
      <sz val="12"/>
      <color theme="10"/>
      <name val="Arial"/>
      <family val="2"/>
    </font>
  </fonts>
  <fills count="2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7F7D7"/>
        <bgColor indexed="64"/>
      </patternFill>
    </fill>
    <fill>
      <patternFill patternType="solid">
        <fgColor rgb="FFFFFFFF"/>
        <bgColor indexed="64"/>
      </patternFill>
    </fill>
    <fill>
      <patternFill patternType="solid">
        <fgColor rgb="FF00B0F0"/>
        <bgColor indexed="64"/>
      </patternFill>
    </fill>
    <fill>
      <patternFill patternType="solid">
        <fgColor rgb="FFEAEAEA"/>
        <bgColor indexed="64"/>
      </patternFill>
    </fill>
    <fill>
      <patternFill patternType="solid">
        <fgColor rgb="FFDDDDDD"/>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darkHorizontal">
        <bgColor rgb="FFFFFFFF"/>
      </patternFill>
    </fill>
    <fill>
      <patternFill patternType="solid">
        <fgColor theme="0"/>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theme="2"/>
        <bgColor indexed="64"/>
      </patternFill>
    </fill>
    <fill>
      <patternFill patternType="solid">
        <fgColor rgb="FFB2B2B2"/>
        <bgColor indexed="64"/>
      </patternFill>
    </fill>
  </fills>
  <borders count="79">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ck">
        <color rgb="FFFFFFFF"/>
      </right>
      <top/>
      <bottom style="thick">
        <color rgb="FFFFFFFF"/>
      </bottom>
      <diagonal/>
    </border>
    <border>
      <left style="thick">
        <color rgb="FFFFFFFF"/>
      </left>
      <right/>
      <top/>
      <bottom style="thick">
        <color rgb="FFFFFFFF"/>
      </bottom>
      <diagonal/>
    </border>
    <border>
      <left/>
      <right style="thin">
        <color indexed="58"/>
      </right>
      <top/>
      <bottom/>
      <diagonal/>
    </border>
    <border>
      <left style="thin">
        <color indexed="58"/>
      </left>
      <right style="thin">
        <color indexed="58"/>
      </right>
      <top style="thin">
        <color indexed="58"/>
      </top>
      <bottom style="thin">
        <color indexed="58"/>
      </bottom>
      <diagonal/>
    </border>
    <border>
      <left/>
      <right style="thick">
        <color rgb="FFFFFFFF"/>
      </right>
      <top style="thick">
        <color rgb="FFFFFFFF"/>
      </top>
      <bottom style="thick">
        <color rgb="FFFFFFFF"/>
      </bottom>
      <diagonal/>
    </border>
    <border>
      <left style="thick">
        <color rgb="FFFFFFFF"/>
      </left>
      <right/>
      <top style="thick">
        <color rgb="FFFFFFFF"/>
      </top>
      <bottom style="thick">
        <color rgb="FFFFFFFF"/>
      </bottom>
      <diagonal/>
    </border>
    <border>
      <left/>
      <right style="thick">
        <color rgb="FFFFFFFF"/>
      </right>
      <top style="thick">
        <color rgb="FFFFFFFF"/>
      </top>
      <bottom/>
      <diagonal/>
    </border>
    <border>
      <left style="thick">
        <color rgb="FFFFFFFF"/>
      </left>
      <right/>
      <top style="thick">
        <color rgb="FFFFFFFF"/>
      </top>
      <bottom/>
      <diagonal/>
    </border>
    <border>
      <left style="thin">
        <color indexed="58"/>
      </left>
      <right style="thin">
        <color indexed="58"/>
      </right>
      <top style="thin">
        <color indexed="58"/>
      </top>
      <bottom/>
      <diagonal/>
    </border>
    <border>
      <left/>
      <right style="thin">
        <color indexed="58"/>
      </right>
      <top style="thin">
        <color indexed="58"/>
      </top>
      <bottom style="thin">
        <color indexed="58"/>
      </bottom>
      <diagonal/>
    </border>
    <border>
      <left style="thin">
        <color indexed="58"/>
      </left>
      <right/>
      <top style="thin">
        <color indexed="58"/>
      </top>
      <bottom style="thin">
        <color indexed="58"/>
      </bottom>
      <diagonal/>
    </border>
    <border>
      <left/>
      <right style="medium">
        <color indexed="47"/>
      </right>
      <top style="thin">
        <color indexed="18"/>
      </top>
      <bottom style="thin">
        <color indexed="18"/>
      </bottom>
      <diagonal/>
    </border>
    <border>
      <left style="medium">
        <color indexed="47"/>
      </left>
      <right/>
      <top style="thin">
        <color indexed="18"/>
      </top>
      <bottom style="thin">
        <color indexed="18"/>
      </bottom>
      <diagonal/>
    </border>
    <border>
      <left/>
      <right style="thin">
        <color indexed="58"/>
      </right>
      <top style="thin">
        <color indexed="58"/>
      </top>
      <bottom/>
      <diagonal/>
    </border>
    <border>
      <left style="thin">
        <color indexed="58"/>
      </left>
      <right/>
      <top style="thin">
        <color indexed="58"/>
      </top>
      <bottom/>
      <diagonal/>
    </border>
    <border>
      <left/>
      <right style="medium">
        <color indexed="47"/>
      </right>
      <top style="thin">
        <color indexed="18"/>
      </top>
      <bottom/>
      <diagonal/>
    </border>
    <border>
      <left style="medium">
        <color indexed="47"/>
      </left>
      <right/>
      <top style="thin">
        <color indexed="18"/>
      </top>
      <bottom/>
      <diagonal/>
    </border>
    <border>
      <left style="thin">
        <color indexed="58"/>
      </left>
      <right style="thin">
        <color indexed="58"/>
      </right>
      <top/>
      <bottom/>
      <diagonal/>
    </border>
    <border>
      <left style="thin">
        <color indexed="58"/>
      </left>
      <right/>
      <top/>
      <bottom/>
      <diagonal/>
    </border>
    <border>
      <left style="thin">
        <color indexed="58"/>
      </left>
      <right style="thin">
        <color indexed="58"/>
      </right>
      <top/>
      <bottom style="thin">
        <color indexed="58"/>
      </bottom>
      <diagonal/>
    </border>
    <border>
      <left style="thin">
        <color indexed="58"/>
      </left>
      <right/>
      <top/>
      <bottom style="thin">
        <color indexed="58"/>
      </bottom>
      <diagonal/>
    </border>
    <border>
      <left/>
      <right style="thin">
        <color indexed="58"/>
      </right>
      <top/>
      <bottom style="thin">
        <color indexed="58"/>
      </bottom>
      <diagonal/>
    </border>
    <border>
      <left style="thin">
        <color theme="0" tint="-4.9989318521683403E-2"/>
      </left>
      <right/>
      <top style="thin">
        <color theme="0" tint="-4.9989318521683403E-2"/>
      </top>
      <bottom/>
      <diagonal/>
    </border>
    <border>
      <left/>
      <right style="medium">
        <color indexed="10"/>
      </right>
      <top/>
      <bottom/>
      <diagonal/>
    </border>
    <border>
      <left/>
      <right style="thin">
        <color theme="3" tint="0.59996337778862885"/>
      </right>
      <top/>
      <bottom style="thin">
        <color theme="3" tint="0.59996337778862885"/>
      </bottom>
      <diagonal/>
    </border>
    <border>
      <left style="thin">
        <color theme="3" tint="0.59996337778862885"/>
      </left>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style="thin">
        <color theme="3" tint="0.59996337778862885"/>
      </right>
      <top style="thin">
        <color theme="3" tint="0.59996337778862885"/>
      </top>
      <bottom/>
      <diagonal/>
    </border>
    <border>
      <left style="thin">
        <color theme="3" tint="0.59996337778862885"/>
      </left>
      <right/>
      <top style="thin">
        <color theme="3" tint="0.59996337778862885"/>
      </top>
      <bottom/>
      <diagonal/>
    </border>
    <border>
      <left/>
      <right style="thin">
        <color theme="3" tint="0.79998168889431442"/>
      </right>
      <top/>
      <bottom style="thin">
        <color theme="3" tint="0.79998168889431442"/>
      </bottom>
      <diagonal/>
    </border>
    <border>
      <left style="thin">
        <color theme="3" tint="0.79998168889431442"/>
      </left>
      <right/>
      <top/>
      <bottom style="thin">
        <color theme="3" tint="0.79998168889431442"/>
      </bottom>
      <diagonal/>
    </border>
    <border>
      <left/>
      <right style="thin">
        <color theme="3" tint="0.79998168889431442"/>
      </right>
      <top style="thin">
        <color theme="3" tint="0.79998168889431442"/>
      </top>
      <bottom style="thin">
        <color theme="3" tint="0.79998168889431442"/>
      </bottom>
      <diagonal/>
    </border>
    <border>
      <left style="thin">
        <color theme="3" tint="0.79998168889431442"/>
      </left>
      <right/>
      <top style="thin">
        <color theme="3" tint="0.79998168889431442"/>
      </top>
      <bottom style="thin">
        <color theme="3" tint="0.79998168889431442"/>
      </bottom>
      <diagonal/>
    </border>
    <border>
      <left/>
      <right style="thin">
        <color theme="3" tint="0.79998168889431442"/>
      </right>
      <top style="thin">
        <color theme="3" tint="0.79998168889431442"/>
      </top>
      <bottom/>
      <diagonal/>
    </border>
    <border>
      <left style="thin">
        <color theme="3" tint="0.79998168889431442"/>
      </left>
      <right/>
      <top style="thin">
        <color theme="3" tint="0.79998168889431442"/>
      </top>
      <bottom/>
      <diagonal/>
    </border>
    <border>
      <left/>
      <right style="thin">
        <color indexed="58"/>
      </right>
      <top style="thin">
        <color indexed="58"/>
      </top>
      <bottom style="thin">
        <color indexed="64"/>
      </bottom>
      <diagonal/>
    </border>
    <border>
      <left/>
      <right/>
      <top/>
      <bottom style="thin">
        <color indexed="58"/>
      </bottom>
      <diagonal/>
    </border>
    <border>
      <left style="thin">
        <color indexed="64"/>
      </left>
      <right style="thin">
        <color indexed="64"/>
      </right>
      <top style="thin">
        <color indexed="64"/>
      </top>
      <bottom style="thin">
        <color indexed="64"/>
      </bottom>
      <diagonal/>
    </border>
    <border>
      <left/>
      <right/>
      <top style="thin">
        <color indexed="58"/>
      </top>
      <bottom style="thin">
        <color indexed="58"/>
      </bottom>
      <diagonal/>
    </border>
    <border>
      <left/>
      <right style="thick">
        <color rgb="FF00B0F0"/>
      </right>
      <top/>
      <bottom style="thick">
        <color rgb="FF00B0F0"/>
      </bottom>
      <diagonal/>
    </border>
    <border>
      <left style="thick">
        <color rgb="FF00B0F0"/>
      </left>
      <right/>
      <top/>
      <bottom style="thick">
        <color rgb="FF00B0F0"/>
      </bottom>
      <diagonal/>
    </border>
    <border>
      <left/>
      <right style="thick">
        <color rgb="FF00B0F0"/>
      </right>
      <top style="thick">
        <color rgb="FF00B0F0"/>
      </top>
      <bottom/>
      <diagonal/>
    </border>
    <border>
      <left style="thick">
        <color rgb="FF00B0F0"/>
      </left>
      <right/>
      <top style="thick">
        <color rgb="FF00B0F0"/>
      </top>
      <bottom/>
      <diagonal/>
    </border>
    <border>
      <left style="thin">
        <color theme="0" tint="-4.9989318521683403E-2"/>
      </left>
      <right style="thin">
        <color theme="0" tint="-4.9989318521683403E-2"/>
      </right>
      <top style="medium">
        <color theme="4"/>
      </top>
      <bottom style="thin">
        <color theme="0" tint="-4.9989318521683403E-2"/>
      </bottom>
      <diagonal/>
    </border>
    <border>
      <left style="thin">
        <color theme="0" tint="-4.9989318521683403E-2"/>
      </left>
      <right style="thin">
        <color theme="0" tint="-4.9989318521683403E-2"/>
      </right>
      <top style="medium">
        <color theme="4"/>
      </top>
      <bottom/>
      <diagonal/>
    </border>
    <border>
      <left/>
      <right style="thin">
        <color theme="0" tint="-4.9989318521683403E-2"/>
      </right>
      <top style="medium">
        <color theme="4"/>
      </top>
      <bottom/>
      <diagonal/>
    </border>
    <border>
      <left style="thin">
        <color theme="5" tint="0.79998168889431442"/>
      </left>
      <right/>
      <top style="medium">
        <color theme="4"/>
      </top>
      <bottom style="thin">
        <color theme="5" tint="0.79998168889431442"/>
      </bottom>
      <diagonal/>
    </border>
    <border>
      <left style="thin">
        <color theme="5" tint="0.79998168889431442"/>
      </left>
      <right/>
      <top style="medium">
        <color theme="4"/>
      </top>
      <bottom/>
      <diagonal/>
    </border>
    <border>
      <left/>
      <right/>
      <top style="medium">
        <color theme="4"/>
      </top>
      <bottom/>
      <diagonal/>
    </border>
    <border>
      <left/>
      <right style="thin">
        <color theme="0" tint="-4.9989318521683403E-2"/>
      </right>
      <top/>
      <bottom style="medium">
        <color theme="4"/>
      </bottom>
      <diagonal/>
    </border>
    <border>
      <left/>
      <right/>
      <top/>
      <bottom style="medium">
        <color theme="4" tint="-0.249977111117893"/>
      </bottom>
      <diagonal/>
    </border>
    <border>
      <left/>
      <right/>
      <top style="thin">
        <color theme="0" tint="-4.9989318521683403E-2"/>
      </top>
      <bottom/>
      <diagonal/>
    </border>
    <border>
      <left style="thin">
        <color theme="0" tint="-4.9989318521683403E-2"/>
      </left>
      <right/>
      <top/>
      <bottom/>
      <diagonal/>
    </border>
    <border>
      <left/>
      <right/>
      <top style="thin">
        <color theme="0" tint="-0.499984740745262"/>
      </top>
      <bottom/>
      <diagonal/>
    </border>
    <border>
      <left style="thin">
        <color theme="0" tint="-4.9989318521683403E-2"/>
      </left>
      <right/>
      <top style="thin">
        <color theme="0" tint="-0.499984740745262"/>
      </top>
      <bottom style="medium">
        <color theme="4"/>
      </bottom>
      <diagonal/>
    </border>
    <border>
      <left style="thin">
        <color theme="0" tint="-4.9989318521683403E-2"/>
      </left>
      <right style="thin">
        <color theme="0" tint="-4.9989318521683403E-2"/>
      </right>
      <top style="thin">
        <color theme="0" tint="-0.499984740745262"/>
      </top>
      <bottom style="medium">
        <color theme="4"/>
      </bottom>
      <diagonal/>
    </border>
    <border>
      <left style="thin">
        <color theme="5" tint="0.79998168889431442"/>
      </left>
      <right/>
      <top style="thin">
        <color theme="0" tint="-0.499984740745262"/>
      </top>
      <bottom style="medium">
        <color theme="4"/>
      </bottom>
      <diagonal/>
    </border>
    <border>
      <left style="thin">
        <color theme="0" tint="-4.9989318521683403E-2"/>
      </left>
      <right style="thin">
        <color theme="0" tint="-4.9989318521683403E-2"/>
      </right>
      <top style="thin">
        <color theme="0" tint="-0.499984740745262"/>
      </top>
      <bottom/>
      <diagonal/>
    </border>
    <border>
      <left style="thin">
        <color theme="5" tint="0.79998168889431442"/>
      </left>
      <right/>
      <top style="thin">
        <color theme="0" tint="-0.499984740745262"/>
      </top>
      <bottom/>
      <diagonal/>
    </border>
    <border>
      <left/>
      <right style="thin">
        <color theme="0" tint="-4.9989318521683403E-2"/>
      </right>
      <top style="thin">
        <color theme="0" tint="-0.499984740745262"/>
      </top>
      <bottom style="medium">
        <color theme="4"/>
      </bottom>
      <diagonal/>
    </border>
    <border>
      <left style="thin">
        <color theme="0" tint="-4.9989318521683403E-2"/>
      </left>
      <right style="thin">
        <color theme="0" tint="-4.9989318521683403E-2"/>
      </right>
      <top style="thin">
        <color theme="0" tint="-0.499984740745262"/>
      </top>
      <bottom style="thin">
        <color theme="0" tint="-4.9989318521683403E-2"/>
      </bottom>
      <diagonal/>
    </border>
    <border>
      <left style="thin">
        <color theme="5" tint="0.79998168889431442"/>
      </left>
      <right/>
      <top style="thin">
        <color theme="0" tint="-0.499984740745262"/>
      </top>
      <bottom style="thin">
        <color theme="0" tint="-4.9989318521683403E-2"/>
      </bottom>
      <diagonal/>
    </border>
    <border>
      <left/>
      <right style="thin">
        <color theme="0" tint="-4.9989318521683403E-2"/>
      </right>
      <top style="medium">
        <color theme="4" tint="-0.249977111117893"/>
      </top>
      <bottom style="thin">
        <color theme="0" tint="-4.9989318521683403E-2"/>
      </bottom>
      <diagonal/>
    </border>
    <border>
      <left style="thin">
        <color theme="5" tint="0.79998168889431442"/>
      </left>
      <right/>
      <top/>
      <bottom/>
      <diagonal/>
    </border>
    <border>
      <left/>
      <right style="thin">
        <color theme="0" tint="-4.9989318521683403E-2"/>
      </right>
      <top style="thin">
        <color theme="0" tint="-0.499984740745262"/>
      </top>
      <bottom/>
      <diagonal/>
    </border>
  </borders>
  <cellStyleXfs count="5">
    <xf numFmtId="0" fontId="0" fillId="0" borderId="0"/>
    <xf numFmtId="0" fontId="22" fillId="0" borderId="0" applyNumberFormat="0" applyFill="0" applyBorder="0" applyAlignment="0" applyProtection="0">
      <alignment vertical="top"/>
      <protection locked="0"/>
    </xf>
    <xf numFmtId="0" fontId="34" fillId="0" borderId="0"/>
    <xf numFmtId="0" fontId="1" fillId="0" borderId="0"/>
    <xf numFmtId="0" fontId="120" fillId="0" borderId="0" applyNumberFormat="0" applyFill="0" applyBorder="0" applyAlignment="0" applyProtection="0"/>
  </cellStyleXfs>
  <cellXfs count="416">
    <xf numFmtId="0" fontId="0" fillId="0" borderId="0" xfId="0"/>
    <xf numFmtId="0" fontId="7"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7" fillId="2"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7" fillId="4" borderId="1" xfId="0" applyNumberFormat="1" applyFont="1" applyFill="1" applyBorder="1" applyAlignment="1">
      <alignment horizontal="center" vertical="center" wrapText="1"/>
    </xf>
    <xf numFmtId="49" fontId="0" fillId="0" borderId="0" xfId="0" applyNumberFormat="1" applyAlignment="1">
      <alignment wrapText="1"/>
    </xf>
    <xf numFmtId="0" fontId="11" fillId="3" borderId="1" xfId="0" applyFont="1" applyFill="1" applyBorder="1" applyAlignment="1">
      <alignment vertical="center" wrapText="1"/>
    </xf>
    <xf numFmtId="0" fontId="3" fillId="3" borderId="1" xfId="0" applyFont="1" applyFill="1" applyBorder="1" applyAlignment="1">
      <alignment wrapText="1"/>
    </xf>
    <xf numFmtId="0" fontId="4" fillId="0" borderId="1" xfId="0" applyFont="1" applyFill="1" applyBorder="1" applyAlignment="1">
      <alignment wrapText="1"/>
    </xf>
    <xf numFmtId="49" fontId="13" fillId="0" borderId="1" xfId="0" applyNumberFormat="1" applyFont="1" applyFill="1" applyBorder="1" applyAlignment="1">
      <alignment vertical="top"/>
    </xf>
    <xf numFmtId="49" fontId="14" fillId="0" borderId="1" xfId="0" applyNumberFormat="1" applyFont="1" applyFill="1" applyBorder="1" applyAlignment="1">
      <alignment vertical="top"/>
    </xf>
    <xf numFmtId="0" fontId="18" fillId="3" borderId="1" xfId="0" applyFont="1" applyFill="1" applyBorder="1" applyAlignment="1">
      <alignment vertical="center" wrapText="1"/>
    </xf>
    <xf numFmtId="0" fontId="3" fillId="3" borderId="1" xfId="0" applyFont="1" applyFill="1" applyBorder="1" applyAlignment="1">
      <alignment horizontal="left" wrapText="1"/>
    </xf>
    <xf numFmtId="49" fontId="19" fillId="8" borderId="0" xfId="0" applyNumberFormat="1" applyFont="1" applyFill="1" applyBorder="1" applyAlignment="1">
      <alignment horizontal="right" vertical="center"/>
    </xf>
    <xf numFmtId="49" fontId="20" fillId="8" borderId="0" xfId="0" applyNumberFormat="1" applyFont="1" applyFill="1" applyBorder="1" applyAlignment="1">
      <alignment horizontal="left" vertical="center"/>
    </xf>
    <xf numFmtId="49" fontId="21" fillId="8" borderId="0" xfId="0" applyNumberFormat="1" applyFont="1" applyFill="1" applyBorder="1" applyAlignment="1">
      <alignment horizontal="left" vertical="center"/>
    </xf>
    <xf numFmtId="49" fontId="0" fillId="8" borderId="0" xfId="0" applyNumberFormat="1" applyFill="1" applyBorder="1"/>
    <xf numFmtId="49" fontId="23" fillId="8" borderId="0" xfId="1" applyNumberFormat="1" applyFont="1" applyFill="1" applyBorder="1" applyAlignment="1" applyProtection="1">
      <alignment horizontal="left" vertical="center"/>
    </xf>
    <xf numFmtId="0" fontId="24" fillId="9" borderId="0" xfId="0" applyFont="1" applyFill="1" applyAlignment="1">
      <alignment vertical="center"/>
    </xf>
    <xf numFmtId="0" fontId="25" fillId="8" borderId="0" xfId="0" applyFont="1" applyFill="1" applyAlignment="1">
      <alignment vertical="center"/>
    </xf>
    <xf numFmtId="0" fontId="26" fillId="10" borderId="0" xfId="0" applyFont="1" applyFill="1" applyAlignment="1">
      <alignment vertical="center" wrapText="1"/>
    </xf>
    <xf numFmtId="49" fontId="27" fillId="8" borderId="0" xfId="0" applyNumberFormat="1" applyFont="1" applyFill="1" applyBorder="1" applyAlignment="1">
      <alignment horizontal="left" vertical="center"/>
    </xf>
    <xf numFmtId="49" fontId="27" fillId="8" borderId="0" xfId="0" applyNumberFormat="1" applyFont="1" applyFill="1" applyBorder="1"/>
    <xf numFmtId="0" fontId="29" fillId="10" borderId="0" xfId="0" applyFont="1" applyFill="1" applyAlignment="1">
      <alignment vertical="center" wrapText="1"/>
    </xf>
    <xf numFmtId="0" fontId="30" fillId="10" borderId="0" xfId="0" applyFont="1" applyFill="1" applyAlignment="1">
      <alignment vertical="center" wrapText="1"/>
    </xf>
    <xf numFmtId="0" fontId="32" fillId="9" borderId="0" xfId="0" applyFont="1" applyFill="1" applyAlignment="1">
      <alignment vertical="center"/>
    </xf>
    <xf numFmtId="0" fontId="35" fillId="8" borderId="0" xfId="2" applyFont="1" applyFill="1" applyBorder="1"/>
    <xf numFmtId="0" fontId="35" fillId="8" borderId="0" xfId="2" applyFont="1" applyFill="1" applyBorder="1" applyAlignment="1">
      <alignment horizontal="left" vertical="center"/>
    </xf>
    <xf numFmtId="0" fontId="35" fillId="8" borderId="0" xfId="2" applyFont="1" applyFill="1" applyBorder="1" applyAlignment="1">
      <alignment horizontal="left" vertical="center" wrapText="1"/>
    </xf>
    <xf numFmtId="1" fontId="35" fillId="8" borderId="0" xfId="2" applyNumberFormat="1" applyFont="1" applyFill="1" applyBorder="1" applyAlignment="1">
      <alignment horizontal="center" vertical="center"/>
    </xf>
    <xf numFmtId="0" fontId="37" fillId="8" borderId="0" xfId="2" applyFont="1" applyFill="1" applyBorder="1" applyAlignment="1">
      <alignment horizontal="left" vertical="center"/>
    </xf>
    <xf numFmtId="0" fontId="38" fillId="8" borderId="0" xfId="2" applyFont="1" applyFill="1" applyBorder="1" applyAlignment="1">
      <alignment horizontal="left" vertical="center"/>
    </xf>
    <xf numFmtId="0" fontId="39" fillId="8" borderId="0" xfId="2" applyFont="1" applyFill="1" applyBorder="1" applyAlignment="1">
      <alignment horizontal="left" vertical="center"/>
    </xf>
    <xf numFmtId="0" fontId="40" fillId="8" borderId="0" xfId="2" applyFont="1" applyFill="1" applyBorder="1" applyAlignment="1">
      <alignment horizontal="left" vertical="center"/>
    </xf>
    <xf numFmtId="0" fontId="41" fillId="8" borderId="0" xfId="2" applyFont="1" applyFill="1" applyBorder="1"/>
    <xf numFmtId="0" fontId="41" fillId="8" borderId="0" xfId="2" applyFont="1" applyFill="1" applyBorder="1" applyAlignment="1">
      <alignment horizontal="left" vertical="center"/>
    </xf>
    <xf numFmtId="0" fontId="35" fillId="11" borderId="0" xfId="2" applyFont="1" applyFill="1" applyBorder="1" applyAlignment="1">
      <alignment horizontal="right" vertical="center" wrapText="1"/>
    </xf>
    <xf numFmtId="0" fontId="42" fillId="10" borderId="13" xfId="2" applyFont="1" applyFill="1" applyBorder="1" applyAlignment="1">
      <alignment horizontal="right" wrapText="1"/>
    </xf>
    <xf numFmtId="0" fontId="42" fillId="10" borderId="14" xfId="2" applyFont="1" applyFill="1" applyBorder="1" applyAlignment="1">
      <alignment horizontal="left" wrapText="1"/>
    </xf>
    <xf numFmtId="0" fontId="35" fillId="8" borderId="0" xfId="2" applyFont="1" applyFill="1" applyBorder="1" applyAlignment="1">
      <alignment horizontal="right" vertical="center"/>
    </xf>
    <xf numFmtId="0" fontId="41" fillId="8" borderId="15" xfId="2" applyFont="1" applyFill="1" applyBorder="1"/>
    <xf numFmtId="0" fontId="41" fillId="8" borderId="16" xfId="2" applyFont="1" applyFill="1" applyBorder="1"/>
    <xf numFmtId="0" fontId="42" fillId="10" borderId="17" xfId="2" applyFont="1" applyFill="1" applyBorder="1" applyAlignment="1">
      <alignment horizontal="right" wrapText="1"/>
    </xf>
    <xf numFmtId="0" fontId="42" fillId="10" borderId="18" xfId="2" applyFont="1" applyFill="1" applyBorder="1" applyAlignment="1">
      <alignment horizontal="left" wrapText="1"/>
    </xf>
    <xf numFmtId="0" fontId="43" fillId="8" borderId="0" xfId="2" applyFont="1" applyFill="1" applyBorder="1" applyAlignment="1">
      <alignment horizontal="center" vertical="center" wrapText="1"/>
    </xf>
    <xf numFmtId="0" fontId="25" fillId="8" borderId="0" xfId="2" applyFont="1" applyFill="1" applyBorder="1" applyAlignment="1">
      <alignment horizontal="left" vertical="center"/>
    </xf>
    <xf numFmtId="0" fontId="42" fillId="10" borderId="19" xfId="2" applyFont="1" applyFill="1" applyBorder="1" applyAlignment="1">
      <alignment horizontal="right" wrapText="1"/>
    </xf>
    <xf numFmtId="0" fontId="42" fillId="10" borderId="20" xfId="2" applyFont="1" applyFill="1" applyBorder="1" applyAlignment="1">
      <alignment horizontal="left" wrapText="1"/>
    </xf>
    <xf numFmtId="0" fontId="35" fillId="8" borderId="15" xfId="2" applyFont="1" applyFill="1" applyBorder="1"/>
    <xf numFmtId="0" fontId="35" fillId="8" borderId="16" xfId="2" applyFont="1" applyFill="1" applyBorder="1"/>
    <xf numFmtId="0" fontId="43" fillId="8" borderId="0" xfId="2" applyFont="1" applyFill="1" applyBorder="1" applyAlignment="1">
      <alignment horizontal="left" vertical="center" wrapText="1"/>
    </xf>
    <xf numFmtId="0" fontId="44" fillId="12" borderId="0" xfId="2" applyFont="1" applyFill="1" applyBorder="1" applyAlignment="1">
      <alignment horizontal="left" vertical="center" wrapText="1"/>
    </xf>
    <xf numFmtId="0" fontId="41" fillId="8" borderId="0" xfId="2" applyFont="1" applyFill="1" applyBorder="1" applyAlignment="1">
      <alignment horizontal="left" vertical="center" wrapText="1"/>
    </xf>
    <xf numFmtId="0" fontId="41" fillId="13" borderId="0" xfId="2" applyFont="1" applyFill="1" applyBorder="1" applyAlignment="1">
      <alignment horizontal="center" vertical="center" wrapText="1"/>
    </xf>
    <xf numFmtId="0" fontId="44" fillId="14" borderId="0" xfId="2" applyFont="1" applyFill="1" applyBorder="1" applyAlignment="1">
      <alignment horizontal="right" vertical="center" wrapText="1"/>
    </xf>
    <xf numFmtId="1" fontId="41" fillId="15" borderId="0" xfId="2" applyNumberFormat="1" applyFont="1" applyFill="1" applyBorder="1" applyAlignment="1">
      <alignment horizontal="center" vertical="center" wrapText="1"/>
    </xf>
    <xf numFmtId="0" fontId="41" fillId="8" borderId="21" xfId="2" applyFont="1" applyFill="1" applyBorder="1"/>
    <xf numFmtId="0" fontId="35" fillId="16" borderId="0" xfId="2" applyFont="1" applyFill="1" applyBorder="1"/>
    <xf numFmtId="0" fontId="43" fillId="8" borderId="0" xfId="2" applyFont="1" applyFill="1" applyBorder="1"/>
    <xf numFmtId="0" fontId="41" fillId="8" borderId="0" xfId="2" applyFont="1" applyFill="1" applyBorder="1" applyAlignment="1">
      <alignment horizontal="left"/>
    </xf>
    <xf numFmtId="0" fontId="40" fillId="8" borderId="0" xfId="2" applyFont="1" applyFill="1" applyBorder="1" applyAlignment="1">
      <alignment horizontal="center" vertical="center" wrapText="1"/>
    </xf>
    <xf numFmtId="0" fontId="38" fillId="8" borderId="0" xfId="2" applyFont="1" applyFill="1" applyBorder="1" applyAlignment="1">
      <alignment horizontal="center" vertical="center" wrapText="1"/>
    </xf>
    <xf numFmtId="0" fontId="35" fillId="8" borderId="0" xfId="2" applyFont="1" applyFill="1" applyBorder="1" applyAlignment="1">
      <alignment horizontal="left"/>
    </xf>
    <xf numFmtId="1" fontId="43" fillId="5" borderId="0" xfId="2" applyNumberFormat="1" applyFont="1" applyFill="1" applyBorder="1" applyAlignment="1">
      <alignment horizontal="center" vertical="center" wrapText="1"/>
    </xf>
    <xf numFmtId="1" fontId="43" fillId="4" borderId="0" xfId="2" applyNumberFormat="1" applyFont="1" applyFill="1" applyBorder="1" applyAlignment="1">
      <alignment horizontal="center" vertical="center" wrapText="1"/>
    </xf>
    <xf numFmtId="0" fontId="35" fillId="8" borderId="22" xfId="2" applyFont="1" applyFill="1" applyBorder="1" applyAlignment="1">
      <alignment horizontal="left" vertical="center"/>
    </xf>
    <xf numFmtId="0" fontId="35" fillId="8" borderId="23" xfId="2" applyFont="1" applyFill="1" applyBorder="1" applyAlignment="1">
      <alignment horizontal="left" vertical="center" wrapText="1"/>
    </xf>
    <xf numFmtId="1" fontId="35" fillId="8" borderId="24" xfId="2" applyNumberFormat="1" applyFont="1" applyFill="1" applyBorder="1" applyAlignment="1">
      <alignment horizontal="center" vertical="center"/>
    </xf>
    <xf numFmtId="1" fontId="35" fillId="8" borderId="25" xfId="2" applyNumberFormat="1" applyFont="1" applyFill="1" applyBorder="1" applyAlignment="1">
      <alignment horizontal="center" vertical="center"/>
    </xf>
    <xf numFmtId="0" fontId="35" fillId="8" borderId="26" xfId="2" applyFont="1" applyFill="1" applyBorder="1" applyAlignment="1">
      <alignment horizontal="left" vertical="center"/>
    </xf>
    <xf numFmtId="0" fontId="35" fillId="8" borderId="27" xfId="2" applyFont="1" applyFill="1" applyBorder="1" applyAlignment="1">
      <alignment horizontal="left" vertical="center" wrapText="1"/>
    </xf>
    <xf numFmtId="1" fontId="35" fillId="8" borderId="28" xfId="2" applyNumberFormat="1" applyFont="1" applyFill="1" applyBorder="1" applyAlignment="1">
      <alignment horizontal="center" vertical="center"/>
    </xf>
    <xf numFmtId="1" fontId="35" fillId="8" borderId="29" xfId="2" applyNumberFormat="1" applyFont="1" applyFill="1" applyBorder="1" applyAlignment="1">
      <alignment horizontal="center" vertical="center"/>
    </xf>
    <xf numFmtId="0" fontId="35" fillId="8" borderId="21" xfId="2" applyFont="1" applyFill="1" applyBorder="1"/>
    <xf numFmtId="0" fontId="45" fillId="8" borderId="0" xfId="2" applyFont="1" applyFill="1" applyBorder="1" applyAlignment="1">
      <alignment horizontal="center" vertical="center" wrapText="1"/>
    </xf>
    <xf numFmtId="0" fontId="39" fillId="8" borderId="0" xfId="2" applyFont="1" applyFill="1" applyBorder="1" applyAlignment="1">
      <alignment horizontal="center" vertical="center" wrapText="1"/>
    </xf>
    <xf numFmtId="0" fontId="35" fillId="8" borderId="30" xfId="2" applyFont="1" applyFill="1" applyBorder="1" applyAlignment="1">
      <alignment horizontal="left" vertical="center"/>
    </xf>
    <xf numFmtId="0" fontId="35" fillId="8" borderId="31" xfId="2" applyFont="1" applyFill="1" applyBorder="1" applyAlignment="1">
      <alignment horizontal="left" vertical="center" wrapText="1"/>
    </xf>
    <xf numFmtId="1" fontId="35" fillId="8" borderId="15" xfId="2" applyNumberFormat="1" applyFont="1" applyFill="1" applyBorder="1" applyAlignment="1">
      <alignment horizontal="center" vertical="center"/>
    </xf>
    <xf numFmtId="1" fontId="35" fillId="8" borderId="30" xfId="2" applyNumberFormat="1" applyFont="1" applyFill="1" applyBorder="1" applyAlignment="1">
      <alignment horizontal="center" vertical="center"/>
    </xf>
    <xf numFmtId="0" fontId="35" fillId="8" borderId="30" xfId="2" applyFont="1" applyFill="1" applyBorder="1" applyAlignment="1">
      <alignment horizontal="left" vertical="center" wrapText="1"/>
    </xf>
    <xf numFmtId="0" fontId="35" fillId="8" borderId="30" xfId="2" applyFont="1" applyFill="1" applyBorder="1"/>
    <xf numFmtId="0" fontId="35" fillId="8" borderId="32" xfId="2" applyFont="1" applyFill="1" applyBorder="1" applyAlignment="1">
      <alignment horizontal="left" vertical="center"/>
    </xf>
    <xf numFmtId="0" fontId="35" fillId="8" borderId="33" xfId="2" applyFont="1" applyFill="1" applyBorder="1" applyAlignment="1">
      <alignment horizontal="left" vertical="center" wrapText="1"/>
    </xf>
    <xf numFmtId="1" fontId="35" fillId="8" borderId="34" xfId="2" applyNumberFormat="1" applyFont="1" applyFill="1" applyBorder="1" applyAlignment="1">
      <alignment horizontal="center" vertical="center"/>
    </xf>
    <xf numFmtId="1" fontId="35" fillId="8" borderId="32" xfId="2" applyNumberFormat="1" applyFont="1" applyFill="1" applyBorder="1" applyAlignment="1">
      <alignment horizontal="center" vertical="center"/>
    </xf>
    <xf numFmtId="0" fontId="35" fillId="8" borderId="32" xfId="2" applyFont="1" applyFill="1" applyBorder="1" applyAlignment="1">
      <alignment horizontal="left" vertical="center" wrapText="1"/>
    </xf>
    <xf numFmtId="0" fontId="35" fillId="8" borderId="32" xfId="2" applyFont="1" applyFill="1" applyBorder="1"/>
    <xf numFmtId="0" fontId="35" fillId="8" borderId="16" xfId="2" applyFont="1" applyFill="1" applyBorder="1" applyAlignment="1">
      <alignment horizontal="left" vertical="center"/>
    </xf>
    <xf numFmtId="1" fontId="35" fillId="8" borderId="22" xfId="2" applyNumberFormat="1" applyFont="1" applyFill="1" applyBorder="1" applyAlignment="1">
      <alignment horizontal="center" vertical="center"/>
    </xf>
    <xf numFmtId="1" fontId="35" fillId="8" borderId="16" xfId="2" applyNumberFormat="1" applyFont="1" applyFill="1" applyBorder="1" applyAlignment="1">
      <alignment horizontal="center" vertical="center"/>
    </xf>
    <xf numFmtId="0" fontId="35" fillId="8" borderId="16" xfId="2" applyFont="1" applyFill="1" applyBorder="1" applyAlignment="1">
      <alignment horizontal="left" vertical="center" wrapText="1"/>
    </xf>
    <xf numFmtId="0" fontId="5" fillId="0" borderId="11" xfId="0" applyFont="1" applyFill="1" applyBorder="1" applyAlignment="1">
      <alignment vertical="center" wrapText="1"/>
    </xf>
    <xf numFmtId="0" fontId="4" fillId="0" borderId="11" xfId="0" applyFont="1" applyFill="1" applyBorder="1" applyAlignment="1">
      <alignment wrapText="1"/>
    </xf>
    <xf numFmtId="0" fontId="8" fillId="0" borderId="11" xfId="0" applyFont="1" applyFill="1" applyBorder="1" applyAlignment="1">
      <alignment vertical="center" wrapText="1"/>
    </xf>
    <xf numFmtId="0" fontId="46" fillId="17" borderId="0" xfId="0" applyNumberFormat="1" applyFont="1" applyFill="1" applyBorder="1" applyAlignment="1">
      <alignment vertical="center" wrapText="1"/>
    </xf>
    <xf numFmtId="49" fontId="3" fillId="3" borderId="2" xfId="0" applyNumberFormat="1" applyFont="1" applyFill="1" applyBorder="1" applyAlignment="1"/>
    <xf numFmtId="0" fontId="47" fillId="8" borderId="0" xfId="2" applyFont="1" applyFill="1" applyBorder="1" applyAlignment="1">
      <alignment vertical="center"/>
    </xf>
    <xf numFmtId="0" fontId="48" fillId="8" borderId="0" xfId="2" applyFont="1" applyFill="1" applyBorder="1" applyAlignment="1">
      <alignment horizontal="left" vertical="center"/>
    </xf>
    <xf numFmtId="0" fontId="47" fillId="8" borderId="0" xfId="2" applyFont="1" applyFill="1" applyBorder="1" applyAlignment="1">
      <alignment horizontal="left" vertical="center"/>
    </xf>
    <xf numFmtId="1" fontId="47" fillId="8" borderId="0" xfId="2" applyNumberFormat="1" applyFont="1" applyFill="1" applyBorder="1" applyAlignment="1">
      <alignment horizontal="center" vertical="center"/>
    </xf>
    <xf numFmtId="0" fontId="47" fillId="8" borderId="0" xfId="2" applyFont="1" applyFill="1" applyBorder="1" applyAlignment="1">
      <alignment horizontal="left" vertical="center" wrapText="1"/>
    </xf>
    <xf numFmtId="0" fontId="38" fillId="11" borderId="0" xfId="2" applyFont="1" applyFill="1" applyBorder="1" applyAlignment="1">
      <alignment horizontal="right" vertical="center" wrapText="1"/>
    </xf>
    <xf numFmtId="164" fontId="48" fillId="11" borderId="37" xfId="2" applyNumberFormat="1" applyFont="1" applyFill="1" applyBorder="1" applyAlignment="1">
      <alignment horizontal="center" vertical="center" wrapText="1"/>
    </xf>
    <xf numFmtId="0" fontId="48" fillId="11" borderId="38" xfId="2" applyFont="1" applyFill="1" applyBorder="1" applyAlignment="1">
      <alignment horizontal="left" vertical="center" wrapText="1"/>
    </xf>
    <xf numFmtId="0" fontId="47" fillId="8" borderId="0" xfId="2" applyFont="1" applyFill="1" applyBorder="1" applyAlignment="1">
      <alignment horizontal="right" vertical="center"/>
    </xf>
    <xf numFmtId="0" fontId="47" fillId="8" borderId="15" xfId="2" applyFont="1" applyFill="1" applyBorder="1" applyAlignment="1">
      <alignment vertical="center"/>
    </xf>
    <xf numFmtId="0" fontId="47" fillId="8" borderId="16" xfId="2" applyFont="1" applyFill="1" applyBorder="1" applyAlignment="1">
      <alignment vertical="center"/>
    </xf>
    <xf numFmtId="165" fontId="47" fillId="11" borderId="39" xfId="2" applyNumberFormat="1" applyFont="1" applyFill="1" applyBorder="1" applyAlignment="1">
      <alignment horizontal="left" vertical="center"/>
    </xf>
    <xf numFmtId="0" fontId="47" fillId="11" borderId="40" xfId="2" applyFont="1" applyFill="1" applyBorder="1" applyAlignment="1">
      <alignment horizontal="left" vertical="center"/>
    </xf>
    <xf numFmtId="0" fontId="47" fillId="8" borderId="0" xfId="2" applyFont="1" applyFill="1" applyBorder="1" applyAlignment="1">
      <alignment horizontal="center" vertical="center" wrapText="1"/>
    </xf>
    <xf numFmtId="0" fontId="38" fillId="8" borderId="0" xfId="2" applyFont="1" applyFill="1" applyBorder="1" applyAlignment="1">
      <alignment vertical="center"/>
    </xf>
    <xf numFmtId="0" fontId="38" fillId="11" borderId="0" xfId="2" applyFont="1" applyFill="1" applyBorder="1" applyAlignment="1">
      <alignment horizontal="left" vertical="center" wrapText="1"/>
    </xf>
    <xf numFmtId="164" fontId="38" fillId="11" borderId="41" xfId="2" applyNumberFormat="1" applyFont="1" applyFill="1" applyBorder="1" applyAlignment="1">
      <alignment horizontal="center" vertical="center" wrapText="1"/>
    </xf>
    <xf numFmtId="0" fontId="38" fillId="11" borderId="42" xfId="2" applyFont="1" applyFill="1" applyBorder="1" applyAlignment="1">
      <alignment horizontal="left" vertical="center" wrapText="1"/>
    </xf>
    <xf numFmtId="0" fontId="38" fillId="8" borderId="15" xfId="2" applyFont="1" applyFill="1" applyBorder="1" applyAlignment="1">
      <alignment vertical="center"/>
    </xf>
    <xf numFmtId="0" fontId="38" fillId="8" borderId="16" xfId="2" applyFont="1" applyFill="1" applyBorder="1" applyAlignment="1">
      <alignment vertical="center"/>
    </xf>
    <xf numFmtId="0" fontId="38" fillId="8" borderId="0" xfId="2" applyFont="1" applyFill="1" applyBorder="1" applyAlignment="1">
      <alignment horizontal="left" vertical="center" wrapText="1"/>
    </xf>
    <xf numFmtId="0" fontId="38" fillId="11" borderId="0" xfId="2" applyFont="1" applyFill="1" applyBorder="1" applyAlignment="1">
      <alignment horizontal="center" vertical="center" wrapText="1"/>
    </xf>
    <xf numFmtId="0" fontId="38" fillId="11" borderId="0" xfId="2" applyFont="1" applyFill="1" applyBorder="1" applyAlignment="1">
      <alignment horizontal="left" vertical="center"/>
    </xf>
    <xf numFmtId="0" fontId="38" fillId="8" borderId="21" xfId="2" applyFont="1" applyFill="1" applyBorder="1" applyAlignment="1">
      <alignment vertical="center"/>
    </xf>
    <xf numFmtId="0" fontId="38" fillId="16" borderId="0" xfId="2" applyFont="1" applyFill="1" applyBorder="1" applyAlignment="1">
      <alignment vertical="center"/>
    </xf>
    <xf numFmtId="0" fontId="38" fillId="11" borderId="43" xfId="2" applyFont="1" applyFill="1" applyBorder="1" applyAlignment="1">
      <alignment horizontal="center" vertical="center" wrapText="1"/>
    </xf>
    <xf numFmtId="0" fontId="38" fillId="11" borderId="44" xfId="2" applyFont="1" applyFill="1" applyBorder="1" applyAlignment="1">
      <alignment horizontal="center" vertical="center" wrapText="1"/>
    </xf>
    <xf numFmtId="0" fontId="38" fillId="11" borderId="45" xfId="2" applyFont="1" applyFill="1" applyBorder="1" applyAlignment="1">
      <alignment horizontal="left" vertical="center"/>
    </xf>
    <xf numFmtId="0" fontId="38" fillId="11" borderId="46" xfId="2" applyFont="1" applyFill="1" applyBorder="1" applyAlignment="1">
      <alignment horizontal="left" vertical="center"/>
    </xf>
    <xf numFmtId="0" fontId="52" fillId="11" borderId="0" xfId="2" applyFont="1" applyFill="1" applyBorder="1" applyAlignment="1">
      <alignment horizontal="center" vertical="center" wrapText="1"/>
    </xf>
    <xf numFmtId="0" fontId="38" fillId="11" borderId="47" xfId="2" applyFont="1" applyFill="1" applyBorder="1" applyAlignment="1">
      <alignment horizontal="center" vertical="center" wrapText="1"/>
    </xf>
    <xf numFmtId="1" fontId="38" fillId="11" borderId="48" xfId="2" applyNumberFormat="1" applyFont="1" applyFill="1" applyBorder="1" applyAlignment="1">
      <alignment horizontal="center" vertical="center" wrapText="1"/>
    </xf>
    <xf numFmtId="0" fontId="52" fillId="8" borderId="0" xfId="2" applyFont="1" applyFill="1" applyBorder="1" applyAlignment="1">
      <alignment horizontal="left" vertical="center"/>
    </xf>
    <xf numFmtId="1" fontId="38" fillId="8" borderId="0" xfId="2" applyNumberFormat="1" applyFont="1" applyFill="1" applyBorder="1" applyAlignment="1">
      <alignment horizontal="center" vertical="center"/>
    </xf>
    <xf numFmtId="0" fontId="52" fillId="11" borderId="22" xfId="2" applyFont="1" applyFill="1" applyBorder="1" applyAlignment="1">
      <alignment horizontal="left" vertical="center"/>
    </xf>
    <xf numFmtId="0" fontId="38" fillId="11" borderId="23" xfId="2" applyFont="1" applyFill="1" applyBorder="1" applyAlignment="1">
      <alignment horizontal="left" vertical="center" wrapText="1"/>
    </xf>
    <xf numFmtId="1" fontId="38" fillId="11" borderId="24" xfId="2" applyNumberFormat="1" applyFont="1" applyFill="1" applyBorder="1" applyAlignment="1">
      <alignment horizontal="center" vertical="center"/>
    </xf>
    <xf numFmtId="1" fontId="38" fillId="11" borderId="25" xfId="2" applyNumberFormat="1" applyFont="1" applyFill="1" applyBorder="1" applyAlignment="1">
      <alignment horizontal="center" vertical="center"/>
    </xf>
    <xf numFmtId="49" fontId="52" fillId="11" borderId="22" xfId="2" applyNumberFormat="1" applyFont="1" applyFill="1" applyBorder="1" applyAlignment="1">
      <alignment horizontal="left" vertical="center"/>
    </xf>
    <xf numFmtId="0" fontId="38" fillId="11" borderId="22" xfId="2" applyFont="1" applyFill="1" applyBorder="1" applyAlignment="1">
      <alignment horizontal="left" vertical="center"/>
    </xf>
    <xf numFmtId="0" fontId="48" fillId="8" borderId="22" xfId="2" applyFont="1" applyFill="1" applyBorder="1" applyAlignment="1">
      <alignment horizontal="left" vertical="center"/>
    </xf>
    <xf numFmtId="0" fontId="48" fillId="8" borderId="23" xfId="2" applyFont="1" applyFill="1" applyBorder="1" applyAlignment="1">
      <alignment horizontal="left" vertical="center" wrapText="1"/>
    </xf>
    <xf numFmtId="1" fontId="48" fillId="8" borderId="24" xfId="2" applyNumberFormat="1" applyFont="1" applyFill="1" applyBorder="1" applyAlignment="1">
      <alignment horizontal="center" vertical="center"/>
    </xf>
    <xf numFmtId="1" fontId="48" fillId="8" borderId="25" xfId="2" applyNumberFormat="1" applyFont="1" applyFill="1" applyBorder="1" applyAlignment="1">
      <alignment horizontal="center" vertical="center"/>
    </xf>
    <xf numFmtId="0" fontId="48" fillId="8" borderId="49" xfId="2" applyFont="1" applyFill="1" applyBorder="1" applyAlignment="1">
      <alignment horizontal="left" vertical="center"/>
    </xf>
    <xf numFmtId="0" fontId="48" fillId="8" borderId="27" xfId="2" applyFont="1" applyFill="1" applyBorder="1" applyAlignment="1">
      <alignment horizontal="left" vertical="center" wrapText="1"/>
    </xf>
    <xf numFmtId="0" fontId="47" fillId="8" borderId="21" xfId="2" applyFont="1" applyFill="1" applyBorder="1" applyAlignment="1">
      <alignment vertical="center"/>
    </xf>
    <xf numFmtId="0" fontId="48" fillId="8" borderId="0" xfId="2" applyFont="1" applyFill="1" applyBorder="1" applyAlignment="1">
      <alignment horizontal="left" vertical="center" wrapText="1"/>
    </xf>
    <xf numFmtId="0" fontId="53" fillId="8" borderId="0" xfId="1" applyFont="1" applyFill="1" applyBorder="1" applyAlignment="1" applyProtection="1">
      <alignment horizontal="right" vertical="center" wrapText="1"/>
    </xf>
    <xf numFmtId="0" fontId="47" fillId="8" borderId="30" xfId="2" applyFont="1" applyFill="1" applyBorder="1" applyAlignment="1">
      <alignment horizontal="left" vertical="center"/>
    </xf>
    <xf numFmtId="0" fontId="47" fillId="8" borderId="31" xfId="2" applyFont="1" applyFill="1" applyBorder="1" applyAlignment="1">
      <alignment horizontal="left" vertical="center" wrapText="1"/>
    </xf>
    <xf numFmtId="1" fontId="47" fillId="8" borderId="15" xfId="2" applyNumberFormat="1" applyFont="1" applyFill="1" applyBorder="1" applyAlignment="1">
      <alignment horizontal="center" vertical="center"/>
    </xf>
    <xf numFmtId="1" fontId="47" fillId="8" borderId="30" xfId="2" applyNumberFormat="1" applyFont="1" applyFill="1" applyBorder="1" applyAlignment="1">
      <alignment horizontal="center" vertical="center"/>
    </xf>
    <xf numFmtId="0" fontId="47" fillId="8" borderId="30" xfId="2" applyFont="1" applyFill="1" applyBorder="1" applyAlignment="1">
      <alignment horizontal="left" vertical="center" wrapText="1"/>
    </xf>
    <xf numFmtId="0" fontId="47" fillId="8" borderId="30" xfId="2" applyFont="1" applyFill="1" applyBorder="1" applyAlignment="1">
      <alignment vertical="center"/>
    </xf>
    <xf numFmtId="0" fontId="47" fillId="8" borderId="32" xfId="2" applyFont="1" applyFill="1" applyBorder="1" applyAlignment="1">
      <alignment horizontal="left" vertical="center"/>
    </xf>
    <xf numFmtId="0" fontId="47" fillId="8" borderId="33" xfId="2" applyFont="1" applyFill="1" applyBorder="1" applyAlignment="1">
      <alignment horizontal="left" vertical="center" wrapText="1"/>
    </xf>
    <xf numFmtId="1" fontId="47" fillId="8" borderId="34" xfId="2" applyNumberFormat="1" applyFont="1" applyFill="1" applyBorder="1" applyAlignment="1">
      <alignment horizontal="center" vertical="center"/>
    </xf>
    <xf numFmtId="1" fontId="47" fillId="8" borderId="32" xfId="2" applyNumberFormat="1" applyFont="1" applyFill="1" applyBorder="1" applyAlignment="1">
      <alignment horizontal="center" vertical="center"/>
    </xf>
    <xf numFmtId="0" fontId="47" fillId="8" borderId="32" xfId="2" applyFont="1" applyFill="1" applyBorder="1" applyAlignment="1">
      <alignment horizontal="left" vertical="center" wrapText="1"/>
    </xf>
    <xf numFmtId="0" fontId="47" fillId="8" borderId="32" xfId="2" applyFont="1" applyFill="1" applyBorder="1" applyAlignment="1">
      <alignment vertical="center"/>
    </xf>
    <xf numFmtId="0" fontId="47" fillId="8" borderId="16" xfId="2" applyFont="1" applyFill="1" applyBorder="1" applyAlignment="1">
      <alignment horizontal="left" vertical="center"/>
    </xf>
    <xf numFmtId="0" fontId="47" fillId="8" borderId="23" xfId="2" applyFont="1" applyFill="1" applyBorder="1" applyAlignment="1">
      <alignment horizontal="left" vertical="center" wrapText="1"/>
    </xf>
    <xf numFmtId="1" fontId="47" fillId="8" borderId="22" xfId="2" applyNumberFormat="1" applyFont="1" applyFill="1" applyBorder="1" applyAlignment="1">
      <alignment horizontal="center" vertical="center"/>
    </xf>
    <xf numFmtId="1" fontId="47" fillId="8" borderId="16" xfId="2" applyNumberFormat="1" applyFont="1" applyFill="1" applyBorder="1" applyAlignment="1">
      <alignment horizontal="center" vertical="center"/>
    </xf>
    <xf numFmtId="0" fontId="47" fillId="8" borderId="16" xfId="2" applyFont="1" applyFill="1" applyBorder="1" applyAlignment="1">
      <alignment horizontal="left" vertical="center" wrapText="1"/>
    </xf>
    <xf numFmtId="0" fontId="7" fillId="2" borderId="0" xfId="0" applyNumberFormat="1" applyFont="1" applyFill="1" applyBorder="1" applyAlignment="1">
      <alignment vertical="center" wrapText="1"/>
    </xf>
    <xf numFmtId="0" fontId="34" fillId="8" borderId="0" xfId="2" applyFill="1"/>
    <xf numFmtId="0" fontId="57" fillId="8" borderId="0" xfId="2" applyFont="1" applyFill="1"/>
    <xf numFmtId="166" fontId="57" fillId="8" borderId="0" xfId="2" applyNumberFormat="1" applyFont="1" applyFill="1" applyBorder="1" applyAlignment="1">
      <alignment horizontal="center" vertical="center"/>
    </xf>
    <xf numFmtId="1" fontId="57" fillId="8" borderId="0" xfId="2" applyNumberFormat="1" applyFont="1" applyFill="1"/>
    <xf numFmtId="166" fontId="57" fillId="8" borderId="0" xfId="2" applyNumberFormat="1" applyFont="1" applyFill="1"/>
    <xf numFmtId="0" fontId="57" fillId="8" borderId="0" xfId="2" applyFont="1" applyFill="1" applyBorder="1"/>
    <xf numFmtId="0" fontId="59" fillId="8" borderId="0" xfId="2" applyFont="1" applyFill="1" applyBorder="1" applyAlignment="1">
      <alignment horizontal="center" vertical="center"/>
    </xf>
    <xf numFmtId="0" fontId="60" fillId="8" borderId="0" xfId="2" applyFont="1" applyFill="1" applyBorder="1" applyAlignment="1">
      <alignment horizontal="right"/>
    </xf>
    <xf numFmtId="2" fontId="59" fillId="8" borderId="0" xfId="2" applyNumberFormat="1" applyFont="1" applyFill="1" applyBorder="1" applyAlignment="1">
      <alignment horizontal="center" vertical="center"/>
    </xf>
    <xf numFmtId="1" fontId="59" fillId="8" borderId="0" xfId="2" applyNumberFormat="1" applyFont="1" applyFill="1" applyBorder="1" applyAlignment="1">
      <alignment horizontal="center" vertical="center"/>
    </xf>
    <xf numFmtId="0" fontId="61" fillId="8" borderId="0" xfId="2" applyFont="1" applyFill="1" applyBorder="1"/>
    <xf numFmtId="0" fontId="61" fillId="8" borderId="0" xfId="2" applyFont="1" applyFill="1" applyBorder="1" applyAlignment="1">
      <alignment horizontal="left" vertical="center" wrapText="1"/>
    </xf>
    <xf numFmtId="0" fontId="61" fillId="8" borderId="0" xfId="2" applyNumberFormat="1" applyFont="1" applyFill="1" applyBorder="1" applyAlignment="1">
      <alignment horizontal="center" vertical="center" wrapText="1"/>
    </xf>
    <xf numFmtId="166" fontId="61" fillId="8" borderId="0" xfId="2" applyNumberFormat="1" applyFont="1" applyFill="1" applyBorder="1" applyAlignment="1">
      <alignment horizontal="center" vertical="center"/>
    </xf>
    <xf numFmtId="0" fontId="61" fillId="8" borderId="0" xfId="2" applyFont="1" applyFill="1"/>
    <xf numFmtId="0" fontId="32" fillId="18" borderId="0" xfId="2" applyFont="1" applyFill="1" applyBorder="1" applyAlignment="1">
      <alignment horizontal="center" vertical="center"/>
    </xf>
    <xf numFmtId="164" fontId="32" fillId="19" borderId="0" xfId="2" applyNumberFormat="1" applyFont="1" applyFill="1" applyBorder="1" applyAlignment="1">
      <alignment horizontal="center" vertical="center" wrapText="1"/>
    </xf>
    <xf numFmtId="0" fontId="61" fillId="20" borderId="0" xfId="2" applyFont="1" applyFill="1"/>
    <xf numFmtId="1" fontId="61" fillId="8" borderId="0" xfId="2" applyNumberFormat="1" applyFont="1" applyFill="1"/>
    <xf numFmtId="1" fontId="61" fillId="21" borderId="0" xfId="2" applyNumberFormat="1" applyFont="1" applyFill="1"/>
    <xf numFmtId="0" fontId="61" fillId="22" borderId="0" xfId="2" applyFont="1" applyFill="1" applyBorder="1"/>
    <xf numFmtId="0" fontId="44" fillId="8" borderId="0" xfId="2" applyNumberFormat="1" applyFont="1" applyFill="1" applyBorder="1" applyAlignment="1">
      <alignment horizontal="center" vertical="center" wrapText="1"/>
    </xf>
    <xf numFmtId="0" fontId="44" fillId="8" borderId="0" xfId="2" applyNumberFormat="1" applyFont="1" applyFill="1" applyBorder="1" applyAlignment="1">
      <alignment horizontal="center" vertical="center"/>
    </xf>
    <xf numFmtId="0" fontId="44" fillId="8" borderId="0" xfId="2" applyFont="1" applyFill="1"/>
    <xf numFmtId="49" fontId="44" fillId="19" borderId="0" xfId="2" applyNumberFormat="1" applyFont="1" applyFill="1" applyBorder="1" applyAlignment="1">
      <alignment horizontal="center" vertical="center" wrapText="1"/>
    </xf>
    <xf numFmtId="167" fontId="44" fillId="19" borderId="0" xfId="2" applyNumberFormat="1" applyFont="1" applyFill="1" applyBorder="1" applyAlignment="1">
      <alignment horizontal="center" vertical="center" wrapText="1"/>
    </xf>
    <xf numFmtId="0" fontId="44" fillId="20" borderId="0" xfId="2" applyFont="1" applyFill="1"/>
    <xf numFmtId="0" fontId="44" fillId="8" borderId="0" xfId="2" applyNumberFormat="1" applyFont="1" applyFill="1"/>
    <xf numFmtId="0" fontId="44" fillId="21" borderId="0" xfId="2" applyNumberFormat="1" applyFont="1" applyFill="1"/>
    <xf numFmtId="0" fontId="44" fillId="22" borderId="0" xfId="2" applyNumberFormat="1" applyFont="1" applyFill="1" applyBorder="1" applyAlignment="1">
      <alignment horizontal="center" vertical="center" wrapText="1"/>
    </xf>
    <xf numFmtId="0" fontId="62" fillId="8" borderId="0" xfId="2" applyNumberFormat="1" applyFont="1" applyFill="1" applyBorder="1" applyAlignment="1">
      <alignment horizontal="center" vertical="center" wrapText="1"/>
    </xf>
    <xf numFmtId="0" fontId="63" fillId="9" borderId="0" xfId="2" applyFont="1" applyFill="1" applyBorder="1" applyAlignment="1">
      <alignment horizontal="left" vertical="center"/>
    </xf>
    <xf numFmtId="0" fontId="62" fillId="8" borderId="0" xfId="2" applyFont="1" applyFill="1"/>
    <xf numFmtId="0" fontId="63" fillId="18" borderId="0" xfId="2" applyFont="1" applyFill="1" applyBorder="1" applyAlignment="1">
      <alignment horizontal="right" vertical="center"/>
    </xf>
    <xf numFmtId="0" fontId="63" fillId="18" borderId="0" xfId="2" applyFont="1" applyFill="1" applyBorder="1" applyAlignment="1">
      <alignment horizontal="center" vertical="center"/>
    </xf>
    <xf numFmtId="0" fontId="62" fillId="20" borderId="0" xfId="2" applyFont="1" applyFill="1"/>
    <xf numFmtId="1" fontId="62" fillId="8" borderId="0" xfId="2" applyNumberFormat="1" applyFont="1" applyFill="1"/>
    <xf numFmtId="1" fontId="62" fillId="21" borderId="0" xfId="2" applyNumberFormat="1" applyFont="1" applyFill="1"/>
    <xf numFmtId="2" fontId="63" fillId="23" borderId="0" xfId="2" applyNumberFormat="1" applyFont="1" applyFill="1" applyBorder="1" applyAlignment="1">
      <alignment horizontal="center" vertical="center"/>
    </xf>
    <xf numFmtId="0" fontId="27" fillId="8" borderId="0" xfId="2" applyNumberFormat="1" applyFont="1" applyFill="1" applyBorder="1" applyAlignment="1">
      <alignment horizontal="center" vertical="center" wrapText="1"/>
    </xf>
    <xf numFmtId="0" fontId="64" fillId="8" borderId="0" xfId="2" applyFont="1" applyFill="1" applyBorder="1" applyAlignment="1">
      <alignment horizontal="left" vertical="center"/>
    </xf>
    <xf numFmtId="0" fontId="65" fillId="8" borderId="0" xfId="2" applyFont="1" applyFill="1" applyBorder="1" applyAlignment="1">
      <alignment horizontal="right" vertical="center"/>
    </xf>
    <xf numFmtId="167" fontId="66" fillId="8" borderId="0" xfId="2" applyNumberFormat="1" applyFont="1" applyFill="1" applyBorder="1" applyAlignment="1">
      <alignment horizontal="center" vertical="center" wrapText="1"/>
    </xf>
    <xf numFmtId="167" fontId="44" fillId="8" borderId="0" xfId="2" applyNumberFormat="1" applyFont="1" applyFill="1" applyBorder="1" applyAlignment="1">
      <alignment horizontal="center" vertical="center" wrapText="1"/>
    </xf>
    <xf numFmtId="1" fontId="47" fillId="8" borderId="0" xfId="2" applyNumberFormat="1" applyFont="1" applyFill="1"/>
    <xf numFmtId="2" fontId="65" fillId="8" borderId="0" xfId="2" applyNumberFormat="1" applyFont="1" applyFill="1" applyBorder="1" applyAlignment="1">
      <alignment horizontal="center" vertical="center"/>
    </xf>
    <xf numFmtId="0" fontId="64" fillId="9" borderId="0" xfId="2" applyFont="1" applyFill="1" applyBorder="1" applyAlignment="1">
      <alignment horizontal="left" vertical="center"/>
    </xf>
    <xf numFmtId="0" fontId="67" fillId="2" borderId="50" xfId="2" applyFont="1" applyFill="1" applyBorder="1" applyAlignment="1">
      <alignment horizontal="left" vertical="center" wrapText="1"/>
    </xf>
    <xf numFmtId="167" fontId="68" fillId="19" borderId="0" xfId="2" applyNumberFormat="1" applyFont="1" applyFill="1" applyBorder="1" applyAlignment="1">
      <alignment horizontal="center" vertical="center" wrapText="1"/>
    </xf>
    <xf numFmtId="167" fontId="69" fillId="19" borderId="0" xfId="2" applyNumberFormat="1" applyFont="1" applyFill="1" applyBorder="1" applyAlignment="1">
      <alignment horizontal="center" vertical="center" wrapText="1"/>
    </xf>
    <xf numFmtId="1" fontId="70" fillId="2" borderId="51" xfId="2" applyNumberFormat="1" applyFont="1" applyFill="1" applyBorder="1" applyAlignment="1">
      <alignment horizontal="center" vertical="center"/>
    </xf>
    <xf numFmtId="0" fontId="57" fillId="20" borderId="0" xfId="2" applyFont="1" applyFill="1"/>
    <xf numFmtId="1" fontId="57" fillId="21" borderId="0" xfId="2" applyNumberFormat="1" applyFont="1" applyFill="1"/>
    <xf numFmtId="0" fontId="57" fillId="23" borderId="0" xfId="2" applyFont="1" applyFill="1" applyBorder="1"/>
    <xf numFmtId="0" fontId="67" fillId="2" borderId="52" xfId="2" applyFont="1" applyFill="1" applyBorder="1" applyAlignment="1">
      <alignment horizontal="left" vertical="center" wrapText="1"/>
    </xf>
    <xf numFmtId="0" fontId="57" fillId="8" borderId="0" xfId="2" applyNumberFormat="1" applyFont="1" applyFill="1" applyBorder="1" applyAlignment="1">
      <alignment horizontal="center" vertical="center" wrapText="1"/>
    </xf>
    <xf numFmtId="0" fontId="71" fillId="8" borderId="0" xfId="2" applyNumberFormat="1" applyFont="1" applyFill="1" applyBorder="1" applyAlignment="1">
      <alignment horizontal="center" vertical="center" wrapText="1"/>
    </xf>
    <xf numFmtId="0" fontId="57" fillId="8" borderId="0" xfId="2" applyNumberFormat="1" applyFont="1" applyFill="1" applyBorder="1" applyAlignment="1">
      <alignment horizontal="right" vertical="center" wrapText="1"/>
    </xf>
    <xf numFmtId="165" fontId="57" fillId="8" borderId="0" xfId="2" applyNumberFormat="1" applyFont="1" applyFill="1" applyBorder="1" applyAlignment="1">
      <alignment horizontal="center" vertical="center" wrapText="1"/>
    </xf>
    <xf numFmtId="165" fontId="57" fillId="8" borderId="0" xfId="2" applyNumberFormat="1" applyFont="1" applyFill="1" applyBorder="1" applyAlignment="1">
      <alignment horizontal="right" vertical="center" wrapText="1"/>
    </xf>
    <xf numFmtId="0" fontId="57" fillId="8" borderId="53" xfId="2" applyNumberFormat="1" applyFont="1" applyFill="1" applyBorder="1" applyAlignment="1">
      <alignment horizontal="center" vertical="center" wrapText="1"/>
    </xf>
    <xf numFmtId="0" fontId="57" fillId="2" borderId="54" xfId="2" applyFont="1" applyFill="1" applyBorder="1" applyAlignment="1">
      <alignment vertical="center"/>
    </xf>
    <xf numFmtId="0" fontId="57" fillId="8" borderId="0" xfId="2" applyFont="1" applyFill="1" applyAlignment="1">
      <alignment vertical="center"/>
    </xf>
    <xf numFmtId="167" fontId="40" fillId="8" borderId="0" xfId="2" applyNumberFormat="1" applyFont="1" applyFill="1" applyBorder="1" applyAlignment="1">
      <alignment horizontal="center" vertical="center" wrapText="1"/>
    </xf>
    <xf numFmtId="1" fontId="57" fillId="8" borderId="0" xfId="2" applyNumberFormat="1" applyFont="1" applyFill="1" applyAlignment="1">
      <alignment vertical="center"/>
    </xf>
    <xf numFmtId="0" fontId="57" fillId="8" borderId="0" xfId="2" applyFont="1" applyFill="1" applyBorder="1" applyAlignment="1">
      <alignment vertical="center"/>
    </xf>
    <xf numFmtId="0" fontId="27" fillId="8" borderId="55" xfId="2" applyNumberFormat="1" applyFont="1" applyFill="1" applyBorder="1" applyAlignment="1">
      <alignment horizontal="center" vertical="center"/>
    </xf>
    <xf numFmtId="0" fontId="57" fillId="2" borderId="56" xfId="2" applyFont="1" applyFill="1" applyBorder="1"/>
    <xf numFmtId="0" fontId="27" fillId="8" borderId="0" xfId="2" applyNumberFormat="1" applyFont="1" applyFill="1" applyBorder="1" applyAlignment="1">
      <alignment horizontal="center" vertical="center"/>
    </xf>
    <xf numFmtId="0" fontId="72" fillId="8" borderId="0" xfId="2" applyNumberFormat="1" applyFont="1" applyFill="1" applyBorder="1" applyAlignment="1">
      <alignment horizontal="center" vertical="center" wrapText="1"/>
    </xf>
    <xf numFmtId="0" fontId="32" fillId="9" borderId="0" xfId="2" applyFont="1" applyFill="1" applyBorder="1" applyAlignment="1">
      <alignment horizontal="left" vertical="center"/>
    </xf>
    <xf numFmtId="0" fontId="57" fillId="2" borderId="0" xfId="2" applyFont="1" applyFill="1"/>
    <xf numFmtId="0" fontId="57" fillId="23" borderId="0" xfId="2" applyFont="1" applyFill="1"/>
    <xf numFmtId="0" fontId="69" fillId="2" borderId="0" xfId="2" applyFont="1" applyFill="1" applyAlignment="1">
      <alignment horizontal="center"/>
    </xf>
    <xf numFmtId="1" fontId="57" fillId="24" borderId="0" xfId="2" applyNumberFormat="1" applyFont="1" applyFill="1"/>
    <xf numFmtId="0" fontId="57" fillId="24" borderId="0" xfId="2" applyFont="1" applyFill="1" applyBorder="1"/>
    <xf numFmtId="0" fontId="57" fillId="24" borderId="0" xfId="2" applyFont="1" applyFill="1"/>
    <xf numFmtId="0" fontId="57" fillId="0" borderId="0" xfId="2" applyFont="1"/>
    <xf numFmtId="0" fontId="57" fillId="0" borderId="0" xfId="2" applyFont="1" applyBorder="1"/>
    <xf numFmtId="166" fontId="57" fillId="23" borderId="0" xfId="2" applyNumberFormat="1" applyFont="1" applyFill="1" applyBorder="1" applyAlignment="1">
      <alignment horizontal="center" vertical="center"/>
    </xf>
    <xf numFmtId="1" fontId="57" fillId="0" borderId="0" xfId="2" applyNumberFormat="1" applyFont="1"/>
    <xf numFmtId="166" fontId="57" fillId="0" borderId="0" xfId="2" applyNumberFormat="1" applyFont="1"/>
    <xf numFmtId="0" fontId="82" fillId="0" borderId="0" xfId="3" applyFont="1"/>
    <xf numFmtId="0" fontId="84" fillId="0" borderId="0" xfId="3" applyFont="1"/>
    <xf numFmtId="0" fontId="87" fillId="10" borderId="0" xfId="3" applyFont="1" applyFill="1" applyAlignment="1">
      <alignment vertical="center" wrapText="1"/>
    </xf>
    <xf numFmtId="0" fontId="88" fillId="8" borderId="0" xfId="3" applyFont="1" applyFill="1" applyAlignment="1">
      <alignment horizontal="left" vertical="center" wrapText="1" indent="1"/>
    </xf>
    <xf numFmtId="0" fontId="84" fillId="0" borderId="0" xfId="3" applyFont="1" applyBorder="1"/>
    <xf numFmtId="0" fontId="98" fillId="10" borderId="0" xfId="3" applyFont="1" applyFill="1" applyAlignment="1">
      <alignment vertical="center" wrapText="1"/>
    </xf>
    <xf numFmtId="0" fontId="99" fillId="8" borderId="0" xfId="3" applyFont="1" applyFill="1" applyAlignment="1">
      <alignment horizontal="left" vertical="center" wrapText="1" indent="1"/>
    </xf>
    <xf numFmtId="0" fontId="101" fillId="10" borderId="0" xfId="3" applyFont="1" applyFill="1" applyAlignment="1">
      <alignment vertical="center" wrapText="1"/>
    </xf>
    <xf numFmtId="0" fontId="103" fillId="9" borderId="0" xfId="3" applyFont="1" applyFill="1" applyAlignment="1">
      <alignment vertical="center" wrapText="1"/>
    </xf>
    <xf numFmtId="0" fontId="85" fillId="9" borderId="0" xfId="3" applyFont="1" applyFill="1" applyAlignment="1">
      <alignment vertical="center" wrapText="1"/>
    </xf>
    <xf numFmtId="0" fontId="104" fillId="9" borderId="0" xfId="3" applyFont="1" applyFill="1" applyAlignment="1">
      <alignment vertical="center" wrapText="1"/>
    </xf>
    <xf numFmtId="0" fontId="1" fillId="9" borderId="0" xfId="3" applyFill="1" applyAlignment="1">
      <alignment vertical="center" wrapText="1"/>
    </xf>
    <xf numFmtId="0" fontId="104" fillId="8" borderId="0" xfId="3" applyFont="1" applyFill="1" applyAlignment="1">
      <alignment vertical="center" wrapText="1"/>
    </xf>
    <xf numFmtId="0" fontId="1" fillId="0" borderId="0" xfId="3" applyAlignment="1">
      <alignment vertical="center" wrapText="1"/>
    </xf>
    <xf numFmtId="0" fontId="1" fillId="0" borderId="0" xfId="3" applyAlignment="1"/>
    <xf numFmtId="49" fontId="105" fillId="8" borderId="0" xfId="3" applyNumberFormat="1" applyFont="1" applyFill="1" applyAlignment="1">
      <alignment horizontal="left" vertical="center" wrapText="1" indent="1"/>
    </xf>
    <xf numFmtId="0" fontId="106" fillId="9" borderId="0" xfId="3" applyFont="1" applyFill="1" applyAlignment="1">
      <alignment vertical="center" wrapText="1"/>
    </xf>
    <xf numFmtId="0" fontId="5" fillId="2" borderId="0" xfId="0" applyFont="1" applyFill="1" applyBorder="1" applyAlignment="1">
      <alignment vertical="center" wrapText="1"/>
    </xf>
    <xf numFmtId="0" fontId="46" fillId="17" borderId="7" xfId="0" applyNumberFormat="1" applyFont="1" applyFill="1" applyBorder="1" applyAlignment="1">
      <alignment vertical="center" wrapText="1"/>
    </xf>
    <xf numFmtId="0" fontId="7" fillId="0" borderId="58" xfId="0" applyNumberFormat="1" applyFont="1" applyFill="1" applyBorder="1" applyAlignment="1">
      <alignment vertical="center" wrapText="1"/>
    </xf>
    <xf numFmtId="49" fontId="12" fillId="6" borderId="60" xfId="0" applyNumberFormat="1" applyFont="1" applyFill="1" applyBorder="1" applyAlignment="1">
      <alignment vertical="top"/>
    </xf>
    <xf numFmtId="49" fontId="12" fillId="6" borderId="61" xfId="0" applyNumberFormat="1" applyFont="1" applyFill="1" applyBorder="1" applyAlignment="1">
      <alignment vertical="top"/>
    </xf>
    <xf numFmtId="49" fontId="12" fillId="6" borderId="60" xfId="0" applyNumberFormat="1" applyFont="1" applyFill="1" applyBorder="1" applyAlignment="1">
      <alignment vertical="top" wrapText="1"/>
    </xf>
    <xf numFmtId="49" fontId="12" fillId="6" borderId="61" xfId="0" applyNumberFormat="1" applyFont="1" applyFill="1" applyBorder="1" applyAlignment="1">
      <alignment vertical="top" wrapText="1"/>
    </xf>
    <xf numFmtId="0" fontId="8" fillId="0" borderId="0" xfId="0" applyFont="1" applyFill="1" applyBorder="1" applyAlignment="1">
      <alignment vertical="center" wrapText="1"/>
    </xf>
    <xf numFmtId="0" fontId="8" fillId="0" borderId="2" xfId="0" applyFont="1" applyFill="1" applyBorder="1" applyAlignment="1">
      <alignment vertical="center" wrapText="1"/>
    </xf>
    <xf numFmtId="0" fontId="5" fillId="2" borderId="2"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wrapText="1"/>
    </xf>
    <xf numFmtId="0" fontId="8" fillId="0" borderId="9" xfId="0" applyFont="1" applyFill="1" applyBorder="1" applyAlignment="1">
      <alignment vertical="center" wrapText="1"/>
    </xf>
    <xf numFmtId="0" fontId="8" fillId="0" borderId="4" xfId="0" applyFont="1" applyFill="1" applyBorder="1" applyAlignment="1">
      <alignment vertical="center" wrapText="1"/>
    </xf>
    <xf numFmtId="0" fontId="0" fillId="0" borderId="0" xfId="0" applyBorder="1" applyAlignment="1"/>
    <xf numFmtId="0" fontId="7" fillId="3" borderId="0" xfId="0" applyNumberFormat="1" applyFont="1" applyFill="1" applyBorder="1" applyAlignment="1">
      <alignment vertical="center" wrapText="1"/>
    </xf>
    <xf numFmtId="0" fontId="0" fillId="3" borderId="0" xfId="0" applyFill="1" applyBorder="1" applyAlignment="1"/>
    <xf numFmtId="0" fontId="5" fillId="2" borderId="0" xfId="0" applyFont="1" applyFill="1" applyBorder="1" applyAlignment="1">
      <alignment vertical="center" wrapText="1"/>
    </xf>
    <xf numFmtId="0" fontId="7" fillId="2" borderId="59" xfId="0" applyNumberFormat="1" applyFont="1" applyFill="1" applyBorder="1" applyAlignment="1">
      <alignment vertical="center" wrapText="1"/>
    </xf>
    <xf numFmtId="0" fontId="7" fillId="0" borderId="67" xfId="0" applyNumberFormat="1" applyFont="1" applyFill="1" applyBorder="1" applyAlignment="1">
      <alignment vertical="center" wrapText="1"/>
    </xf>
    <xf numFmtId="0" fontId="16" fillId="6" borderId="67" xfId="0" applyFont="1" applyFill="1" applyBorder="1" applyAlignment="1">
      <alignment horizontal="center" vertical="center" wrapText="1"/>
    </xf>
    <xf numFmtId="49" fontId="12" fillId="6" borderId="67" xfId="0" applyNumberFormat="1" applyFont="1" applyFill="1" applyBorder="1" applyAlignment="1">
      <alignment vertical="top"/>
    </xf>
    <xf numFmtId="0" fontId="7" fillId="0" borderId="69" xfId="0" applyNumberFormat="1" applyFont="1" applyFill="1" applyBorder="1" applyAlignment="1">
      <alignment vertical="center" wrapText="1"/>
    </xf>
    <xf numFmtId="0" fontId="9" fillId="7" borderId="68" xfId="0" applyNumberFormat="1" applyFont="1" applyFill="1" applyBorder="1" applyAlignment="1">
      <alignment horizontal="center" vertical="center" wrapText="1"/>
    </xf>
    <xf numFmtId="0" fontId="17" fillId="6" borderId="69" xfId="0" applyFont="1" applyFill="1" applyBorder="1" applyAlignment="1">
      <alignment horizontal="center" vertical="center" wrapText="1"/>
    </xf>
    <xf numFmtId="49" fontId="12" fillId="6" borderId="70" xfId="0" applyNumberFormat="1" applyFont="1" applyFill="1" applyBorder="1" applyAlignment="1">
      <alignment vertical="top"/>
    </xf>
    <xf numFmtId="49" fontId="12" fillId="6" borderId="70" xfId="0" applyNumberFormat="1" applyFont="1" applyFill="1" applyBorder="1" applyAlignment="1">
      <alignment vertical="top" wrapText="1"/>
    </xf>
    <xf numFmtId="0" fontId="7" fillId="0" borderId="71" xfId="0" applyNumberFormat="1" applyFont="1" applyFill="1" applyBorder="1" applyAlignment="1">
      <alignment vertical="center" wrapText="1"/>
    </xf>
    <xf numFmtId="49" fontId="12" fillId="6" borderId="72" xfId="0" applyNumberFormat="1" applyFont="1" applyFill="1" applyBorder="1" applyAlignment="1">
      <alignment vertical="top" wrapText="1"/>
    </xf>
    <xf numFmtId="0" fontId="7" fillId="0" borderId="73" xfId="0" applyNumberFormat="1" applyFont="1" applyFill="1" applyBorder="1" applyAlignment="1">
      <alignment vertical="center" wrapText="1"/>
    </xf>
    <xf numFmtId="49" fontId="12" fillId="6" borderId="72" xfId="0" applyNumberFormat="1" applyFont="1" applyFill="1" applyBorder="1" applyAlignment="1">
      <alignment vertical="top"/>
    </xf>
    <xf numFmtId="0" fontId="7" fillId="0" borderId="74" xfId="0" applyNumberFormat="1" applyFont="1" applyFill="1" applyBorder="1" applyAlignment="1">
      <alignment vertical="center" wrapText="1"/>
    </xf>
    <xf numFmtId="49" fontId="12" fillId="6" borderId="75" xfId="0" applyNumberFormat="1" applyFont="1" applyFill="1" applyBorder="1" applyAlignment="1">
      <alignment vertical="top" wrapText="1"/>
    </xf>
    <xf numFmtId="49" fontId="12" fillId="6" borderId="75" xfId="0" applyNumberFormat="1" applyFont="1" applyFill="1" applyBorder="1" applyAlignment="1">
      <alignment vertical="top"/>
    </xf>
    <xf numFmtId="0" fontId="7" fillId="2" borderId="76" xfId="0" applyNumberFormat="1" applyFont="1" applyFill="1" applyBorder="1" applyAlignment="1">
      <alignment vertical="center" wrapText="1"/>
    </xf>
    <xf numFmtId="0" fontId="7" fillId="0" borderId="5" xfId="0" applyNumberFormat="1" applyFont="1" applyFill="1" applyBorder="1" applyAlignment="1">
      <alignment vertical="center" wrapText="1"/>
    </xf>
    <xf numFmtId="0" fontId="9" fillId="5" borderId="66" xfId="0" applyNumberFormat="1" applyFont="1" applyFill="1" applyBorder="1" applyAlignment="1">
      <alignment horizontal="center" vertical="center" wrapText="1"/>
    </xf>
    <xf numFmtId="0" fontId="15" fillId="6" borderId="5" xfId="0" applyFont="1" applyFill="1" applyBorder="1" applyAlignment="1">
      <alignment horizontal="center" vertical="center" wrapText="1"/>
    </xf>
    <xf numFmtId="49" fontId="12" fillId="6" borderId="77" xfId="0" applyNumberFormat="1" applyFont="1" applyFill="1" applyBorder="1" applyAlignment="1">
      <alignment vertical="top"/>
    </xf>
    <xf numFmtId="49" fontId="12" fillId="6" borderId="77" xfId="0" applyNumberFormat="1" applyFont="1" applyFill="1" applyBorder="1" applyAlignment="1">
      <alignment vertical="top" wrapText="1"/>
    </xf>
    <xf numFmtId="0" fontId="7" fillId="0" borderId="0" xfId="0" applyNumberFormat="1" applyFont="1" applyFill="1" applyBorder="1" applyAlignment="1">
      <alignment vertical="center" wrapText="1"/>
    </xf>
    <xf numFmtId="0" fontId="7" fillId="0" borderId="78" xfId="0" applyNumberFormat="1" applyFont="1" applyFill="1" applyBorder="1" applyAlignment="1">
      <alignment vertical="center" wrapText="1"/>
    </xf>
    <xf numFmtId="0" fontId="7" fillId="0" borderId="6" xfId="0" applyNumberFormat="1" applyFont="1" applyFill="1" applyBorder="1" applyAlignment="1">
      <alignment vertical="center" wrapText="1"/>
    </xf>
    <xf numFmtId="0" fontId="7" fillId="3" borderId="0" xfId="0" applyNumberFormat="1" applyFont="1" applyFill="1" applyBorder="1" applyAlignment="1">
      <alignment vertical="center" wrapText="1"/>
    </xf>
    <xf numFmtId="0" fontId="0" fillId="3" borderId="0" xfId="0" applyFill="1" applyBorder="1" applyAlignment="1"/>
    <xf numFmtId="0" fontId="5" fillId="2" borderId="0" xfId="0" applyFont="1" applyFill="1" applyBorder="1" applyAlignment="1">
      <alignment vertical="center" wrapText="1"/>
    </xf>
    <xf numFmtId="0" fontId="46" fillId="17" borderId="7" xfId="0" applyNumberFormat="1" applyFont="1" applyFill="1" applyBorder="1" applyAlignment="1">
      <alignment vertical="center" wrapText="1"/>
    </xf>
    <xf numFmtId="0" fontId="7" fillId="2" borderId="6" xfId="0" applyNumberFormat="1" applyFont="1" applyFill="1" applyBorder="1" applyAlignment="1">
      <alignment vertical="center" wrapText="1"/>
    </xf>
    <xf numFmtId="0" fontId="7" fillId="2" borderId="0" xfId="0" applyNumberFormat="1" applyFont="1" applyFill="1" applyBorder="1" applyAlignment="1">
      <alignment vertical="center" wrapText="1"/>
    </xf>
    <xf numFmtId="0" fontId="7" fillId="2" borderId="59" xfId="0" applyNumberFormat="1" applyFont="1" applyFill="1" applyBorder="1" applyAlignment="1">
      <alignment vertical="center" wrapText="1"/>
    </xf>
    <xf numFmtId="0" fontId="111" fillId="2" borderId="0" xfId="0" applyFont="1" applyFill="1" applyBorder="1" applyAlignment="1">
      <alignment vertical="center" wrapText="1"/>
    </xf>
    <xf numFmtId="0" fontId="112" fillId="2" borderId="0" xfId="0" applyFont="1" applyFill="1" applyBorder="1" applyAlignment="1">
      <alignment vertical="center"/>
    </xf>
    <xf numFmtId="0" fontId="113" fillId="2" borderId="0" xfId="0" applyFont="1" applyFill="1" applyBorder="1" applyAlignment="1">
      <alignment vertical="center"/>
    </xf>
    <xf numFmtId="0" fontId="46" fillId="3" borderId="0" xfId="0" applyNumberFormat="1" applyFont="1" applyFill="1" applyBorder="1" applyAlignment="1">
      <alignment vertical="center" wrapText="1"/>
    </xf>
    <xf numFmtId="49" fontId="9" fillId="6" borderId="61" xfId="0" applyNumberFormat="1" applyFont="1" applyFill="1" applyBorder="1" applyAlignment="1">
      <alignment vertical="center" wrapText="1"/>
    </xf>
    <xf numFmtId="49" fontId="9" fillId="6" borderId="72" xfId="0" applyNumberFormat="1" applyFont="1" applyFill="1" applyBorder="1" applyAlignment="1">
      <alignment vertical="center" wrapText="1"/>
    </xf>
    <xf numFmtId="49" fontId="9" fillId="6" borderId="70" xfId="0" applyNumberFormat="1" applyFont="1" applyFill="1" applyBorder="1" applyAlignment="1">
      <alignment vertical="center" wrapText="1"/>
    </xf>
    <xf numFmtId="49" fontId="9" fillId="6" borderId="60" xfId="0" applyNumberFormat="1" applyFont="1" applyFill="1" applyBorder="1" applyAlignment="1">
      <alignment vertical="center" wrapText="1"/>
    </xf>
    <xf numFmtId="0" fontId="116" fillId="3" borderId="0" xfId="0" applyNumberFormat="1" applyFont="1" applyFill="1" applyBorder="1" applyAlignment="1">
      <alignment vertical="center" wrapText="1"/>
    </xf>
    <xf numFmtId="0" fontId="3" fillId="3" borderId="1" xfId="0" applyFont="1" applyFill="1" applyBorder="1" applyAlignment="1">
      <alignment vertical="center" wrapText="1"/>
    </xf>
    <xf numFmtId="0" fontId="115" fillId="3" borderId="0" xfId="0" applyFont="1" applyFill="1" applyBorder="1" applyAlignment="1">
      <alignment vertical="center" wrapText="1"/>
    </xf>
    <xf numFmtId="49" fontId="9" fillId="6" borderId="77" xfId="0" applyNumberFormat="1" applyFont="1" applyFill="1" applyBorder="1" applyAlignment="1">
      <alignment vertical="center" wrapText="1"/>
    </xf>
    <xf numFmtId="49" fontId="9" fillId="6" borderId="0" xfId="0" applyNumberFormat="1" applyFont="1" applyFill="1" applyBorder="1" applyAlignment="1">
      <alignment vertical="center" wrapText="1"/>
    </xf>
    <xf numFmtId="49" fontId="9" fillId="6" borderId="75" xfId="0" applyNumberFormat="1" applyFont="1" applyFill="1" applyBorder="1" applyAlignment="1">
      <alignment vertical="center" wrapText="1"/>
    </xf>
    <xf numFmtId="49" fontId="117" fillId="2" borderId="0" xfId="0" applyNumberFormat="1" applyFont="1" applyFill="1" applyBorder="1" applyAlignment="1">
      <alignment vertical="center" wrapText="1"/>
    </xf>
    <xf numFmtId="49" fontId="118" fillId="0" borderId="1" xfId="0" applyNumberFormat="1" applyFont="1" applyFill="1" applyBorder="1" applyAlignment="1">
      <alignment vertical="center" wrapText="1"/>
    </xf>
    <xf numFmtId="49" fontId="119" fillId="0" borderId="1" xfId="0" applyNumberFormat="1" applyFont="1" applyFill="1" applyBorder="1" applyAlignment="1">
      <alignment vertical="center" wrapText="1"/>
    </xf>
    <xf numFmtId="0" fontId="8" fillId="4" borderId="71" xfId="0" applyFont="1" applyFill="1" applyBorder="1" applyAlignment="1">
      <alignment vertical="center" wrapText="1"/>
    </xf>
    <xf numFmtId="0" fontId="8" fillId="5" borderId="71" xfId="0" applyFont="1" applyFill="1" applyBorder="1" applyAlignment="1">
      <alignment vertical="center" wrapText="1"/>
    </xf>
    <xf numFmtId="0" fontId="8" fillId="5" borderId="69" xfId="0" applyFont="1" applyFill="1" applyBorder="1" applyAlignment="1">
      <alignment vertical="center" wrapText="1"/>
    </xf>
    <xf numFmtId="0" fontId="8" fillId="5" borderId="58" xfId="0" applyFont="1" applyFill="1" applyBorder="1" applyAlignment="1">
      <alignment vertical="center" wrapText="1"/>
    </xf>
    <xf numFmtId="0" fontId="8" fillId="4" borderId="69" xfId="0" applyFont="1" applyFill="1" applyBorder="1" applyAlignment="1">
      <alignment vertical="center" wrapText="1"/>
    </xf>
    <xf numFmtId="0" fontId="8" fillId="4" borderId="58" xfId="0" applyFont="1" applyFill="1" applyBorder="1" applyAlignment="1">
      <alignment vertical="center" wrapText="1"/>
    </xf>
    <xf numFmtId="0" fontId="8" fillId="4" borderId="57" xfId="0" applyFont="1" applyFill="1" applyBorder="1" applyAlignment="1">
      <alignment vertical="center" wrapText="1"/>
    </xf>
    <xf numFmtId="0" fontId="8" fillId="4" borderId="5" xfId="0" applyFont="1" applyFill="1" applyBorder="1" applyAlignment="1">
      <alignment vertical="center" wrapText="1"/>
    </xf>
    <xf numFmtId="0" fontId="8" fillId="4" borderId="74" xfId="0" applyFont="1" applyFill="1" applyBorder="1" applyAlignment="1">
      <alignment vertical="center" wrapText="1"/>
    </xf>
    <xf numFmtId="49" fontId="3" fillId="3" borderId="1" xfId="0" applyNumberFormat="1" applyFont="1" applyFill="1" applyBorder="1" applyAlignment="1">
      <alignment wrapText="1"/>
    </xf>
    <xf numFmtId="49" fontId="0" fillId="3" borderId="0" xfId="0" applyNumberFormat="1" applyFill="1" applyBorder="1" applyAlignment="1"/>
    <xf numFmtId="49" fontId="8" fillId="6" borderId="58" xfId="0" applyNumberFormat="1" applyFont="1" applyFill="1" applyBorder="1" applyAlignment="1">
      <alignment vertical="center" wrapText="1"/>
    </xf>
    <xf numFmtId="49" fontId="8" fillId="6" borderId="71" xfId="0" applyNumberFormat="1" applyFont="1" applyFill="1" applyBorder="1" applyAlignment="1">
      <alignment vertical="center" wrapText="1"/>
    </xf>
    <xf numFmtId="49" fontId="8" fillId="6" borderId="69" xfId="0" applyNumberFormat="1" applyFont="1" applyFill="1" applyBorder="1" applyAlignment="1">
      <alignment vertical="center" wrapText="1"/>
    </xf>
    <xf numFmtId="49" fontId="8" fillId="6" borderId="57" xfId="0" applyNumberFormat="1" applyFont="1" applyFill="1" applyBorder="1" applyAlignment="1">
      <alignment vertical="center" wrapText="1"/>
    </xf>
    <xf numFmtId="49" fontId="8" fillId="6" borderId="74" xfId="0" applyNumberFormat="1" applyFont="1" applyFill="1" applyBorder="1" applyAlignment="1">
      <alignment vertical="center" wrapText="1"/>
    </xf>
    <xf numFmtId="49" fontId="8" fillId="0" borderId="1" xfId="0" applyNumberFormat="1" applyFont="1" applyFill="1" applyBorder="1" applyAlignment="1">
      <alignment vertical="center" wrapText="1"/>
    </xf>
    <xf numFmtId="49" fontId="7" fillId="4" borderId="1" xfId="0" applyNumberFormat="1" applyFont="1" applyFill="1" applyBorder="1" applyAlignment="1">
      <alignment horizontal="center" vertical="center" wrapText="1"/>
    </xf>
    <xf numFmtId="49" fontId="118" fillId="5" borderId="66" xfId="0" applyNumberFormat="1" applyFont="1" applyFill="1" applyBorder="1" applyAlignment="1">
      <alignment horizontal="center" vertical="center" wrapText="1"/>
    </xf>
    <xf numFmtId="49" fontId="118" fillId="4" borderId="67" xfId="0" applyNumberFormat="1" applyFont="1" applyFill="1" applyBorder="1" applyAlignment="1">
      <alignment horizontal="center" vertical="center" wrapText="1"/>
    </xf>
    <xf numFmtId="49" fontId="118" fillId="7" borderId="68" xfId="0" applyNumberFormat="1" applyFont="1" applyFill="1" applyBorder="1" applyAlignment="1">
      <alignment horizontal="center" vertical="center" wrapText="1"/>
    </xf>
    <xf numFmtId="49" fontId="121" fillId="2" borderId="0" xfId="4" applyNumberFormat="1" applyFont="1" applyFill="1" applyBorder="1" applyAlignment="1">
      <alignment vertical="center" wrapText="1"/>
    </xf>
    <xf numFmtId="0" fontId="30" fillId="10" borderId="0" xfId="0" applyFont="1" applyFill="1" applyAlignment="1">
      <alignment vertical="center" wrapText="1"/>
    </xf>
    <xf numFmtId="0" fontId="0" fillId="0" borderId="0" xfId="0" applyAlignment="1">
      <alignment vertical="center" wrapText="1"/>
    </xf>
    <xf numFmtId="0" fontId="49" fillId="11" borderId="0" xfId="2" applyFont="1" applyFill="1" applyBorder="1" applyAlignment="1">
      <alignment vertical="center" wrapText="1"/>
    </xf>
    <xf numFmtId="0" fontId="34" fillId="11" borderId="36" xfId="2" applyFill="1" applyBorder="1" applyAlignment="1">
      <alignment vertical="center" wrapText="1"/>
    </xf>
    <xf numFmtId="0" fontId="50" fillId="9" borderId="0" xfId="2" applyFont="1" applyFill="1" applyBorder="1" applyAlignment="1">
      <alignment horizontal="left" vertical="center"/>
    </xf>
    <xf numFmtId="0" fontId="51" fillId="0" borderId="0" xfId="2" applyFont="1" applyAlignment="1">
      <alignment horizontal="left" vertical="center"/>
    </xf>
    <xf numFmtId="0" fontId="36" fillId="11" borderId="0" xfId="2" applyFont="1" applyFill="1" applyAlignment="1">
      <alignment horizontal="left" vertical="center" wrapText="1"/>
    </xf>
    <xf numFmtId="0" fontId="34" fillId="11" borderId="0" xfId="2" applyFill="1" applyAlignment="1">
      <alignment vertical="center" wrapText="1"/>
    </xf>
    <xf numFmtId="0" fontId="31" fillId="9" borderId="0" xfId="2" applyFont="1" applyFill="1" applyBorder="1" applyAlignment="1">
      <alignment horizontal="left" vertical="center"/>
    </xf>
    <xf numFmtId="0" fontId="34" fillId="0" borderId="0" xfId="2" applyAlignment="1">
      <alignment horizontal="left" vertical="center"/>
    </xf>
    <xf numFmtId="0" fontId="32" fillId="9" borderId="0" xfId="2" applyFont="1" applyFill="1" applyBorder="1" applyAlignment="1">
      <alignment horizontal="left" vertical="center"/>
    </xf>
    <xf numFmtId="0" fontId="34" fillId="0" borderId="0" xfId="2" applyAlignment="1"/>
    <xf numFmtId="0" fontId="58" fillId="9" borderId="0" xfId="2" applyFont="1" applyFill="1" applyAlignment="1">
      <alignment horizontal="right"/>
    </xf>
    <xf numFmtId="0" fontId="37" fillId="8" borderId="0" xfId="2" applyFont="1" applyFill="1" applyBorder="1" applyAlignment="1">
      <alignment horizontal="left" vertical="center"/>
    </xf>
    <xf numFmtId="0" fontId="73" fillId="8" borderId="0" xfId="2" applyFont="1" applyFill="1" applyAlignment="1"/>
    <xf numFmtId="0" fontId="85" fillId="9" borderId="0" xfId="3" applyFont="1" applyFill="1" applyAlignment="1">
      <alignment vertical="center" wrapText="1"/>
    </xf>
    <xf numFmtId="0" fontId="91" fillId="0" borderId="0" xfId="3" applyFont="1" applyBorder="1" applyAlignment="1">
      <alignment vertical="center"/>
    </xf>
    <xf numFmtId="0" fontId="77" fillId="9" borderId="0" xfId="3" applyFont="1" applyFill="1" applyAlignment="1">
      <alignment vertical="center" wrapText="1"/>
    </xf>
    <xf numFmtId="0" fontId="1" fillId="0" borderId="0" xfId="3" applyAlignment="1"/>
    <xf numFmtId="0" fontId="83" fillId="8" borderId="0" xfId="3" applyFont="1" applyFill="1" applyAlignment="1">
      <alignment vertical="center" wrapText="1"/>
    </xf>
    <xf numFmtId="0" fontId="86" fillId="25" borderId="0" xfId="3" applyFont="1" applyFill="1" applyAlignment="1">
      <alignment vertical="center" wrapText="1"/>
    </xf>
    <xf numFmtId="0" fontId="89" fillId="10" borderId="0" xfId="3" applyFont="1" applyFill="1" applyAlignment="1">
      <alignment vertical="center" wrapText="1"/>
    </xf>
    <xf numFmtId="0" fontId="90" fillId="10" borderId="0" xfId="3" applyFont="1" applyFill="1" applyAlignment="1">
      <alignment vertical="center" wrapText="1"/>
    </xf>
    <xf numFmtId="0" fontId="88" fillId="8" borderId="0" xfId="3" applyFont="1" applyFill="1" applyAlignment="1">
      <alignment horizontal="left" vertical="center" wrapText="1" indent="1"/>
    </xf>
    <xf numFmtId="0" fontId="1" fillId="0" borderId="0" xfId="3" applyAlignment="1">
      <alignment vertical="center" wrapText="1"/>
    </xf>
    <xf numFmtId="0" fontId="92" fillId="9" borderId="0" xfId="3" applyFont="1" applyFill="1" applyAlignment="1">
      <alignment vertical="center" wrapText="1"/>
    </xf>
    <xf numFmtId="0" fontId="84" fillId="0" borderId="0" xfId="3" applyFont="1" applyAlignment="1"/>
    <xf numFmtId="0" fontId="97" fillId="8" borderId="0" xfId="3" applyFont="1" applyFill="1" applyAlignment="1">
      <alignment vertical="center" wrapText="1"/>
    </xf>
    <xf numFmtId="0" fontId="36" fillId="25" borderId="0" xfId="3" applyFont="1" applyFill="1" applyAlignment="1">
      <alignment vertical="center" wrapText="1"/>
    </xf>
    <xf numFmtId="0" fontId="102" fillId="10" borderId="0" xfId="3" applyFont="1" applyFill="1" applyAlignment="1">
      <alignment vertical="center" wrapText="1"/>
    </xf>
    <xf numFmtId="0" fontId="104" fillId="8" borderId="0" xfId="3" applyFont="1" applyFill="1" applyAlignment="1">
      <alignment vertical="center" wrapText="1"/>
    </xf>
    <xf numFmtId="49" fontId="105" fillId="8" borderId="0" xfId="3" applyNumberFormat="1" applyFont="1" applyFill="1" applyAlignment="1">
      <alignment horizontal="left" vertical="center" wrapText="1" indent="1"/>
    </xf>
    <xf numFmtId="0" fontId="1" fillId="0" borderId="0" xfId="3" applyAlignment="1">
      <alignment horizontal="left" vertical="center" wrapText="1" indent="1"/>
    </xf>
    <xf numFmtId="0" fontId="7" fillId="2" borderId="3" xfId="0" applyNumberFormat="1" applyFont="1" applyFill="1"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7" fillId="2" borderId="2" xfId="0" applyFont="1" applyFill="1" applyBorder="1" applyAlignment="1">
      <alignment vertical="center" wrapText="1"/>
    </xf>
    <xf numFmtId="0" fontId="8" fillId="2" borderId="12" xfId="0" applyFont="1" applyFill="1" applyBorder="1" applyAlignment="1">
      <alignment vertical="center" wrapText="1"/>
    </xf>
    <xf numFmtId="0" fontId="5" fillId="2" borderId="0" xfId="0" applyFont="1" applyFill="1" applyBorder="1" applyAlignment="1">
      <alignment vertical="center" wrapText="1"/>
    </xf>
    <xf numFmtId="0" fontId="11" fillId="3" borderId="35" xfId="0" applyFont="1" applyFill="1" applyBorder="1" applyAlignment="1">
      <alignment wrapText="1"/>
    </xf>
    <xf numFmtId="0" fontId="11" fillId="3" borderId="10" xfId="0" applyFont="1" applyFill="1" applyBorder="1" applyAlignment="1">
      <alignment wrapText="1"/>
    </xf>
    <xf numFmtId="0" fontId="7" fillId="2" borderId="65" xfId="0" applyNumberFormat="1" applyFont="1" applyFill="1" applyBorder="1" applyAlignment="1">
      <alignment vertical="center" wrapText="1"/>
    </xf>
    <xf numFmtId="0" fontId="0" fillId="0" borderId="65" xfId="0" applyBorder="1" applyAlignment="1"/>
    <xf numFmtId="0" fontId="6" fillId="3" borderId="0" xfId="0" applyFont="1" applyFill="1" applyBorder="1" applyAlignment="1">
      <alignment vertical="top" wrapText="1"/>
    </xf>
    <xf numFmtId="0" fontId="7" fillId="2" borderId="6" xfId="0" applyNumberFormat="1" applyFont="1" applyFill="1" applyBorder="1" applyAlignment="1">
      <alignment vertical="center" wrapText="1"/>
    </xf>
    <xf numFmtId="0" fontId="7" fillId="2" borderId="0" xfId="0" applyNumberFormat="1" applyFont="1" applyFill="1" applyBorder="1" applyAlignment="1">
      <alignment vertical="center" wrapText="1"/>
    </xf>
    <xf numFmtId="0" fontId="7" fillId="2" borderId="63" xfId="0" applyNumberFormat="1" applyFont="1" applyFill="1" applyBorder="1" applyAlignment="1">
      <alignment vertical="center" wrapText="1"/>
    </xf>
    <xf numFmtId="0" fontId="7" fillId="2" borderId="59" xfId="0" applyNumberFormat="1" applyFont="1" applyFill="1" applyBorder="1" applyAlignment="1">
      <alignment vertical="center" wrapText="1"/>
    </xf>
    <xf numFmtId="0" fontId="0" fillId="0" borderId="63" xfId="0" applyBorder="1" applyAlignment="1">
      <alignment vertical="center" wrapText="1"/>
    </xf>
    <xf numFmtId="0" fontId="7" fillId="2" borderId="62" xfId="0" applyNumberFormat="1" applyFont="1" applyFill="1" applyBorder="1" applyAlignment="1">
      <alignment vertical="center" wrapText="1"/>
    </xf>
    <xf numFmtId="0" fontId="7" fillId="2" borderId="64" xfId="0" applyNumberFormat="1" applyFont="1" applyFill="1" applyBorder="1" applyAlignment="1">
      <alignment vertical="center" wrapText="1"/>
    </xf>
    <xf numFmtId="0" fontId="7" fillId="3" borderId="0" xfId="0" applyNumberFormat="1" applyFont="1" applyFill="1" applyBorder="1" applyAlignment="1">
      <alignment vertical="center" wrapText="1"/>
    </xf>
    <xf numFmtId="0" fontId="0" fillId="3" borderId="0" xfId="0" applyFill="1" applyBorder="1" applyAlignment="1"/>
    <xf numFmtId="0" fontId="0" fillId="0" borderId="0" xfId="0" applyBorder="1" applyAlignment="1">
      <alignment vertical="top" wrapText="1"/>
    </xf>
    <xf numFmtId="0" fontId="7" fillId="2" borderId="8" xfId="0" applyNumberFormat="1" applyFont="1" applyFill="1" applyBorder="1" applyAlignment="1">
      <alignment vertical="center" wrapText="1"/>
    </xf>
    <xf numFmtId="0" fontId="7" fillId="3" borderId="8" xfId="0" applyNumberFormat="1" applyFont="1" applyFill="1" applyBorder="1" applyAlignment="1">
      <alignment vertical="center" wrapText="1"/>
    </xf>
    <xf numFmtId="0" fontId="121" fillId="3" borderId="8" xfId="4" applyNumberFormat="1" applyFont="1" applyFill="1" applyBorder="1" applyAlignment="1">
      <alignment horizontal="right" vertical="center" wrapText="1"/>
    </xf>
    <xf numFmtId="0" fontId="9" fillId="3" borderId="8" xfId="0" applyNumberFormat="1" applyFont="1" applyFill="1" applyBorder="1" applyAlignment="1">
      <alignment horizontal="right" vertical="center" wrapText="1"/>
    </xf>
    <xf numFmtId="0" fontId="8" fillId="2" borderId="2" xfId="0" applyFont="1" applyFill="1" applyBorder="1" applyAlignment="1">
      <alignment vertical="center" wrapText="1"/>
    </xf>
    <xf numFmtId="0" fontId="46" fillId="17" borderId="7" xfId="0" applyNumberFormat="1" applyFont="1" applyFill="1" applyBorder="1" applyAlignment="1">
      <alignment vertical="center" wrapText="1"/>
    </xf>
    <xf numFmtId="0" fontId="46" fillId="17" borderId="8" xfId="0" applyNumberFormat="1" applyFont="1" applyFill="1" applyBorder="1" applyAlignment="1">
      <alignment vertical="center" wrapText="1"/>
    </xf>
    <xf numFmtId="0" fontId="46" fillId="17" borderId="9" xfId="0" applyNumberFormat="1" applyFont="1" applyFill="1" applyBorder="1" applyAlignment="1">
      <alignment vertical="center" wrapText="1"/>
    </xf>
  </cellXfs>
  <cellStyles count="5">
    <cellStyle name="Hyperlink" xfId="4" builtinId="8"/>
    <cellStyle name="Hyperlink 2" xfId="1" xr:uid="{299B964F-5E60-405F-834D-8487D0998E43}"/>
    <cellStyle name="Standaard" xfId="0" builtinId="0"/>
    <cellStyle name="Standaard 2" xfId="2" xr:uid="{D72F56FA-2B26-476E-843E-13655336E900}"/>
    <cellStyle name="Standaard 3" xfId="3" xr:uid="{5EEE8FF3-2927-4F58-B5BF-225B6654C81C}"/>
  </cellStyles>
  <dxfs count="0"/>
  <tableStyles count="0" defaultTableStyle="TableStyleMedium9" defaultPivotStyle="PivotStyleLight16"/>
  <colors>
    <mruColors>
      <color rgb="FFF7F7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b="0">
                <a:solidFill>
                  <a:schemeClr val="tx2">
                    <a:lumMod val="50000"/>
                  </a:schemeClr>
                </a:solidFill>
              </a:rPr>
              <a:t>Score Alternatieven</a:t>
            </a:r>
          </a:p>
        </c:rich>
      </c:tx>
      <c:overlay val="0"/>
    </c:title>
    <c:autoTitleDeleted val="0"/>
    <c:view3D>
      <c:rotX val="25"/>
      <c:hPercent val="50"/>
      <c:rotY val="0"/>
      <c:rAngAx val="0"/>
      <c:perspective val="0"/>
    </c:view3D>
    <c:floor>
      <c:thickness val="0"/>
    </c:floor>
    <c:sideWall>
      <c:thickness val="0"/>
    </c:sideWall>
    <c:backWall>
      <c:thickness val="0"/>
    </c:backWall>
    <c:plotArea>
      <c:layout/>
      <c:pie3DChart>
        <c:varyColors val="1"/>
        <c:ser>
          <c:idx val="0"/>
          <c:order val="0"/>
          <c:explosion val="25"/>
          <c:dPt>
            <c:idx val="0"/>
            <c:bubble3D val="0"/>
            <c:extLst>
              <c:ext xmlns:c16="http://schemas.microsoft.com/office/drawing/2014/chart" uri="{C3380CC4-5D6E-409C-BE32-E72D297353CC}">
                <c16:uniqueId val="{00000000-9693-4870-90F9-2D6B57714383}"/>
              </c:ext>
            </c:extLst>
          </c:dPt>
          <c:dPt>
            <c:idx val="1"/>
            <c:bubble3D val="0"/>
            <c:extLst>
              <c:ext xmlns:c16="http://schemas.microsoft.com/office/drawing/2014/chart" uri="{C3380CC4-5D6E-409C-BE32-E72D297353CC}">
                <c16:uniqueId val="{00000001-9693-4870-90F9-2D6B57714383}"/>
              </c:ext>
            </c:extLst>
          </c:dPt>
          <c:dPt>
            <c:idx val="2"/>
            <c:bubble3D val="0"/>
            <c:extLst>
              <c:ext xmlns:c16="http://schemas.microsoft.com/office/drawing/2014/chart" uri="{C3380CC4-5D6E-409C-BE32-E72D297353CC}">
                <c16:uniqueId val="{00000002-9693-4870-90F9-2D6B57714383}"/>
              </c:ext>
            </c:extLst>
          </c:dPt>
          <c:dPt>
            <c:idx val="3"/>
            <c:bubble3D val="0"/>
            <c:extLst>
              <c:ext xmlns:c16="http://schemas.microsoft.com/office/drawing/2014/chart" uri="{C3380CC4-5D6E-409C-BE32-E72D297353CC}">
                <c16:uniqueId val="{00000003-9693-4870-90F9-2D6B57714383}"/>
              </c:ext>
            </c:extLst>
          </c:dPt>
          <c:dPt>
            <c:idx val="4"/>
            <c:bubble3D val="0"/>
            <c:extLst>
              <c:ext xmlns:c16="http://schemas.microsoft.com/office/drawing/2014/chart" uri="{C3380CC4-5D6E-409C-BE32-E72D297353CC}">
                <c16:uniqueId val="{00000004-9693-4870-90F9-2D6B57714383}"/>
              </c:ext>
            </c:extLst>
          </c:dPt>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val>
            <c:numRef>
              <c:f>'MAC-VB'!$G$8:$G$12</c:f>
              <c:numCache>
                <c:formatCode>0.0;[Red]0.0</c:formatCode>
                <c:ptCount val="5"/>
                <c:pt idx="0">
                  <c:v>25.185185185185183</c:v>
                </c:pt>
                <c:pt idx="1">
                  <c:v>28.888888888888889</c:v>
                </c:pt>
                <c:pt idx="2">
                  <c:v>17.037037037037035</c:v>
                </c:pt>
                <c:pt idx="3">
                  <c:v>16.296296296296294</c:v>
                </c:pt>
                <c:pt idx="4">
                  <c:v>12.592592592592592</c:v>
                </c:pt>
              </c:numCache>
            </c:numRef>
          </c:val>
          <c:extLst>
            <c:ext xmlns:c16="http://schemas.microsoft.com/office/drawing/2014/chart" uri="{C3380CC4-5D6E-409C-BE32-E72D297353CC}">
              <c16:uniqueId val="{00000005-9693-4870-90F9-2D6B57714383}"/>
            </c:ext>
          </c:extLst>
        </c:ser>
        <c:dLbls>
          <c:showLegendKey val="0"/>
          <c:showVal val="0"/>
          <c:showCatName val="1"/>
          <c:showSerName val="0"/>
          <c:showPercent val="1"/>
          <c:showBubbleSize val="0"/>
          <c:showLeaderLines val="1"/>
        </c:dLbls>
      </c:pie3DChart>
    </c:plotArea>
    <c:plotVisOnly val="1"/>
    <c:dispBlanksAs val="zero"/>
    <c:showDLblsOverMax val="0"/>
  </c:chart>
  <c:spPr>
    <a:noFill/>
    <a:ln>
      <a:solidFill>
        <a:srgbClr val="00B0F0"/>
      </a:solidFill>
    </a:ln>
  </c:sp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b="0">
                <a:solidFill>
                  <a:schemeClr val="tx2">
                    <a:lumMod val="50000"/>
                  </a:schemeClr>
                </a:solidFill>
              </a:rPr>
              <a:t>Score Alternatieven</a:t>
            </a:r>
          </a:p>
        </c:rich>
      </c:tx>
      <c:overlay val="0"/>
    </c:title>
    <c:autoTitleDeleted val="0"/>
    <c:view3D>
      <c:rotX val="25"/>
      <c:hPercent val="50"/>
      <c:rotY val="0"/>
      <c:rAngAx val="0"/>
      <c:perspective val="0"/>
    </c:view3D>
    <c:floor>
      <c:thickness val="0"/>
    </c:floor>
    <c:sideWall>
      <c:thickness val="0"/>
    </c:sideWall>
    <c:backWall>
      <c:thickness val="0"/>
    </c:backWall>
    <c:plotArea>
      <c:layout/>
      <c:pie3DChart>
        <c:varyColors val="1"/>
        <c:ser>
          <c:idx val="0"/>
          <c:order val="0"/>
          <c:explosion val="25"/>
          <c:dPt>
            <c:idx val="0"/>
            <c:bubble3D val="0"/>
            <c:extLst>
              <c:ext xmlns:c16="http://schemas.microsoft.com/office/drawing/2014/chart" uri="{C3380CC4-5D6E-409C-BE32-E72D297353CC}">
                <c16:uniqueId val="{00000000-69C9-4E0A-B5B8-97457092CA55}"/>
              </c:ext>
            </c:extLst>
          </c:dPt>
          <c:dPt>
            <c:idx val="1"/>
            <c:bubble3D val="0"/>
            <c:extLst>
              <c:ext xmlns:c16="http://schemas.microsoft.com/office/drawing/2014/chart" uri="{C3380CC4-5D6E-409C-BE32-E72D297353CC}">
                <c16:uniqueId val="{00000001-69C9-4E0A-B5B8-97457092CA55}"/>
              </c:ext>
            </c:extLst>
          </c:dPt>
          <c:dPt>
            <c:idx val="2"/>
            <c:bubble3D val="0"/>
            <c:extLst>
              <c:ext xmlns:c16="http://schemas.microsoft.com/office/drawing/2014/chart" uri="{C3380CC4-5D6E-409C-BE32-E72D297353CC}">
                <c16:uniqueId val="{00000002-69C9-4E0A-B5B8-97457092CA55}"/>
              </c:ext>
            </c:extLst>
          </c:dPt>
          <c:dPt>
            <c:idx val="3"/>
            <c:bubble3D val="0"/>
            <c:extLst>
              <c:ext xmlns:c16="http://schemas.microsoft.com/office/drawing/2014/chart" uri="{C3380CC4-5D6E-409C-BE32-E72D297353CC}">
                <c16:uniqueId val="{00000003-69C9-4E0A-B5B8-97457092CA55}"/>
              </c:ext>
            </c:extLst>
          </c:dPt>
          <c:dPt>
            <c:idx val="4"/>
            <c:bubble3D val="0"/>
            <c:extLst>
              <c:ext xmlns:c16="http://schemas.microsoft.com/office/drawing/2014/chart" uri="{C3380CC4-5D6E-409C-BE32-E72D297353CC}">
                <c16:uniqueId val="{00000004-69C9-4E0A-B5B8-97457092CA55}"/>
              </c:ext>
            </c:extLst>
          </c:dPt>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val>
            <c:numRef>
              <c:f>MAC_00!$G$8:$G$12</c:f>
              <c:numCache>
                <c:formatCode>0.0;[Red]0.0</c:formatCode>
                <c:ptCount val="5"/>
                <c:pt idx="0">
                  <c:v>6.666666666666667</c:v>
                </c:pt>
                <c:pt idx="1">
                  <c:v>13.333333333333334</c:v>
                </c:pt>
                <c:pt idx="2">
                  <c:v>20</c:v>
                </c:pt>
                <c:pt idx="3">
                  <c:v>26.666666666666668</c:v>
                </c:pt>
                <c:pt idx="4">
                  <c:v>33.333333333333336</c:v>
                </c:pt>
              </c:numCache>
            </c:numRef>
          </c:val>
          <c:extLst>
            <c:ext xmlns:c16="http://schemas.microsoft.com/office/drawing/2014/chart" uri="{C3380CC4-5D6E-409C-BE32-E72D297353CC}">
              <c16:uniqueId val="{00000005-69C9-4E0A-B5B8-97457092CA55}"/>
            </c:ext>
          </c:extLst>
        </c:ser>
        <c:dLbls>
          <c:showLegendKey val="0"/>
          <c:showVal val="0"/>
          <c:showCatName val="1"/>
          <c:showSerName val="0"/>
          <c:showPercent val="1"/>
          <c:showBubbleSize val="0"/>
          <c:showLeaderLines val="1"/>
        </c:dLbls>
      </c:pie3DChart>
    </c:plotArea>
    <c:plotVisOnly val="1"/>
    <c:dispBlanksAs val="zero"/>
    <c:showDLblsOverMax val="0"/>
  </c:chart>
  <c:spPr>
    <a:noFill/>
    <a:ln>
      <a:solidFill>
        <a:srgbClr val="00B0F0"/>
      </a:solidFill>
    </a:ln>
  </c:sp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ppintaal.nl/over-ons/adres/"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png"/><Relationship Id="rId5" Type="http://schemas.openxmlformats.org/officeDocument/2006/relationships/image" Target="../media/image9.png"/><Relationship Id="rId4"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absolute">
    <xdr:from>
      <xdr:col>1</xdr:col>
      <xdr:colOff>91440</xdr:colOff>
      <xdr:row>0</xdr:row>
      <xdr:rowOff>15240</xdr:rowOff>
    </xdr:from>
    <xdr:to>
      <xdr:col>1</xdr:col>
      <xdr:colOff>548680</xdr:colOff>
      <xdr:row>2</xdr:row>
      <xdr:rowOff>59474</xdr:rowOff>
    </xdr:to>
    <xdr:pic>
      <xdr:nvPicPr>
        <xdr:cNvPr id="2" name="Afbeelding 1">
          <a:extLst>
            <a:ext uri="{FF2B5EF4-FFF2-40B4-BE49-F238E27FC236}">
              <a16:creationId xmlns:a16="http://schemas.microsoft.com/office/drawing/2014/main" id="{3F8CF206-D546-4F21-B44D-0D20AF281901}"/>
            </a:ext>
          </a:extLst>
        </xdr:cNvPr>
        <xdr:cNvPicPr>
          <a:picLocks noChangeAspect="1"/>
        </xdr:cNvPicPr>
      </xdr:nvPicPr>
      <xdr:blipFill>
        <a:blip xmlns:r="http://schemas.openxmlformats.org/officeDocument/2006/relationships" r:embed="rId1"/>
        <a:stretch>
          <a:fillRect/>
        </a:stretch>
      </xdr:blipFill>
      <xdr:spPr>
        <a:xfrm>
          <a:off x="961390" y="15240"/>
          <a:ext cx="457240" cy="437934"/>
        </a:xfrm>
        <a:prstGeom prst="rect">
          <a:avLst/>
        </a:prstGeom>
      </xdr:spPr>
    </xdr:pic>
    <xdr:clientData/>
  </xdr:twoCellAnchor>
  <xdr:twoCellAnchor editAs="oneCell">
    <xdr:from>
      <xdr:col>1</xdr:col>
      <xdr:colOff>0</xdr:colOff>
      <xdr:row>24</xdr:row>
      <xdr:rowOff>0</xdr:rowOff>
    </xdr:from>
    <xdr:to>
      <xdr:col>2</xdr:col>
      <xdr:colOff>38100</xdr:colOff>
      <xdr:row>28</xdr:row>
      <xdr:rowOff>85998</xdr:rowOff>
    </xdr:to>
    <xdr:pic>
      <xdr:nvPicPr>
        <xdr:cNvPr id="4" name="Afbeelding 3">
          <a:hlinkClick xmlns:r="http://schemas.openxmlformats.org/officeDocument/2006/relationships" r:id="rId2"/>
          <a:extLst>
            <a:ext uri="{FF2B5EF4-FFF2-40B4-BE49-F238E27FC236}">
              <a16:creationId xmlns:a16="http://schemas.microsoft.com/office/drawing/2014/main" id="{9814761D-5D39-4B71-8425-DD95FDC3061D}"/>
            </a:ext>
          </a:extLst>
        </xdr:cNvPr>
        <xdr:cNvPicPr>
          <a:picLocks noChangeAspect="1"/>
        </xdr:cNvPicPr>
      </xdr:nvPicPr>
      <xdr:blipFill>
        <a:blip xmlns:r="http://schemas.openxmlformats.org/officeDocument/2006/relationships" r:embed="rId3"/>
        <a:stretch>
          <a:fillRect/>
        </a:stretch>
      </xdr:blipFill>
      <xdr:spPr>
        <a:xfrm>
          <a:off x="869950" y="5086350"/>
          <a:ext cx="5302250" cy="771798"/>
        </a:xfrm>
        <a:prstGeom prst="rect">
          <a:avLst/>
        </a:prstGeom>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91440</xdr:colOff>
      <xdr:row>72</xdr:row>
      <xdr:rowOff>83820</xdr:rowOff>
    </xdr:from>
    <xdr:to>
      <xdr:col>4</xdr:col>
      <xdr:colOff>365760</xdr:colOff>
      <xdr:row>80</xdr:row>
      <xdr:rowOff>129540</xdr:rowOff>
    </xdr:to>
    <xdr:pic>
      <xdr:nvPicPr>
        <xdr:cNvPr id="2" name="Picture 3" descr="PPlogo-webkop1">
          <a:extLst>
            <a:ext uri="{FF2B5EF4-FFF2-40B4-BE49-F238E27FC236}">
              <a16:creationId xmlns:a16="http://schemas.microsoft.com/office/drawing/2014/main" id="{713940A3-43C5-4C37-A1A6-B84D7BF53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 y="11031220"/>
          <a:ext cx="4509770" cy="1214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xdr:col>
      <xdr:colOff>243861</xdr:colOff>
      <xdr:row>0</xdr:row>
      <xdr:rowOff>231668</xdr:rowOff>
    </xdr:to>
    <xdr:pic>
      <xdr:nvPicPr>
        <xdr:cNvPr id="3" name="Afbeelding 2">
          <a:extLst>
            <a:ext uri="{FF2B5EF4-FFF2-40B4-BE49-F238E27FC236}">
              <a16:creationId xmlns:a16="http://schemas.microsoft.com/office/drawing/2014/main" id="{A1C17E8E-AFE1-482B-AD1C-74AD091DA208}"/>
            </a:ext>
          </a:extLst>
        </xdr:cNvPr>
        <xdr:cNvPicPr>
          <a:picLocks noChangeAspect="1"/>
        </xdr:cNvPicPr>
      </xdr:nvPicPr>
      <xdr:blipFill>
        <a:blip xmlns:r="http://schemas.openxmlformats.org/officeDocument/2006/relationships" r:embed="rId2"/>
        <a:stretch>
          <a:fillRect/>
        </a:stretch>
      </xdr:blipFill>
      <xdr:spPr>
        <a:xfrm>
          <a:off x="114300" y="0"/>
          <a:ext cx="243861" cy="2316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243861</xdr:colOff>
      <xdr:row>1</xdr:row>
      <xdr:rowOff>71648</xdr:rowOff>
    </xdr:to>
    <xdr:pic>
      <xdr:nvPicPr>
        <xdr:cNvPr id="2" name="Afbeelding 1">
          <a:extLst>
            <a:ext uri="{FF2B5EF4-FFF2-40B4-BE49-F238E27FC236}">
              <a16:creationId xmlns:a16="http://schemas.microsoft.com/office/drawing/2014/main" id="{C6F00C5E-77AD-4A6B-A6D0-322CDDBDD443}"/>
            </a:ext>
          </a:extLst>
        </xdr:cNvPr>
        <xdr:cNvPicPr>
          <a:picLocks noChangeAspect="1"/>
        </xdr:cNvPicPr>
      </xdr:nvPicPr>
      <xdr:blipFill>
        <a:blip xmlns:r="http://schemas.openxmlformats.org/officeDocument/2006/relationships" r:embed="rId1"/>
        <a:stretch>
          <a:fillRect/>
        </a:stretch>
      </xdr:blipFill>
      <xdr:spPr>
        <a:xfrm>
          <a:off x="114300" y="0"/>
          <a:ext cx="243861" cy="2430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243840</xdr:colOff>
      <xdr:row>1</xdr:row>
      <xdr:rowOff>70815</xdr:rowOff>
    </xdr:to>
    <xdr:pic>
      <xdr:nvPicPr>
        <xdr:cNvPr id="2" name="Afbeelding 1">
          <a:extLst>
            <a:ext uri="{FF2B5EF4-FFF2-40B4-BE49-F238E27FC236}">
              <a16:creationId xmlns:a16="http://schemas.microsoft.com/office/drawing/2014/main" id="{0BD23BEA-6E70-47FE-BE41-1798987A2BF1}"/>
            </a:ext>
          </a:extLst>
        </xdr:cNvPr>
        <xdr:cNvPicPr>
          <a:picLocks noChangeAspect="1"/>
        </xdr:cNvPicPr>
      </xdr:nvPicPr>
      <xdr:blipFill>
        <a:blip xmlns:r="http://schemas.openxmlformats.org/officeDocument/2006/relationships" r:embed="rId1"/>
        <a:stretch>
          <a:fillRect/>
        </a:stretch>
      </xdr:blipFill>
      <xdr:spPr>
        <a:xfrm>
          <a:off x="114300" y="0"/>
          <a:ext cx="243840" cy="2422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22860</xdr:colOff>
      <xdr:row>80</xdr:row>
      <xdr:rowOff>160020</xdr:rowOff>
    </xdr:from>
    <xdr:to>
      <xdr:col>13</xdr:col>
      <xdr:colOff>525780</xdr:colOff>
      <xdr:row>130</xdr:row>
      <xdr:rowOff>45720</xdr:rowOff>
    </xdr:to>
    <xdr:pic>
      <xdr:nvPicPr>
        <xdr:cNvPr id="2" name="Picture 2" descr="mac2">
          <a:extLst>
            <a:ext uri="{FF2B5EF4-FFF2-40B4-BE49-F238E27FC236}">
              <a16:creationId xmlns:a16="http://schemas.microsoft.com/office/drawing/2014/main" id="{0F1FCAA8-AF68-40C0-B22A-EED252701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 y="12891770"/>
          <a:ext cx="7487920" cy="782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42</xdr:row>
      <xdr:rowOff>160020</xdr:rowOff>
    </xdr:from>
    <xdr:to>
      <xdr:col>14</xdr:col>
      <xdr:colOff>617220</xdr:colOff>
      <xdr:row>80</xdr:row>
      <xdr:rowOff>7620</xdr:rowOff>
    </xdr:to>
    <xdr:pic>
      <xdr:nvPicPr>
        <xdr:cNvPr id="3" name="Picture 8" descr="mac1">
          <a:extLst>
            <a:ext uri="{FF2B5EF4-FFF2-40B4-BE49-F238E27FC236}">
              <a16:creationId xmlns:a16="http://schemas.microsoft.com/office/drawing/2014/main" id="{F8E4A630-0252-4AD4-B8FF-1BBEF7C3CA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4650" y="6859270"/>
          <a:ext cx="8872220" cy="588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525780</xdr:colOff>
      <xdr:row>101</xdr:row>
      <xdr:rowOff>91440</xdr:rowOff>
    </xdr:from>
    <xdr:to>
      <xdr:col>23</xdr:col>
      <xdr:colOff>289560</xdr:colOff>
      <xdr:row>113</xdr:row>
      <xdr:rowOff>0</xdr:rowOff>
    </xdr:to>
    <xdr:pic>
      <xdr:nvPicPr>
        <xdr:cNvPr id="4" name="Picture 10" descr="mac4">
          <a:extLst>
            <a:ext uri="{FF2B5EF4-FFF2-40B4-BE49-F238E27FC236}">
              <a16:creationId xmlns:a16="http://schemas.microsoft.com/office/drawing/2014/main" id="{C1FAD6E0-0B1F-42F2-AFD5-9A137A7B48F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50430" y="16156940"/>
          <a:ext cx="7383780" cy="1813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251460</xdr:colOff>
      <xdr:row>108</xdr:row>
      <xdr:rowOff>68580</xdr:rowOff>
    </xdr:from>
    <xdr:to>
      <xdr:col>12</xdr:col>
      <xdr:colOff>45720</xdr:colOff>
      <xdr:row>111</xdr:row>
      <xdr:rowOff>7620</xdr:rowOff>
    </xdr:to>
    <xdr:sp macro="" textlink="">
      <xdr:nvSpPr>
        <xdr:cNvPr id="5" name="Line 11">
          <a:extLst>
            <a:ext uri="{FF2B5EF4-FFF2-40B4-BE49-F238E27FC236}">
              <a16:creationId xmlns:a16="http://schemas.microsoft.com/office/drawing/2014/main" id="{C815D506-900B-4CF9-8CB7-07C43FA3ED3F}"/>
            </a:ext>
          </a:extLst>
        </xdr:cNvPr>
        <xdr:cNvSpPr>
          <a:spLocks noChangeShapeType="1"/>
        </xdr:cNvSpPr>
      </xdr:nvSpPr>
      <xdr:spPr bwMode="auto">
        <a:xfrm flipV="1">
          <a:off x="6341110" y="17245330"/>
          <a:ext cx="1064260" cy="415290"/>
        </a:xfrm>
        <a:prstGeom prst="line">
          <a:avLst/>
        </a:prstGeom>
        <a:noFill/>
        <a:ln w="44450">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13</xdr:col>
      <xdr:colOff>289560</xdr:colOff>
      <xdr:row>113</xdr:row>
      <xdr:rowOff>106680</xdr:rowOff>
    </xdr:from>
    <xdr:to>
      <xdr:col>25</xdr:col>
      <xdr:colOff>99060</xdr:colOff>
      <xdr:row>125</xdr:row>
      <xdr:rowOff>99060</xdr:rowOff>
    </xdr:to>
    <xdr:pic>
      <xdr:nvPicPr>
        <xdr:cNvPr id="6" name="Picture 12" descr="mac5">
          <a:extLst>
            <a:ext uri="{FF2B5EF4-FFF2-40B4-BE49-F238E27FC236}">
              <a16:creationId xmlns:a16="http://schemas.microsoft.com/office/drawing/2014/main" id="{25C6CB9A-DA66-4BDB-AE0C-1783D3DE869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284210" y="18077180"/>
          <a:ext cx="7429500" cy="1897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426720</xdr:colOff>
      <xdr:row>116</xdr:row>
      <xdr:rowOff>68580</xdr:rowOff>
    </xdr:from>
    <xdr:to>
      <xdr:col>13</xdr:col>
      <xdr:colOff>457200</xdr:colOff>
      <xdr:row>117</xdr:row>
      <xdr:rowOff>91440</xdr:rowOff>
    </xdr:to>
    <xdr:sp macro="" textlink="">
      <xdr:nvSpPr>
        <xdr:cNvPr id="7" name="Line 13">
          <a:extLst>
            <a:ext uri="{FF2B5EF4-FFF2-40B4-BE49-F238E27FC236}">
              <a16:creationId xmlns:a16="http://schemas.microsoft.com/office/drawing/2014/main" id="{282D9142-5F87-4651-BE87-A1AD8E26A30F}"/>
            </a:ext>
          </a:extLst>
        </xdr:cNvPr>
        <xdr:cNvSpPr>
          <a:spLocks noChangeShapeType="1"/>
        </xdr:cNvSpPr>
      </xdr:nvSpPr>
      <xdr:spPr bwMode="auto">
        <a:xfrm>
          <a:off x="6516370" y="18515330"/>
          <a:ext cx="1935480" cy="181610"/>
        </a:xfrm>
        <a:prstGeom prst="line">
          <a:avLst/>
        </a:prstGeom>
        <a:noFill/>
        <a:ln w="44450">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114300</xdr:colOff>
      <xdr:row>54</xdr:row>
      <xdr:rowOff>68580</xdr:rowOff>
    </xdr:from>
    <xdr:to>
      <xdr:col>8</xdr:col>
      <xdr:colOff>45720</xdr:colOff>
      <xdr:row>81</xdr:row>
      <xdr:rowOff>38100</xdr:rowOff>
    </xdr:to>
    <xdr:sp macro="" textlink="">
      <xdr:nvSpPr>
        <xdr:cNvPr id="8" name="Line 14">
          <a:extLst>
            <a:ext uri="{FF2B5EF4-FFF2-40B4-BE49-F238E27FC236}">
              <a16:creationId xmlns:a16="http://schemas.microsoft.com/office/drawing/2014/main" id="{3522EA3F-D9A2-48F3-AF98-ECFE84421C87}"/>
            </a:ext>
          </a:extLst>
        </xdr:cNvPr>
        <xdr:cNvSpPr>
          <a:spLocks noChangeShapeType="1"/>
        </xdr:cNvSpPr>
      </xdr:nvSpPr>
      <xdr:spPr bwMode="auto">
        <a:xfrm flipH="1">
          <a:off x="2393950" y="8672830"/>
          <a:ext cx="2471420" cy="4255770"/>
        </a:xfrm>
        <a:prstGeom prst="line">
          <a:avLst/>
        </a:prstGeom>
        <a:noFill/>
        <a:ln w="44450">
          <a:solidFill>
            <a:srgbClr val="8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3</xdr:row>
      <xdr:rowOff>0</xdr:rowOff>
    </xdr:from>
    <xdr:to>
      <xdr:col>18</xdr:col>
      <xdr:colOff>541988</xdr:colOff>
      <xdr:row>31</xdr:row>
      <xdr:rowOff>99476</xdr:rowOff>
    </xdr:to>
    <xdr:pic>
      <xdr:nvPicPr>
        <xdr:cNvPr id="9" name="Afbeelding 8">
          <a:extLst>
            <a:ext uri="{FF2B5EF4-FFF2-40B4-BE49-F238E27FC236}">
              <a16:creationId xmlns:a16="http://schemas.microsoft.com/office/drawing/2014/main" id="{4436FB96-FB8D-4DC9-BC97-B606749BC14C}"/>
            </a:ext>
          </a:extLst>
        </xdr:cNvPr>
        <xdr:cNvPicPr>
          <a:picLocks noChangeAspect="1"/>
        </xdr:cNvPicPr>
      </xdr:nvPicPr>
      <xdr:blipFill>
        <a:blip xmlns:r="http://schemas.openxmlformats.org/officeDocument/2006/relationships" r:embed="rId5"/>
        <a:stretch>
          <a:fillRect/>
        </a:stretch>
      </xdr:blipFill>
      <xdr:spPr>
        <a:xfrm>
          <a:off x="374650" y="508000"/>
          <a:ext cx="11336988" cy="4544476"/>
        </a:xfrm>
        <a:prstGeom prst="rect">
          <a:avLst/>
        </a:prstGeom>
        <a:ln>
          <a:noFill/>
        </a:ln>
        <a:effectLst>
          <a:outerShdw blurRad="292100" dist="139700" dir="2700000" algn="tl" rotWithShape="0">
            <a:srgbClr val="333333">
              <a:alpha val="65000"/>
            </a:srgbClr>
          </a:outerShdw>
        </a:effectLst>
      </xdr:spPr>
    </xdr:pic>
    <xdr:clientData/>
  </xdr:twoCellAnchor>
  <xdr:twoCellAnchor editAs="absolute">
    <xdr:from>
      <xdr:col>5</xdr:col>
      <xdr:colOff>0</xdr:colOff>
      <xdr:row>0</xdr:row>
      <xdr:rowOff>0</xdr:rowOff>
    </xdr:from>
    <xdr:to>
      <xdr:col>5</xdr:col>
      <xdr:colOff>457240</xdr:colOff>
      <xdr:row>2</xdr:row>
      <xdr:rowOff>59474</xdr:rowOff>
    </xdr:to>
    <xdr:pic>
      <xdr:nvPicPr>
        <xdr:cNvPr id="10" name="Afbeelding 9">
          <a:extLst>
            <a:ext uri="{FF2B5EF4-FFF2-40B4-BE49-F238E27FC236}">
              <a16:creationId xmlns:a16="http://schemas.microsoft.com/office/drawing/2014/main" id="{859E7937-14CA-42F6-98CA-B29B67480E1A}"/>
            </a:ext>
          </a:extLst>
        </xdr:cNvPr>
        <xdr:cNvPicPr>
          <a:picLocks noChangeAspect="1"/>
        </xdr:cNvPicPr>
      </xdr:nvPicPr>
      <xdr:blipFill>
        <a:blip xmlns:r="http://schemas.openxmlformats.org/officeDocument/2006/relationships" r:embed="rId6"/>
        <a:stretch>
          <a:fillRect/>
        </a:stretch>
      </xdr:blipFill>
      <xdr:spPr>
        <a:xfrm>
          <a:off x="2914650" y="0"/>
          <a:ext cx="457240" cy="4087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43391</xdr:colOff>
      <xdr:row>16</xdr:row>
      <xdr:rowOff>10585</xdr:rowOff>
    </xdr:from>
    <xdr:to>
      <xdr:col>13</xdr:col>
      <xdr:colOff>1015999</xdr:colOff>
      <xdr:row>25</xdr:row>
      <xdr:rowOff>101600</xdr:rowOff>
    </xdr:to>
    <xdr:graphicFrame macro="">
      <xdr:nvGraphicFramePr>
        <xdr:cNvPr id="2" name="Chart 4">
          <a:extLst>
            <a:ext uri="{FF2B5EF4-FFF2-40B4-BE49-F238E27FC236}">
              <a16:creationId xmlns:a16="http://schemas.microsoft.com/office/drawing/2014/main" id="{8EDCBB21-C814-4712-884C-F1C5E252C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0</xdr:colOff>
      <xdr:row>0</xdr:row>
      <xdr:rowOff>0</xdr:rowOff>
    </xdr:from>
    <xdr:to>
      <xdr:col>3</xdr:col>
      <xdr:colOff>457240</xdr:colOff>
      <xdr:row>1</xdr:row>
      <xdr:rowOff>299504</xdr:rowOff>
    </xdr:to>
    <xdr:pic>
      <xdr:nvPicPr>
        <xdr:cNvPr id="3" name="Afbeelding 2">
          <a:extLst>
            <a:ext uri="{FF2B5EF4-FFF2-40B4-BE49-F238E27FC236}">
              <a16:creationId xmlns:a16="http://schemas.microsoft.com/office/drawing/2014/main" id="{21366D69-6D6A-43A8-BBEB-DBEE75FCB883}"/>
            </a:ext>
          </a:extLst>
        </xdr:cNvPr>
        <xdr:cNvPicPr>
          <a:picLocks noChangeAspect="1"/>
        </xdr:cNvPicPr>
      </xdr:nvPicPr>
      <xdr:blipFill>
        <a:blip xmlns:r="http://schemas.openxmlformats.org/officeDocument/2006/relationships" r:embed="rId2"/>
        <a:stretch>
          <a:fillRect/>
        </a:stretch>
      </xdr:blipFill>
      <xdr:spPr>
        <a:xfrm>
          <a:off x="431800" y="0"/>
          <a:ext cx="457240" cy="4265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60324</xdr:colOff>
      <xdr:row>15</xdr:row>
      <xdr:rowOff>35984</xdr:rowOff>
    </xdr:from>
    <xdr:to>
      <xdr:col>13</xdr:col>
      <xdr:colOff>1032932</xdr:colOff>
      <xdr:row>25</xdr:row>
      <xdr:rowOff>84666</xdr:rowOff>
    </xdr:to>
    <xdr:graphicFrame macro="">
      <xdr:nvGraphicFramePr>
        <xdr:cNvPr id="2" name="Chart 4">
          <a:extLst>
            <a:ext uri="{FF2B5EF4-FFF2-40B4-BE49-F238E27FC236}">
              <a16:creationId xmlns:a16="http://schemas.microsoft.com/office/drawing/2014/main" id="{0F4CEBAB-DEEC-4554-8762-492960F4B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0</xdr:colOff>
      <xdr:row>0</xdr:row>
      <xdr:rowOff>0</xdr:rowOff>
    </xdr:from>
    <xdr:to>
      <xdr:col>3</xdr:col>
      <xdr:colOff>457240</xdr:colOff>
      <xdr:row>1</xdr:row>
      <xdr:rowOff>305854</xdr:rowOff>
    </xdr:to>
    <xdr:pic>
      <xdr:nvPicPr>
        <xdr:cNvPr id="3" name="Afbeelding 2">
          <a:extLst>
            <a:ext uri="{FF2B5EF4-FFF2-40B4-BE49-F238E27FC236}">
              <a16:creationId xmlns:a16="http://schemas.microsoft.com/office/drawing/2014/main" id="{2E7D0F7C-263C-4102-863E-E14148566026}"/>
            </a:ext>
          </a:extLst>
        </xdr:cNvPr>
        <xdr:cNvPicPr>
          <a:picLocks noChangeAspect="1"/>
        </xdr:cNvPicPr>
      </xdr:nvPicPr>
      <xdr:blipFill>
        <a:blip xmlns:r="http://schemas.openxmlformats.org/officeDocument/2006/relationships" r:embed="rId2"/>
        <a:stretch>
          <a:fillRect/>
        </a:stretch>
      </xdr:blipFill>
      <xdr:spPr>
        <a:xfrm>
          <a:off x="431800" y="0"/>
          <a:ext cx="457240" cy="43285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5010150</xdr:colOff>
      <xdr:row>8</xdr:row>
      <xdr:rowOff>241300</xdr:rowOff>
    </xdr:from>
    <xdr:to>
      <xdr:col>1</xdr:col>
      <xdr:colOff>7194550</xdr:colOff>
      <xdr:row>10</xdr:row>
      <xdr:rowOff>1179370</xdr:rowOff>
    </xdr:to>
    <xdr:pic>
      <xdr:nvPicPr>
        <xdr:cNvPr id="3" name="Afbeelding 2">
          <a:extLst>
            <a:ext uri="{FF2B5EF4-FFF2-40B4-BE49-F238E27FC236}">
              <a16:creationId xmlns:a16="http://schemas.microsoft.com/office/drawing/2014/main" id="{AF25CEDD-EE7C-4AF5-A986-C9A7663B9B49}"/>
            </a:ext>
          </a:extLst>
        </xdr:cNvPr>
        <xdr:cNvPicPr>
          <a:picLocks noChangeAspect="1"/>
        </xdr:cNvPicPr>
      </xdr:nvPicPr>
      <xdr:blipFill>
        <a:blip xmlns:r="http://schemas.openxmlformats.org/officeDocument/2006/relationships" r:embed="rId1"/>
        <a:stretch>
          <a:fillRect/>
        </a:stretch>
      </xdr:blipFill>
      <xdr:spPr>
        <a:xfrm>
          <a:off x="5619750" y="2425700"/>
          <a:ext cx="2184400" cy="1452420"/>
        </a:xfrm>
        <a:prstGeom prst="rect">
          <a:avLst/>
        </a:prstGeom>
        <a:effectLst>
          <a:outerShdw blurRad="50800" dist="38100" dir="2700000" algn="tl" rotWithShape="0">
            <a:prstClr val="black">
              <a:alpha val="40000"/>
            </a:prstClr>
          </a:outerShdw>
        </a:effec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ppverroen@ppintaal.n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ppverroen@ppintaal.n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242D5-389F-4481-A00F-E6A4D7353E2F}">
  <sheetPr>
    <tabColor theme="0"/>
  </sheetPr>
  <dimension ref="A2:G41"/>
  <sheetViews>
    <sheetView topLeftCell="A4" workbookViewId="0">
      <selection activeCell="B13" sqref="B13"/>
    </sheetView>
  </sheetViews>
  <sheetFormatPr defaultColWidth="8.90625" defaultRowHeight="13.5" x14ac:dyDescent="0.3"/>
  <cols>
    <col min="1" max="1" width="12.453125" style="18" customWidth="1"/>
    <col min="2" max="2" width="75.36328125" style="24" customWidth="1"/>
    <col min="3" max="3" width="8.90625" style="18"/>
    <col min="4" max="4" width="72.453125" style="18" customWidth="1"/>
    <col min="5" max="5" width="8.90625" style="18" customWidth="1"/>
    <col min="6" max="6" width="8.36328125" style="18" customWidth="1"/>
    <col min="7" max="7" width="8.6328125" style="18" customWidth="1"/>
    <col min="8" max="16384" width="8.90625" style="18"/>
  </cols>
  <sheetData>
    <row r="2" spans="2:4" ht="17.5" x14ac:dyDescent="0.25">
      <c r="B2" s="15"/>
      <c r="C2" s="16"/>
      <c r="D2" s="17"/>
    </row>
    <row r="3" spans="2:4" ht="13" x14ac:dyDescent="0.25">
      <c r="B3" s="17"/>
      <c r="C3" s="17"/>
      <c r="D3" s="17"/>
    </row>
    <row r="4" spans="2:4" x14ac:dyDescent="0.25">
      <c r="B4" s="17"/>
      <c r="C4" s="19"/>
      <c r="D4" s="17"/>
    </row>
    <row r="5" spans="2:4" ht="27" x14ac:dyDescent="0.25">
      <c r="B5" s="20" t="s">
        <v>10</v>
      </c>
    </row>
    <row r="6" spans="2:4" ht="27" x14ac:dyDescent="0.25">
      <c r="B6" s="20" t="s">
        <v>9</v>
      </c>
    </row>
    <row r="7" spans="2:4" ht="25.75" customHeight="1" x14ac:dyDescent="0.25">
      <c r="B7" s="21"/>
    </row>
    <row r="8" spans="2:4" ht="15" x14ac:dyDescent="0.25">
      <c r="B8" s="27" t="s">
        <v>8</v>
      </c>
      <c r="D8" s="27" t="s">
        <v>65</v>
      </c>
    </row>
    <row r="9" spans="2:4" ht="17.5" x14ac:dyDescent="0.25">
      <c r="B9" s="25"/>
      <c r="D9" s="354" t="s">
        <v>181</v>
      </c>
    </row>
    <row r="10" spans="2:4" ht="17.5" x14ac:dyDescent="0.25">
      <c r="B10" s="22" t="s">
        <v>126</v>
      </c>
      <c r="D10" s="355"/>
    </row>
    <row r="11" spans="2:4" ht="17.5" x14ac:dyDescent="0.25">
      <c r="B11" s="22" t="s">
        <v>127</v>
      </c>
      <c r="D11" s="355"/>
    </row>
    <row r="12" spans="2:4" ht="17.5" x14ac:dyDescent="0.25">
      <c r="B12" s="22" t="s">
        <v>128</v>
      </c>
      <c r="D12" s="355"/>
    </row>
    <row r="13" spans="2:4" ht="20" x14ac:dyDescent="0.25">
      <c r="B13" s="22" t="s">
        <v>180</v>
      </c>
      <c r="D13" s="355"/>
    </row>
    <row r="14" spans="2:4" ht="17.5" x14ac:dyDescent="0.25">
      <c r="B14" s="25"/>
      <c r="D14" s="355"/>
    </row>
    <row r="15" spans="2:4" ht="17.5" x14ac:dyDescent="0.25">
      <c r="B15" s="25"/>
      <c r="D15" s="355"/>
    </row>
    <row r="16" spans="2:4" ht="17.5" x14ac:dyDescent="0.25">
      <c r="B16" s="25"/>
      <c r="D16" s="355"/>
    </row>
    <row r="17" spans="1:7" ht="17.5" x14ac:dyDescent="0.25">
      <c r="B17" s="25"/>
      <c r="D17" s="355"/>
    </row>
    <row r="18" spans="1:7" ht="17.5" x14ac:dyDescent="0.25">
      <c r="B18" s="25"/>
      <c r="D18" s="355"/>
    </row>
    <row r="19" spans="1:7" ht="17.5" x14ac:dyDescent="0.25">
      <c r="B19" s="25"/>
      <c r="D19" s="355"/>
    </row>
    <row r="20" spans="1:7" ht="17.5" x14ac:dyDescent="0.25">
      <c r="B20" s="25"/>
      <c r="D20" s="355"/>
    </row>
    <row r="21" spans="1:7" ht="27" x14ac:dyDescent="0.25">
      <c r="B21" s="26"/>
      <c r="D21" s="26" t="s">
        <v>7</v>
      </c>
    </row>
    <row r="22" spans="1:7" ht="12.5" x14ac:dyDescent="0.25">
      <c r="B22" s="18"/>
    </row>
    <row r="23" spans="1:7" ht="12.5" x14ac:dyDescent="0.25">
      <c r="B23" s="18"/>
    </row>
    <row r="24" spans="1:7" ht="12.5" x14ac:dyDescent="0.25">
      <c r="B24" s="18"/>
    </row>
    <row r="31" spans="1:7" x14ac:dyDescent="0.25">
      <c r="A31" s="17"/>
      <c r="B31" s="23"/>
      <c r="C31" s="17"/>
      <c r="D31" s="17"/>
      <c r="E31" s="17"/>
      <c r="F31" s="17"/>
      <c r="G31" s="17"/>
    </row>
    <row r="32" spans="1:7" x14ac:dyDescent="0.25">
      <c r="A32" s="17"/>
      <c r="B32" s="23"/>
      <c r="C32" s="17"/>
      <c r="D32" s="17"/>
      <c r="E32" s="17"/>
      <c r="F32" s="17"/>
      <c r="G32" s="17"/>
    </row>
    <row r="33" spans="1:7" x14ac:dyDescent="0.25">
      <c r="A33" s="17"/>
      <c r="B33" s="23"/>
      <c r="C33" s="17"/>
      <c r="D33" s="17"/>
      <c r="E33" s="17"/>
      <c r="F33" s="17"/>
      <c r="G33" s="17"/>
    </row>
    <row r="34" spans="1:7" x14ac:dyDescent="0.25">
      <c r="A34" s="17"/>
      <c r="B34" s="23"/>
      <c r="C34" s="17"/>
      <c r="D34" s="17"/>
      <c r="E34" s="17"/>
      <c r="F34" s="17"/>
      <c r="G34" s="17"/>
    </row>
    <row r="35" spans="1:7" x14ac:dyDescent="0.25">
      <c r="A35" s="17"/>
      <c r="B35" s="23"/>
      <c r="F35" s="17"/>
      <c r="G35" s="17"/>
    </row>
    <row r="36" spans="1:7" x14ac:dyDescent="0.25">
      <c r="A36" s="17"/>
      <c r="B36" s="23"/>
      <c r="F36" s="17"/>
      <c r="G36" s="17"/>
    </row>
    <row r="37" spans="1:7" x14ac:dyDescent="0.25">
      <c r="A37" s="17"/>
      <c r="B37" s="23"/>
      <c r="F37" s="17"/>
      <c r="G37" s="17"/>
    </row>
    <row r="38" spans="1:7" x14ac:dyDescent="0.25">
      <c r="A38" s="17"/>
      <c r="B38" s="23"/>
      <c r="F38" s="17"/>
      <c r="G38" s="17"/>
    </row>
    <row r="39" spans="1:7" x14ac:dyDescent="0.25">
      <c r="A39" s="17"/>
      <c r="B39" s="23"/>
      <c r="C39" s="17"/>
      <c r="D39" s="17"/>
      <c r="E39" s="17"/>
      <c r="F39" s="17"/>
      <c r="G39" s="17"/>
    </row>
    <row r="40" spans="1:7" x14ac:dyDescent="0.25">
      <c r="A40" s="17"/>
      <c r="B40" s="23"/>
      <c r="C40" s="17"/>
      <c r="D40" s="17"/>
      <c r="E40" s="17"/>
      <c r="F40" s="17"/>
      <c r="G40" s="17"/>
    </row>
    <row r="41" spans="1:7" ht="14.5" customHeight="1" x14ac:dyDescent="0.25">
      <c r="A41" s="17"/>
      <c r="B41" s="23"/>
      <c r="C41" s="17"/>
      <c r="D41" s="17"/>
      <c r="E41" s="17"/>
      <c r="F41" s="17"/>
      <c r="G41" s="17"/>
    </row>
  </sheetData>
  <mergeCells count="1">
    <mergeCell ref="D9:D20"/>
  </mergeCells>
  <hyperlinks>
    <hyperlink ref="B10" location="'|| PAC_GBA'!A1" display="Beslissen: PAC" xr:uid="{AC69156C-009B-4D86-8960-19D1D809E85A}"/>
    <hyperlink ref="B11" location="'|| MAC_GBA'!A1" display="Kiezen: MAC" xr:uid="{53D254C7-C483-4392-B68D-F72590F84A02}"/>
    <hyperlink ref="B12" location="'|| PMI_GBH'!A1" display="Reageren: PMI" xr:uid="{18842424-A66E-4DE7-933B-F6CDE0683816}"/>
    <hyperlink ref="B13" location="'|| ECL _GBH'!A1" display="Ethische checklist: ECL" xr:uid="{DE536F29-E196-4426-BD2B-8EC5E1ED880D}"/>
  </hyperlinks>
  <pageMargins left="0.75" right="0.75" top="1" bottom="1" header="0.5" footer="0.5"/>
  <pageSetup paperSize="9" orientation="portrait" horizontalDpi="4294967294" verticalDpi="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ACE96-A302-43BE-8794-733A6C72AC87}">
  <sheetPr>
    <tabColor theme="9" tint="0.79998168889431442"/>
  </sheetPr>
  <dimension ref="A1:C385"/>
  <sheetViews>
    <sheetView workbookViewId="0">
      <selection activeCell="B4" sqref="B4"/>
    </sheetView>
  </sheetViews>
  <sheetFormatPr defaultColWidth="8.7265625" defaultRowHeight="13.5" x14ac:dyDescent="0.25"/>
  <cols>
    <col min="1" max="1" width="43.453125" style="249" customWidth="1"/>
    <col min="2" max="2" width="117.453125" style="249" customWidth="1"/>
    <col min="3" max="3" width="107.08984375" style="249" customWidth="1"/>
    <col min="4" max="16384" width="8.7265625" style="249"/>
  </cols>
  <sheetData>
    <row r="1" spans="1:3" s="248" customFormat="1" ht="33.5" customHeight="1" x14ac:dyDescent="0.35">
      <c r="A1" s="379" t="s">
        <v>115</v>
      </c>
      <c r="B1" s="379"/>
      <c r="C1" s="380"/>
    </row>
    <row r="2" spans="1:3" ht="7" customHeight="1" x14ac:dyDescent="0.25">
      <c r="A2" s="381"/>
      <c r="B2" s="381"/>
      <c r="C2" s="372"/>
    </row>
    <row r="3" spans="1:3" ht="27" customHeight="1" x14ac:dyDescent="0.25">
      <c r="A3" s="382" t="s">
        <v>105</v>
      </c>
      <c r="B3" s="382"/>
      <c r="C3" s="372"/>
    </row>
    <row r="4" spans="1:3" ht="125" customHeight="1" x14ac:dyDescent="0.25">
      <c r="A4" s="253" t="s">
        <v>116</v>
      </c>
      <c r="B4" s="263" t="s">
        <v>125</v>
      </c>
      <c r="C4" s="372"/>
    </row>
    <row r="5" spans="1:3" ht="15" customHeight="1" x14ac:dyDescent="0.25">
      <c r="A5" s="382" t="s">
        <v>108</v>
      </c>
      <c r="B5" s="382"/>
      <c r="C5" s="372"/>
    </row>
    <row r="6" spans="1:3" ht="103" customHeight="1" x14ac:dyDescent="0.25">
      <c r="A6" s="255" t="s">
        <v>118</v>
      </c>
      <c r="B6" s="263"/>
      <c r="C6" s="372"/>
    </row>
    <row r="7" spans="1:3" ht="19.5" customHeight="1" x14ac:dyDescent="0.25">
      <c r="A7" s="382" t="s">
        <v>112</v>
      </c>
      <c r="B7" s="382"/>
      <c r="C7" s="372"/>
    </row>
    <row r="8" spans="1:3" ht="23" customHeight="1" x14ac:dyDescent="0.25">
      <c r="A8" s="383" t="s">
        <v>120</v>
      </c>
      <c r="B8" s="385"/>
      <c r="C8" s="372"/>
    </row>
    <row r="9" spans="1:3" ht="103.5" customHeight="1" x14ac:dyDescent="0.25">
      <c r="A9" s="383"/>
      <c r="B9" s="386"/>
      <c r="C9" s="372"/>
    </row>
    <row r="10" spans="1:3" ht="32" customHeight="1" x14ac:dyDescent="0.25">
      <c r="A10" s="264" t="s">
        <v>123</v>
      </c>
      <c r="B10" s="257"/>
      <c r="C10" s="372"/>
    </row>
    <row r="11" spans="1:3" ht="69.5" customHeight="1" x14ac:dyDescent="0.25">
      <c r="A11" s="385"/>
      <c r="B11" s="386"/>
      <c r="C11" s="372"/>
    </row>
    <row r="12" spans="1:3" ht="19.5" customHeight="1" x14ac:dyDescent="0.25">
      <c r="A12" s="258"/>
      <c r="B12" s="259"/>
      <c r="C12" s="372"/>
    </row>
    <row r="13" spans="1:3" ht="160" customHeight="1" x14ac:dyDescent="0.25">
      <c r="A13" s="260"/>
      <c r="B13" s="378"/>
      <c r="C13" s="372"/>
    </row>
    <row r="14" spans="1:3" ht="69.5" customHeight="1" x14ac:dyDescent="0.25">
      <c r="A14" s="260"/>
      <c r="B14" s="378"/>
      <c r="C14" s="372"/>
    </row>
    <row r="15" spans="1:3" ht="69.5" customHeight="1" x14ac:dyDescent="0.25">
      <c r="A15" s="260"/>
      <c r="B15" s="378"/>
      <c r="C15" s="372"/>
    </row>
    <row r="16" spans="1:3" ht="69.5" customHeight="1" x14ac:dyDescent="0.25">
      <c r="A16" s="260"/>
      <c r="B16" s="378"/>
      <c r="C16" s="372"/>
    </row>
    <row r="17" spans="1:3" ht="69.5" customHeight="1" x14ac:dyDescent="0.25">
      <c r="A17" s="260"/>
      <c r="B17" s="378"/>
      <c r="C17" s="372"/>
    </row>
    <row r="18" spans="1:3" ht="69.5" customHeight="1" x14ac:dyDescent="0.35">
      <c r="A18" s="260"/>
      <c r="B18" s="261"/>
      <c r="C18" s="262"/>
    </row>
    <row r="19" spans="1:3" ht="69.5" customHeight="1" x14ac:dyDescent="0.35">
      <c r="A19" s="260"/>
      <c r="B19" s="261"/>
      <c r="C19" s="262"/>
    </row>
    <row r="20" spans="1:3" s="370" customFormat="1" ht="292.5" customHeight="1" x14ac:dyDescent="0.25"/>
    <row r="21" spans="1:3" s="370" customFormat="1" ht="292.5" customHeight="1" x14ac:dyDescent="0.25"/>
    <row r="22" spans="1:3" s="370" customFormat="1" ht="292.5" customHeight="1" x14ac:dyDescent="0.25"/>
    <row r="23" spans="1:3" s="370" customFormat="1" ht="292.5" customHeight="1" x14ac:dyDescent="0.25"/>
    <row r="24" spans="1:3" s="370" customFormat="1" ht="292.5" customHeight="1" x14ac:dyDescent="0.25"/>
    <row r="25" spans="1:3" s="370" customFormat="1" ht="292.5" customHeight="1" x14ac:dyDescent="0.25"/>
    <row r="26" spans="1:3" s="370" customFormat="1" ht="292.5" customHeight="1" x14ac:dyDescent="0.25"/>
    <row r="27" spans="1:3" s="370" customFormat="1" ht="292.5" customHeight="1" x14ac:dyDescent="0.25"/>
    <row r="28" spans="1:3" s="252" customFormat="1" x14ac:dyDescent="0.25"/>
    <row r="29" spans="1:3" s="252" customFormat="1" x14ac:dyDescent="0.25"/>
    <row r="30" spans="1:3" s="252" customFormat="1" x14ac:dyDescent="0.25"/>
    <row r="31" spans="1:3" s="252" customFormat="1" x14ac:dyDescent="0.25"/>
    <row r="32" spans="1:3" s="252" customFormat="1" x14ac:dyDescent="0.25"/>
    <row r="33" s="252" customFormat="1" x14ac:dyDescent="0.25"/>
    <row r="34" s="252" customFormat="1" x14ac:dyDescent="0.25"/>
    <row r="35" s="252" customFormat="1" x14ac:dyDescent="0.25"/>
    <row r="36" s="252" customFormat="1" x14ac:dyDescent="0.25"/>
    <row r="37" s="252" customFormat="1" x14ac:dyDescent="0.25"/>
    <row r="38" s="252" customFormat="1" x14ac:dyDescent="0.25"/>
    <row r="39" s="252" customFormat="1" x14ac:dyDescent="0.25"/>
    <row r="40" s="252" customFormat="1" x14ac:dyDescent="0.25"/>
    <row r="41" s="252" customFormat="1" x14ac:dyDescent="0.25"/>
    <row r="42" s="252" customFormat="1" x14ac:dyDescent="0.25"/>
    <row r="43" s="252" customFormat="1" x14ac:dyDescent="0.25"/>
    <row r="44" s="252" customFormat="1" x14ac:dyDescent="0.25"/>
    <row r="45" s="252" customFormat="1" x14ac:dyDescent="0.25"/>
    <row r="46" s="252" customFormat="1" x14ac:dyDescent="0.25"/>
    <row r="47" s="252" customFormat="1" x14ac:dyDescent="0.25"/>
    <row r="48" s="252" customFormat="1" x14ac:dyDescent="0.25"/>
    <row r="49" s="252" customFormat="1" x14ac:dyDescent="0.25"/>
    <row r="50" s="252" customFormat="1" x14ac:dyDescent="0.25"/>
    <row r="51" s="252" customFormat="1" x14ac:dyDescent="0.25"/>
    <row r="52" s="252" customFormat="1" x14ac:dyDescent="0.25"/>
    <row r="53" s="252" customFormat="1" x14ac:dyDescent="0.25"/>
    <row r="54" s="252" customFormat="1" x14ac:dyDescent="0.25"/>
    <row r="55" s="252" customFormat="1" x14ac:dyDescent="0.25"/>
    <row r="56" s="252" customFormat="1" x14ac:dyDescent="0.25"/>
    <row r="57" s="252" customFormat="1" x14ac:dyDescent="0.25"/>
    <row r="58" s="252" customFormat="1" x14ac:dyDescent="0.25"/>
    <row r="59" s="252" customFormat="1" x14ac:dyDescent="0.25"/>
    <row r="60" s="252" customFormat="1" x14ac:dyDescent="0.25"/>
    <row r="61" s="252" customFormat="1" x14ac:dyDescent="0.25"/>
    <row r="62" s="252" customFormat="1" x14ac:dyDescent="0.25"/>
    <row r="63" s="252" customFormat="1" x14ac:dyDescent="0.25"/>
    <row r="64" s="252" customFormat="1" x14ac:dyDescent="0.25"/>
    <row r="65" s="252" customFormat="1" x14ac:dyDescent="0.25"/>
    <row r="66" s="252" customFormat="1" x14ac:dyDescent="0.25"/>
    <row r="67" s="252" customFormat="1" x14ac:dyDescent="0.25"/>
    <row r="68" s="252" customFormat="1" x14ac:dyDescent="0.25"/>
    <row r="69" s="252" customFormat="1" x14ac:dyDescent="0.25"/>
    <row r="70" s="252" customFormat="1" x14ac:dyDescent="0.25"/>
    <row r="71" s="252" customFormat="1" x14ac:dyDescent="0.25"/>
    <row r="72" s="252" customFormat="1" x14ac:dyDescent="0.25"/>
    <row r="73" s="252" customFormat="1" x14ac:dyDescent="0.25"/>
    <row r="74" s="252" customFormat="1" x14ac:dyDescent="0.25"/>
    <row r="75" s="252" customFormat="1" x14ac:dyDescent="0.25"/>
    <row r="76" s="252" customFormat="1" x14ac:dyDescent="0.25"/>
    <row r="77" s="252" customFormat="1" x14ac:dyDescent="0.25"/>
    <row r="78" s="252" customFormat="1" x14ac:dyDescent="0.25"/>
    <row r="79" s="252" customFormat="1" x14ac:dyDescent="0.25"/>
    <row r="80" s="252" customFormat="1" x14ac:dyDescent="0.25"/>
    <row r="81" s="252" customFormat="1" x14ac:dyDescent="0.25"/>
    <row r="82" s="252" customFormat="1" x14ac:dyDescent="0.25"/>
    <row r="83" s="252" customFormat="1" x14ac:dyDescent="0.25"/>
    <row r="84" s="252" customFormat="1" x14ac:dyDescent="0.25"/>
    <row r="85" s="252" customFormat="1" x14ac:dyDescent="0.25"/>
    <row r="86" s="252" customFormat="1" x14ac:dyDescent="0.25"/>
    <row r="87" s="252" customFormat="1" x14ac:dyDescent="0.25"/>
    <row r="88" s="252" customFormat="1" x14ac:dyDescent="0.25"/>
    <row r="89" s="252" customFormat="1" x14ac:dyDescent="0.25"/>
    <row r="90" s="252" customFormat="1" x14ac:dyDescent="0.25"/>
    <row r="91" s="252" customFormat="1" x14ac:dyDescent="0.25"/>
    <row r="92" s="252" customFormat="1" x14ac:dyDescent="0.25"/>
    <row r="93" s="252" customFormat="1" x14ac:dyDescent="0.25"/>
    <row r="94" s="252" customFormat="1" x14ac:dyDescent="0.25"/>
    <row r="95" s="252" customFormat="1" x14ac:dyDescent="0.25"/>
    <row r="96" s="252" customFormat="1" x14ac:dyDescent="0.25"/>
    <row r="97" s="252" customFormat="1" x14ac:dyDescent="0.25"/>
    <row r="98" s="252" customFormat="1" x14ac:dyDescent="0.25"/>
    <row r="99" s="252" customFormat="1" x14ac:dyDescent="0.25"/>
    <row r="100" s="252" customFormat="1" x14ac:dyDescent="0.25"/>
    <row r="101" s="252" customFormat="1" x14ac:dyDescent="0.25"/>
    <row r="102" s="252" customFormat="1" x14ac:dyDescent="0.25"/>
    <row r="103" s="252" customFormat="1" x14ac:dyDescent="0.25"/>
    <row r="104" s="252" customFormat="1" x14ac:dyDescent="0.25"/>
    <row r="105" s="252" customFormat="1" x14ac:dyDescent="0.25"/>
    <row r="106" s="252" customFormat="1" x14ac:dyDescent="0.25"/>
    <row r="107" s="252" customFormat="1" x14ac:dyDescent="0.25"/>
    <row r="108" s="252" customFormat="1" x14ac:dyDescent="0.25"/>
    <row r="109" s="252" customFormat="1" x14ac:dyDescent="0.25"/>
    <row r="110" s="252" customFormat="1" x14ac:dyDescent="0.25"/>
    <row r="111" s="252" customFormat="1" x14ac:dyDescent="0.25"/>
    <row r="112" s="252" customFormat="1" x14ac:dyDescent="0.25"/>
    <row r="113" s="252" customFormat="1" x14ac:dyDescent="0.25"/>
    <row r="114" s="252" customFormat="1" x14ac:dyDescent="0.25"/>
    <row r="115" s="252" customFormat="1" x14ac:dyDescent="0.25"/>
    <row r="116" s="252" customFormat="1" x14ac:dyDescent="0.25"/>
    <row r="117" s="252" customFormat="1" x14ac:dyDescent="0.25"/>
    <row r="118" s="252" customFormat="1" x14ac:dyDescent="0.25"/>
    <row r="119" s="252" customFormat="1" x14ac:dyDescent="0.25"/>
    <row r="120" s="252" customFormat="1" x14ac:dyDescent="0.25"/>
    <row r="121" s="252" customFormat="1" x14ac:dyDescent="0.25"/>
    <row r="122" s="252" customFormat="1" x14ac:dyDescent="0.25"/>
    <row r="123" s="252" customFormat="1" x14ac:dyDescent="0.25"/>
    <row r="124" s="252" customFormat="1" x14ac:dyDescent="0.25"/>
    <row r="125" s="252" customFormat="1" x14ac:dyDescent="0.25"/>
    <row r="126" s="252" customFormat="1" x14ac:dyDescent="0.25"/>
    <row r="127" s="252" customFormat="1" x14ac:dyDescent="0.25"/>
    <row r="128" s="252" customFormat="1" x14ac:dyDescent="0.25"/>
    <row r="129" s="252" customFormat="1" x14ac:dyDescent="0.25"/>
    <row r="130" s="252" customFormat="1" x14ac:dyDescent="0.25"/>
    <row r="131" s="252" customFormat="1" x14ac:dyDescent="0.25"/>
    <row r="132" s="252" customFormat="1" x14ac:dyDescent="0.25"/>
    <row r="133" s="252" customFormat="1" x14ac:dyDescent="0.25"/>
    <row r="134" s="252" customFormat="1" x14ac:dyDescent="0.25"/>
    <row r="135" s="252" customFormat="1" x14ac:dyDescent="0.25"/>
    <row r="136" s="252" customFormat="1" x14ac:dyDescent="0.25"/>
    <row r="137" s="252" customFormat="1" x14ac:dyDescent="0.25"/>
    <row r="138" s="252" customFormat="1" x14ac:dyDescent="0.25"/>
    <row r="139" s="252" customFormat="1" x14ac:dyDescent="0.25"/>
    <row r="140" s="252" customFormat="1" x14ac:dyDescent="0.25"/>
    <row r="141" s="252" customFormat="1" x14ac:dyDescent="0.25"/>
    <row r="142" s="252" customFormat="1" x14ac:dyDescent="0.25"/>
    <row r="143" s="252" customFormat="1" x14ac:dyDescent="0.25"/>
    <row r="144" s="252" customFormat="1" x14ac:dyDescent="0.25"/>
    <row r="145" s="252" customFormat="1" x14ac:dyDescent="0.25"/>
    <row r="146" s="252" customFormat="1" x14ac:dyDescent="0.25"/>
    <row r="147" s="252" customFormat="1" x14ac:dyDescent="0.25"/>
    <row r="148" s="252" customFormat="1" x14ac:dyDescent="0.25"/>
    <row r="149" s="252" customFormat="1" x14ac:dyDescent="0.25"/>
    <row r="150" s="252" customFormat="1" x14ac:dyDescent="0.25"/>
    <row r="151" s="252" customFormat="1" x14ac:dyDescent="0.25"/>
    <row r="152" s="252" customFormat="1" x14ac:dyDescent="0.25"/>
    <row r="153" s="252" customFormat="1" x14ac:dyDescent="0.25"/>
    <row r="154" s="252" customFormat="1" x14ac:dyDescent="0.25"/>
    <row r="155" s="252" customFormat="1" x14ac:dyDescent="0.25"/>
    <row r="156" s="252" customFormat="1" x14ac:dyDescent="0.25"/>
    <row r="157" s="252" customFormat="1" x14ac:dyDescent="0.25"/>
    <row r="158" s="252" customFormat="1" x14ac:dyDescent="0.25"/>
    <row r="159" s="252" customFormat="1" x14ac:dyDescent="0.25"/>
    <row r="160" s="252" customFormat="1" x14ac:dyDescent="0.25"/>
    <row r="161" s="252" customFormat="1" x14ac:dyDescent="0.25"/>
    <row r="162" s="252" customFormat="1" x14ac:dyDescent="0.25"/>
    <row r="163" s="252" customFormat="1" x14ac:dyDescent="0.25"/>
    <row r="164" s="252" customFormat="1" x14ac:dyDescent="0.25"/>
    <row r="165" s="252" customFormat="1" x14ac:dyDescent="0.25"/>
    <row r="166" s="252" customFormat="1" x14ac:dyDescent="0.25"/>
    <row r="167" s="252" customFormat="1" x14ac:dyDescent="0.25"/>
    <row r="168" s="252" customFormat="1" x14ac:dyDescent="0.25"/>
    <row r="169" s="252" customFormat="1" x14ac:dyDescent="0.25"/>
    <row r="170" s="252" customFormat="1" x14ac:dyDescent="0.25"/>
    <row r="171" s="252" customFormat="1" x14ac:dyDescent="0.25"/>
    <row r="172" s="252" customFormat="1" x14ac:dyDescent="0.25"/>
    <row r="173" s="252" customFormat="1" x14ac:dyDescent="0.25"/>
    <row r="174" s="252" customFormat="1" x14ac:dyDescent="0.25"/>
    <row r="175" s="252" customFormat="1" x14ac:dyDescent="0.25"/>
    <row r="176" s="252" customFormat="1" x14ac:dyDescent="0.25"/>
    <row r="177" s="252" customFormat="1" x14ac:dyDescent="0.25"/>
    <row r="178" s="252" customFormat="1" x14ac:dyDescent="0.25"/>
    <row r="179" s="252" customFormat="1" x14ac:dyDescent="0.25"/>
    <row r="180" s="252" customFormat="1" x14ac:dyDescent="0.25"/>
    <row r="181" s="252" customFormat="1" x14ac:dyDescent="0.25"/>
    <row r="182" s="252" customFormat="1" x14ac:dyDescent="0.25"/>
    <row r="183" s="252" customFormat="1" x14ac:dyDescent="0.25"/>
    <row r="184" s="252" customFormat="1" x14ac:dyDescent="0.25"/>
    <row r="185" s="252" customFormat="1" x14ac:dyDescent="0.25"/>
    <row r="186" s="252" customFormat="1" x14ac:dyDescent="0.25"/>
    <row r="187" s="252" customFormat="1" x14ac:dyDescent="0.25"/>
    <row r="188" s="252" customFormat="1" x14ac:dyDescent="0.25"/>
    <row r="189" s="252" customFormat="1" x14ac:dyDescent="0.25"/>
    <row r="190" s="252" customFormat="1" x14ac:dyDescent="0.25"/>
    <row r="191" s="252" customFormat="1" x14ac:dyDescent="0.25"/>
    <row r="192" s="252" customFormat="1" x14ac:dyDescent="0.25"/>
    <row r="193" s="252" customFormat="1" x14ac:dyDescent="0.25"/>
    <row r="194" s="252" customFormat="1" x14ac:dyDescent="0.25"/>
    <row r="195" s="252" customFormat="1" x14ac:dyDescent="0.25"/>
    <row r="196" s="252" customFormat="1" x14ac:dyDescent="0.25"/>
    <row r="197" s="252" customFormat="1" x14ac:dyDescent="0.25"/>
    <row r="198" s="252" customFormat="1" x14ac:dyDescent="0.25"/>
    <row r="199" s="252" customFormat="1" x14ac:dyDescent="0.25"/>
    <row r="200" s="252" customFormat="1" x14ac:dyDescent="0.25"/>
    <row r="201" s="252" customFormat="1" x14ac:dyDescent="0.25"/>
    <row r="202" s="252" customFormat="1" x14ac:dyDescent="0.25"/>
    <row r="203" s="252" customFormat="1" x14ac:dyDescent="0.25"/>
    <row r="204" s="252" customFormat="1" x14ac:dyDescent="0.25"/>
    <row r="205" s="252" customFormat="1" x14ac:dyDescent="0.25"/>
    <row r="206" s="252" customFormat="1" x14ac:dyDescent="0.25"/>
    <row r="207" s="252" customFormat="1" x14ac:dyDescent="0.25"/>
    <row r="208" s="252" customFormat="1" x14ac:dyDescent="0.25"/>
    <row r="209" s="252" customFormat="1" x14ac:dyDescent="0.25"/>
    <row r="210" s="252" customFormat="1" x14ac:dyDescent="0.25"/>
    <row r="211" s="252" customFormat="1" x14ac:dyDescent="0.25"/>
    <row r="212" s="252" customFormat="1" x14ac:dyDescent="0.25"/>
    <row r="213" s="252" customFormat="1" x14ac:dyDescent="0.25"/>
    <row r="214" s="252" customFormat="1" x14ac:dyDescent="0.25"/>
    <row r="215" s="252" customFormat="1" x14ac:dyDescent="0.25"/>
    <row r="216" s="252" customFormat="1" x14ac:dyDescent="0.25"/>
    <row r="217" s="252" customFormat="1" x14ac:dyDescent="0.25"/>
    <row r="218" s="252" customFormat="1" x14ac:dyDescent="0.25"/>
    <row r="219" s="252" customFormat="1" x14ac:dyDescent="0.25"/>
    <row r="220" s="252" customFormat="1" x14ac:dyDescent="0.25"/>
    <row r="221" s="252" customFormat="1" x14ac:dyDescent="0.25"/>
    <row r="222" s="252" customFormat="1" x14ac:dyDescent="0.25"/>
    <row r="223" s="252" customFormat="1" x14ac:dyDescent="0.25"/>
    <row r="224" s="252" customFormat="1" x14ac:dyDescent="0.25"/>
    <row r="225" s="252" customFormat="1" x14ac:dyDescent="0.25"/>
    <row r="226" s="252" customFormat="1" x14ac:dyDescent="0.25"/>
    <row r="227" s="252" customFormat="1" x14ac:dyDescent="0.25"/>
    <row r="228" s="252" customFormat="1" x14ac:dyDescent="0.25"/>
    <row r="229" s="252" customFormat="1" x14ac:dyDescent="0.25"/>
    <row r="230" s="252" customFormat="1" x14ac:dyDescent="0.25"/>
    <row r="231" s="252" customFormat="1" x14ac:dyDescent="0.25"/>
    <row r="232" s="252" customFormat="1" x14ac:dyDescent="0.25"/>
    <row r="233" s="252" customFormat="1" x14ac:dyDescent="0.25"/>
    <row r="234" s="252" customFormat="1" x14ac:dyDescent="0.25"/>
    <row r="235" s="252" customFormat="1" x14ac:dyDescent="0.25"/>
    <row r="236" s="252" customFormat="1" x14ac:dyDescent="0.25"/>
    <row r="237" s="252" customFormat="1" x14ac:dyDescent="0.25"/>
    <row r="238" s="252" customFormat="1" x14ac:dyDescent="0.25"/>
    <row r="239" s="252" customFormat="1" x14ac:dyDescent="0.25"/>
    <row r="240" s="252" customFormat="1" x14ac:dyDescent="0.25"/>
    <row r="241" s="252" customFormat="1" x14ac:dyDescent="0.25"/>
    <row r="242" s="252" customFormat="1" x14ac:dyDescent="0.25"/>
    <row r="243" s="252" customFormat="1" x14ac:dyDescent="0.25"/>
    <row r="244" s="252" customFormat="1" x14ac:dyDescent="0.25"/>
    <row r="245" s="252" customFormat="1" x14ac:dyDescent="0.25"/>
    <row r="246" s="252" customFormat="1" x14ac:dyDescent="0.25"/>
    <row r="247" s="252" customFormat="1" x14ac:dyDescent="0.25"/>
    <row r="248" s="252" customFormat="1" x14ac:dyDescent="0.25"/>
    <row r="249" s="252" customFormat="1" x14ac:dyDescent="0.25"/>
    <row r="250" s="252" customFormat="1" x14ac:dyDescent="0.25"/>
    <row r="251" s="252" customFormat="1" x14ac:dyDescent="0.25"/>
    <row r="252" s="252" customFormat="1" x14ac:dyDescent="0.25"/>
    <row r="253" s="252" customFormat="1" x14ac:dyDescent="0.25"/>
    <row r="254" s="252" customFormat="1" x14ac:dyDescent="0.25"/>
    <row r="255" s="252" customFormat="1" x14ac:dyDescent="0.25"/>
    <row r="256" s="252" customFormat="1" x14ac:dyDescent="0.25"/>
    <row r="257" s="252" customFormat="1" x14ac:dyDescent="0.25"/>
    <row r="258" s="252" customFormat="1" x14ac:dyDescent="0.25"/>
    <row r="259" s="252" customFormat="1" x14ac:dyDescent="0.25"/>
    <row r="260" s="252" customFormat="1" x14ac:dyDescent="0.25"/>
    <row r="261" s="252" customFormat="1" x14ac:dyDescent="0.25"/>
    <row r="262" s="252" customFormat="1" x14ac:dyDescent="0.25"/>
    <row r="263" s="252" customFormat="1" x14ac:dyDescent="0.25"/>
    <row r="264" s="252" customFormat="1" x14ac:dyDescent="0.25"/>
    <row r="265" s="252" customFormat="1" x14ac:dyDescent="0.25"/>
    <row r="266" s="252" customFormat="1" x14ac:dyDescent="0.25"/>
    <row r="267" s="252" customFormat="1" x14ac:dyDescent="0.25"/>
    <row r="268" s="252" customFormat="1" x14ac:dyDescent="0.25"/>
    <row r="269" s="252" customFormat="1" x14ac:dyDescent="0.25"/>
    <row r="270" s="252" customFormat="1" x14ac:dyDescent="0.25"/>
    <row r="271" s="252" customFormat="1" x14ac:dyDescent="0.25"/>
    <row r="272" s="252" customFormat="1" x14ac:dyDescent="0.25"/>
    <row r="273" s="252" customFormat="1" x14ac:dyDescent="0.25"/>
    <row r="274" s="252" customFormat="1" x14ac:dyDescent="0.25"/>
    <row r="275" s="252" customFormat="1" x14ac:dyDescent="0.25"/>
    <row r="276" s="252" customFormat="1" x14ac:dyDescent="0.25"/>
    <row r="277" s="252" customFormat="1" x14ac:dyDescent="0.25"/>
    <row r="278" s="252" customFormat="1" x14ac:dyDescent="0.25"/>
    <row r="279" s="252" customFormat="1" x14ac:dyDescent="0.25"/>
    <row r="280" s="252" customFormat="1" x14ac:dyDescent="0.25"/>
    <row r="281" s="252" customFormat="1" x14ac:dyDescent="0.25"/>
    <row r="282" s="252" customFormat="1" x14ac:dyDescent="0.25"/>
    <row r="283" s="252" customFormat="1" x14ac:dyDescent="0.25"/>
    <row r="284" s="252" customFormat="1" x14ac:dyDescent="0.25"/>
    <row r="285" s="252" customFormat="1" x14ac:dyDescent="0.25"/>
    <row r="286" s="252" customFormat="1" x14ac:dyDescent="0.25"/>
    <row r="287" s="252" customFormat="1" x14ac:dyDescent="0.25"/>
    <row r="288" s="252" customFormat="1" x14ac:dyDescent="0.25"/>
    <row r="289" s="252" customFormat="1" x14ac:dyDescent="0.25"/>
    <row r="290" s="252" customFormat="1" x14ac:dyDescent="0.25"/>
    <row r="291" s="252" customFormat="1" x14ac:dyDescent="0.25"/>
    <row r="292" s="252" customFormat="1" x14ac:dyDescent="0.25"/>
    <row r="293" s="252" customFormat="1" x14ac:dyDescent="0.25"/>
    <row r="294" s="252" customFormat="1" x14ac:dyDescent="0.25"/>
    <row r="295" s="252" customFormat="1" x14ac:dyDescent="0.25"/>
    <row r="296" s="252" customFormat="1" x14ac:dyDescent="0.25"/>
    <row r="297" s="252" customFormat="1" x14ac:dyDescent="0.25"/>
    <row r="298" s="252" customFormat="1" x14ac:dyDescent="0.25"/>
    <row r="299" s="252" customFormat="1" x14ac:dyDescent="0.25"/>
    <row r="300" s="252" customFormat="1" x14ac:dyDescent="0.25"/>
    <row r="301" s="252" customFormat="1" x14ac:dyDescent="0.25"/>
    <row r="302" s="252" customFormat="1" x14ac:dyDescent="0.25"/>
    <row r="303" s="252" customFormat="1" x14ac:dyDescent="0.25"/>
    <row r="304" s="252" customFormat="1" x14ac:dyDescent="0.25"/>
    <row r="305" s="252" customFormat="1" x14ac:dyDescent="0.25"/>
    <row r="306" s="252" customFormat="1" x14ac:dyDescent="0.25"/>
    <row r="307" s="252" customFormat="1" x14ac:dyDescent="0.25"/>
    <row r="308" s="252" customFormat="1" x14ac:dyDescent="0.25"/>
    <row r="309" s="252" customFormat="1" x14ac:dyDescent="0.25"/>
    <row r="310" s="252" customFormat="1" x14ac:dyDescent="0.25"/>
    <row r="311" s="252" customFormat="1" x14ac:dyDescent="0.25"/>
    <row r="312" s="252" customFormat="1" x14ac:dyDescent="0.25"/>
    <row r="313" s="252" customFormat="1" x14ac:dyDescent="0.25"/>
    <row r="314" s="252" customFormat="1" x14ac:dyDescent="0.25"/>
    <row r="315" s="252" customFormat="1" x14ac:dyDescent="0.25"/>
    <row r="316" s="252" customFormat="1" x14ac:dyDescent="0.25"/>
    <row r="317" s="252" customFormat="1" x14ac:dyDescent="0.25"/>
    <row r="318" s="252" customFormat="1" x14ac:dyDescent="0.25"/>
    <row r="319" s="252" customFormat="1" x14ac:dyDescent="0.25"/>
    <row r="320" s="252" customFormat="1" x14ac:dyDescent="0.25"/>
    <row r="321" s="252" customFormat="1" x14ac:dyDescent="0.25"/>
    <row r="322" s="252" customFormat="1" x14ac:dyDescent="0.25"/>
    <row r="323" s="252" customFormat="1" x14ac:dyDescent="0.25"/>
    <row r="324" s="252" customFormat="1" x14ac:dyDescent="0.25"/>
    <row r="325" s="252" customFormat="1" x14ac:dyDescent="0.25"/>
    <row r="326" s="252" customFormat="1" x14ac:dyDescent="0.25"/>
    <row r="327" s="252" customFormat="1" x14ac:dyDescent="0.25"/>
    <row r="328" s="252" customFormat="1" x14ac:dyDescent="0.25"/>
    <row r="329" s="252" customFormat="1" x14ac:dyDescent="0.25"/>
    <row r="330" s="252" customFormat="1" x14ac:dyDescent="0.25"/>
    <row r="331" s="252" customFormat="1" x14ac:dyDescent="0.25"/>
    <row r="332" s="252" customFormat="1" x14ac:dyDescent="0.25"/>
    <row r="333" s="252" customFormat="1" x14ac:dyDescent="0.25"/>
    <row r="334" s="252" customFormat="1" x14ac:dyDescent="0.25"/>
    <row r="335" s="252" customFormat="1" x14ac:dyDescent="0.25"/>
    <row r="336" s="252" customFormat="1" x14ac:dyDescent="0.25"/>
    <row r="337" s="252" customFormat="1" x14ac:dyDescent="0.25"/>
    <row r="338" s="252" customFormat="1" x14ac:dyDescent="0.25"/>
    <row r="339" s="252" customFormat="1" x14ac:dyDescent="0.25"/>
    <row r="340" s="252" customFormat="1" x14ac:dyDescent="0.25"/>
    <row r="341" s="252" customFormat="1" x14ac:dyDescent="0.25"/>
    <row r="342" s="252" customFormat="1" x14ac:dyDescent="0.25"/>
    <row r="343" s="252" customFormat="1" x14ac:dyDescent="0.25"/>
    <row r="344" s="252" customFormat="1" x14ac:dyDescent="0.25"/>
    <row r="345" s="252" customFormat="1" x14ac:dyDescent="0.25"/>
    <row r="346" s="252" customFormat="1" x14ac:dyDescent="0.25"/>
    <row r="347" s="252" customFormat="1" x14ac:dyDescent="0.25"/>
    <row r="348" s="252" customFormat="1" x14ac:dyDescent="0.25"/>
    <row r="349" s="252" customFormat="1" x14ac:dyDescent="0.25"/>
    <row r="350" s="252" customFormat="1" x14ac:dyDescent="0.25"/>
    <row r="351" s="252" customFormat="1" x14ac:dyDescent="0.25"/>
    <row r="352" s="252" customFormat="1" x14ac:dyDescent="0.25"/>
    <row r="353" s="252" customFormat="1" x14ac:dyDescent="0.25"/>
    <row r="354" s="252" customFormat="1" x14ac:dyDescent="0.25"/>
    <row r="355" s="252" customFormat="1" x14ac:dyDescent="0.25"/>
    <row r="356" s="252" customFormat="1" x14ac:dyDescent="0.25"/>
    <row r="357" s="252" customFormat="1" x14ac:dyDescent="0.25"/>
    <row r="358" s="252" customFormat="1" x14ac:dyDescent="0.25"/>
    <row r="359" s="252" customFormat="1" x14ac:dyDescent="0.25"/>
    <row r="360" s="252" customFormat="1" x14ac:dyDescent="0.25"/>
    <row r="361" s="252" customFormat="1" x14ac:dyDescent="0.25"/>
    <row r="362" s="252" customFormat="1" x14ac:dyDescent="0.25"/>
    <row r="363" s="252" customFormat="1" x14ac:dyDescent="0.25"/>
    <row r="364" s="252" customFormat="1" x14ac:dyDescent="0.25"/>
    <row r="365" s="252" customFormat="1" x14ac:dyDescent="0.25"/>
    <row r="366" s="252" customFormat="1" x14ac:dyDescent="0.25"/>
    <row r="367" s="252" customFormat="1" x14ac:dyDescent="0.25"/>
    <row r="368" s="252" customFormat="1" x14ac:dyDescent="0.25"/>
    <row r="369" s="252" customFormat="1" x14ac:dyDescent="0.25"/>
    <row r="370" s="252" customFormat="1" x14ac:dyDescent="0.25"/>
    <row r="371" s="252" customFormat="1" x14ac:dyDescent="0.25"/>
    <row r="372" s="252" customFormat="1" x14ac:dyDescent="0.25"/>
    <row r="373" s="252" customFormat="1" x14ac:dyDescent="0.25"/>
    <row r="374" s="252" customFormat="1" x14ac:dyDescent="0.25"/>
    <row r="375" s="252" customFormat="1" x14ac:dyDescent="0.25"/>
    <row r="376" s="252" customFormat="1" x14ac:dyDescent="0.25"/>
    <row r="377" s="252" customFormat="1" x14ac:dyDescent="0.25"/>
    <row r="378" s="252" customFormat="1" x14ac:dyDescent="0.25"/>
    <row r="379" s="252" customFormat="1" x14ac:dyDescent="0.25"/>
    <row r="380" s="252" customFormat="1" x14ac:dyDescent="0.25"/>
    <row r="381" s="252" customFormat="1" x14ac:dyDescent="0.25"/>
    <row r="382" s="252" customFormat="1" x14ac:dyDescent="0.25"/>
    <row r="383" s="252" customFormat="1" x14ac:dyDescent="0.25"/>
    <row r="384" s="252" customFormat="1" x14ac:dyDescent="0.25"/>
    <row r="385" s="252" customFormat="1" x14ac:dyDescent="0.25"/>
  </sheetData>
  <mergeCells count="12">
    <mergeCell ref="C12:C17"/>
    <mergeCell ref="B13:B17"/>
    <mergeCell ref="A20:XFD27"/>
    <mergeCell ref="A1:B1"/>
    <mergeCell ref="C1:C11"/>
    <mergeCell ref="A2:B2"/>
    <mergeCell ref="A3:B3"/>
    <mergeCell ref="A5:B5"/>
    <mergeCell ref="A7:B7"/>
    <mergeCell ref="A8:A9"/>
    <mergeCell ref="B8:B9"/>
    <mergeCell ref="A11:B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1F935-CD47-4FA6-9CAB-57E4A27DD18E}">
  <sheetPr>
    <tabColor theme="5" tint="0.79998168889431442"/>
  </sheetPr>
  <dimension ref="A1:BV497"/>
  <sheetViews>
    <sheetView workbookViewId="0">
      <selection activeCell="D12" sqref="D12"/>
    </sheetView>
  </sheetViews>
  <sheetFormatPr defaultRowHeight="13.5" x14ac:dyDescent="0.25"/>
  <cols>
    <col min="1" max="1" width="8.7265625" style="3"/>
    <col min="2" max="2" width="136.7265625" style="7" customWidth="1"/>
    <col min="3" max="3" width="8.7265625" style="3"/>
    <col min="4" max="74" width="8.7265625" style="1"/>
  </cols>
  <sheetData>
    <row r="1" spans="1:3" x14ac:dyDescent="0.25">
      <c r="A1" s="387"/>
      <c r="B1" s="3"/>
      <c r="C1" s="387"/>
    </row>
    <row r="2" spans="1:3" ht="17.5" x14ac:dyDescent="0.25">
      <c r="A2" s="388"/>
      <c r="B2" s="8" t="s">
        <v>1</v>
      </c>
      <c r="C2" s="388"/>
    </row>
    <row r="3" spans="1:3" ht="19.5" x14ac:dyDescent="0.25">
      <c r="A3" s="388"/>
      <c r="B3" s="13" t="s">
        <v>182</v>
      </c>
      <c r="C3" s="388"/>
    </row>
    <row r="4" spans="1:3" x14ac:dyDescent="0.25">
      <c r="A4" s="388"/>
      <c r="B4" s="1"/>
      <c r="C4" s="388"/>
    </row>
    <row r="5" spans="1:3" ht="67.5" x14ac:dyDescent="0.25">
      <c r="A5" s="388"/>
      <c r="B5" s="1" t="s">
        <v>183</v>
      </c>
      <c r="C5" s="388"/>
    </row>
    <row r="6" spans="1:3" x14ac:dyDescent="0.25">
      <c r="A6" s="388"/>
      <c r="B6" s="1"/>
      <c r="C6" s="388"/>
    </row>
    <row r="7" spans="1:3" x14ac:dyDescent="0.25">
      <c r="A7" s="388"/>
      <c r="B7" s="1" t="s">
        <v>241</v>
      </c>
      <c r="C7" s="388"/>
    </row>
    <row r="8" spans="1:3" x14ac:dyDescent="0.25">
      <c r="A8" s="388"/>
      <c r="B8" s="1" t="s">
        <v>2</v>
      </c>
      <c r="C8" s="388"/>
    </row>
    <row r="9" spans="1:3" ht="27" x14ac:dyDescent="0.25">
      <c r="A9" s="388"/>
      <c r="B9" s="1" t="s">
        <v>242</v>
      </c>
      <c r="C9" s="388"/>
    </row>
    <row r="10" spans="1:3" x14ac:dyDescent="0.25">
      <c r="A10" s="388"/>
      <c r="C10" s="388"/>
    </row>
    <row r="11" spans="1:3" ht="96" customHeight="1" x14ac:dyDescent="0.25">
      <c r="A11" s="388"/>
      <c r="B11" s="1"/>
      <c r="C11" s="388"/>
    </row>
    <row r="12" spans="1:3" ht="17" customHeight="1" x14ac:dyDescent="0.25">
      <c r="A12" s="388"/>
      <c r="B12" s="1" t="s">
        <v>5</v>
      </c>
      <c r="C12" s="388"/>
    </row>
    <row r="13" spans="1:3" x14ac:dyDescent="0.25">
      <c r="A13" s="388"/>
      <c r="B13" s="1" t="s">
        <v>0</v>
      </c>
      <c r="C13" s="388"/>
    </row>
    <row r="14" spans="1:3" x14ac:dyDescent="0.25">
      <c r="A14" s="388"/>
      <c r="B14" s="1" t="s">
        <v>184</v>
      </c>
      <c r="C14" s="388"/>
    </row>
    <row r="15" spans="1:3" x14ac:dyDescent="0.25">
      <c r="A15" s="388"/>
      <c r="B15" s="1"/>
      <c r="C15" s="388"/>
    </row>
    <row r="16" spans="1:3" ht="19.5" customHeight="1" x14ac:dyDescent="0.25">
      <c r="A16" s="388"/>
      <c r="B16" s="1"/>
      <c r="C16" s="388"/>
    </row>
    <row r="17" spans="1:3" x14ac:dyDescent="0.25">
      <c r="A17" s="388"/>
      <c r="B17" s="1"/>
      <c r="C17" s="388"/>
    </row>
    <row r="18" spans="1:3" ht="47.5" customHeight="1" x14ac:dyDescent="0.25">
      <c r="A18" s="389"/>
      <c r="B18" s="3"/>
      <c r="C18" s="389"/>
    </row>
    <row r="19" spans="1:3" s="1" customFormat="1" x14ac:dyDescent="0.25"/>
    <row r="20" spans="1:3" s="1" customFormat="1" x14ac:dyDescent="0.25"/>
    <row r="21" spans="1:3" s="1" customFormat="1" x14ac:dyDescent="0.25"/>
    <row r="22" spans="1:3" s="1" customFormat="1" x14ac:dyDescent="0.25"/>
    <row r="23" spans="1:3" s="1" customFormat="1" x14ac:dyDescent="0.25"/>
    <row r="24" spans="1:3" s="1" customFormat="1" x14ac:dyDescent="0.25"/>
    <row r="25" spans="1:3" s="1" customFormat="1" x14ac:dyDescent="0.25"/>
    <row r="26" spans="1:3" s="1" customFormat="1" x14ac:dyDescent="0.25"/>
    <row r="27" spans="1:3" s="1" customFormat="1" x14ac:dyDescent="0.25"/>
    <row r="28" spans="1:3" s="1" customFormat="1" x14ac:dyDescent="0.25"/>
    <row r="29" spans="1:3" s="1" customFormat="1" x14ac:dyDescent="0.25"/>
    <row r="30" spans="1:3" s="1" customFormat="1" x14ac:dyDescent="0.25"/>
    <row r="31" spans="1:3" s="1" customFormat="1" x14ac:dyDescent="0.25"/>
    <row r="32" spans="1:3"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sheetData>
  <mergeCells count="2">
    <mergeCell ref="C1:C18"/>
    <mergeCell ref="A1:A1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63722-FC59-4B3B-9909-9B4F779C5D7F}">
  <sheetPr>
    <tabColor theme="5" tint="0.79998168889431442"/>
    <pageSetUpPr fitToPage="1"/>
  </sheetPr>
  <dimension ref="A1:XFD846"/>
  <sheetViews>
    <sheetView tabSelected="1" zoomScale="90" zoomScaleNormal="90" workbookViewId="0">
      <pane ySplit="2" topLeftCell="A40" activePane="bottomLeft" state="frozen"/>
      <selection pane="bottomLeft" activeCell="B57" sqref="A1:XFD1048576"/>
    </sheetView>
  </sheetViews>
  <sheetFormatPr defaultColWidth="35" defaultRowHeight="15" outlineLevelCol="1" x14ac:dyDescent="0.25"/>
  <cols>
    <col min="1" max="1" width="1.54296875" style="5" customWidth="1"/>
    <col min="2" max="2" width="36.81640625" style="4" customWidth="1" outlineLevel="1"/>
    <col min="3" max="3" width="47.453125" style="5" customWidth="1" outlineLevel="1"/>
    <col min="4" max="4" width="50.08984375" style="5" customWidth="1" outlineLevel="1"/>
    <col min="5" max="5" width="10.90625" style="6" customWidth="1" outlineLevel="1"/>
    <col min="6" max="6" width="8.54296875" style="6" customWidth="1" outlineLevel="1"/>
    <col min="7" max="7" width="70.90625" style="331" customWidth="1" outlineLevel="1"/>
    <col min="8" max="8" width="2.54296875" style="274" customWidth="1"/>
    <col min="9" max="9" width="119.7265625" style="97" customWidth="1"/>
    <col min="10" max="13" width="35" style="275"/>
    <col min="14" max="14" width="35" style="94"/>
    <col min="15" max="16384" width="35" style="5"/>
  </cols>
  <sheetData>
    <row r="1" spans="1:14" ht="33" customHeight="1" x14ac:dyDescent="0.25">
      <c r="A1" s="390" t="s">
        <v>229</v>
      </c>
      <c r="B1" s="391"/>
      <c r="C1" s="391"/>
      <c r="D1" s="391"/>
      <c r="E1" s="391"/>
      <c r="F1" s="391"/>
      <c r="G1" s="391"/>
      <c r="H1" s="392"/>
    </row>
    <row r="2" spans="1:14" s="10" customFormat="1" ht="21.5" customHeight="1" x14ac:dyDescent="0.35">
      <c r="A2" s="393" t="s">
        <v>3</v>
      </c>
      <c r="B2" s="394"/>
      <c r="C2" s="9" t="s">
        <v>6</v>
      </c>
      <c r="D2" s="9" t="s">
        <v>133</v>
      </c>
      <c r="E2" s="9" t="s">
        <v>139</v>
      </c>
      <c r="F2" s="14" t="s">
        <v>132</v>
      </c>
      <c r="G2" s="324" t="s">
        <v>4</v>
      </c>
      <c r="H2" s="392"/>
      <c r="I2" s="97"/>
      <c r="J2" s="276"/>
      <c r="K2" s="276"/>
      <c r="L2" s="276"/>
      <c r="M2" s="276"/>
      <c r="N2" s="95"/>
    </row>
    <row r="3" spans="1:14" s="2" customFormat="1" ht="13.5" x14ac:dyDescent="0.25">
      <c r="A3" s="313"/>
      <c r="B3" s="395"/>
      <c r="C3" s="396"/>
      <c r="D3" s="396"/>
      <c r="E3" s="396"/>
      <c r="F3" s="396"/>
      <c r="G3" s="396"/>
      <c r="H3" s="392"/>
      <c r="I3" s="97"/>
      <c r="J3" s="272"/>
      <c r="K3" s="272"/>
      <c r="L3" s="272"/>
      <c r="M3" s="272"/>
      <c r="N3" s="96"/>
    </row>
    <row r="4" spans="1:14" s="2" customFormat="1" ht="8" customHeight="1" x14ac:dyDescent="0.25">
      <c r="A4" s="313"/>
      <c r="B4" s="308"/>
      <c r="C4" s="309"/>
      <c r="D4" s="309"/>
      <c r="E4" s="309"/>
      <c r="F4" s="309"/>
      <c r="G4" s="325"/>
      <c r="H4" s="392"/>
      <c r="I4" s="97"/>
      <c r="J4" s="272"/>
      <c r="K4" s="272"/>
      <c r="L4" s="272"/>
      <c r="M4" s="272"/>
      <c r="N4" s="96"/>
    </row>
    <row r="5" spans="1:14" s="2" customFormat="1" ht="94.5" x14ac:dyDescent="0.25">
      <c r="A5" s="313"/>
      <c r="B5" s="397" t="s">
        <v>199</v>
      </c>
      <c r="C5" s="398" t="s">
        <v>185</v>
      </c>
      <c r="D5" s="300" t="s">
        <v>270</v>
      </c>
      <c r="E5" s="301"/>
      <c r="F5" s="302"/>
      <c r="G5" s="326" t="s">
        <v>230</v>
      </c>
      <c r="H5" s="392"/>
      <c r="I5" s="97"/>
      <c r="J5" s="272"/>
      <c r="K5" s="272"/>
      <c r="L5" s="272"/>
      <c r="M5" s="272"/>
      <c r="N5" s="96"/>
    </row>
    <row r="6" spans="1:14" s="2" customFormat="1" ht="54" x14ac:dyDescent="0.25">
      <c r="A6" s="313"/>
      <c r="B6" s="397"/>
      <c r="C6" s="399"/>
      <c r="D6" s="284" t="s">
        <v>129</v>
      </c>
      <c r="E6" s="301"/>
      <c r="F6" s="285"/>
      <c r="G6" s="320" t="s">
        <v>231</v>
      </c>
      <c r="H6" s="392"/>
      <c r="I6" s="97"/>
      <c r="J6" s="272"/>
      <c r="K6" s="272"/>
      <c r="L6" s="272"/>
      <c r="M6" s="272"/>
      <c r="N6" s="96"/>
    </row>
    <row r="7" spans="1:14" s="2" customFormat="1" ht="54.5" thickBot="1" x14ac:dyDescent="0.3">
      <c r="A7" s="313"/>
      <c r="B7" s="397"/>
      <c r="C7" s="400"/>
      <c r="D7" s="287" t="s">
        <v>131</v>
      </c>
      <c r="E7" s="301"/>
      <c r="F7" s="289"/>
      <c r="G7" s="321" t="s">
        <v>232</v>
      </c>
      <c r="H7" s="392"/>
      <c r="I7" s="97"/>
      <c r="J7" s="272"/>
      <c r="K7" s="272"/>
      <c r="L7" s="272"/>
      <c r="M7" s="272"/>
      <c r="N7" s="96"/>
    </row>
    <row r="8" spans="1:14" s="2" customFormat="1" ht="108" customHeight="1" x14ac:dyDescent="0.25">
      <c r="A8" s="313"/>
      <c r="B8" s="397"/>
      <c r="C8" s="401" t="s">
        <v>186</v>
      </c>
      <c r="D8" s="267" t="s">
        <v>213</v>
      </c>
      <c r="E8" s="335"/>
      <c r="F8" s="271"/>
      <c r="G8" s="319" t="s">
        <v>233</v>
      </c>
      <c r="H8" s="392"/>
      <c r="I8" s="97"/>
      <c r="J8" s="272"/>
      <c r="K8" s="272"/>
      <c r="L8" s="272"/>
      <c r="M8" s="272"/>
      <c r="N8" s="96"/>
    </row>
    <row r="9" spans="1:14" s="2" customFormat="1" ht="45.5" customHeight="1" x14ac:dyDescent="0.25">
      <c r="A9" s="313"/>
      <c r="B9" s="397"/>
      <c r="C9" s="398"/>
      <c r="D9" s="292" t="s">
        <v>134</v>
      </c>
      <c r="E9" s="333"/>
      <c r="F9" s="293"/>
      <c r="G9" s="320" t="s">
        <v>237</v>
      </c>
      <c r="H9" s="392"/>
      <c r="I9" s="97"/>
      <c r="J9" s="272"/>
      <c r="K9" s="272"/>
      <c r="L9" s="272"/>
      <c r="M9" s="272"/>
      <c r="N9" s="96"/>
    </row>
    <row r="10" spans="1:14" s="2" customFormat="1" ht="48" customHeight="1" thickBot="1" x14ac:dyDescent="0.3">
      <c r="A10" s="313"/>
      <c r="B10" s="397"/>
      <c r="C10" s="400"/>
      <c r="D10" s="287" t="s">
        <v>135</v>
      </c>
      <c r="E10" s="334"/>
      <c r="F10" s="291"/>
      <c r="G10" s="321" t="s">
        <v>232</v>
      </c>
      <c r="H10" s="392"/>
      <c r="I10" s="97"/>
      <c r="J10" s="272"/>
      <c r="K10" s="272"/>
      <c r="L10" s="272"/>
      <c r="M10" s="272"/>
      <c r="N10" s="96"/>
    </row>
    <row r="11" spans="1:14" s="2" customFormat="1" ht="46.5" customHeight="1" x14ac:dyDescent="0.25">
      <c r="A11" s="313"/>
      <c r="B11" s="397"/>
      <c r="C11" s="401" t="s">
        <v>187</v>
      </c>
      <c r="D11" s="267" t="s">
        <v>214</v>
      </c>
      <c r="E11" s="335"/>
      <c r="F11" s="271"/>
      <c r="G11" s="319" t="s">
        <v>234</v>
      </c>
      <c r="H11" s="392"/>
      <c r="I11" s="97"/>
      <c r="J11" s="272"/>
      <c r="K11" s="272"/>
      <c r="L11" s="272"/>
      <c r="M11" s="272"/>
      <c r="N11" s="96"/>
    </row>
    <row r="12" spans="1:14" s="2" customFormat="1" ht="55" thickBot="1" x14ac:dyDescent="0.3">
      <c r="A12" s="313"/>
      <c r="B12" s="397"/>
      <c r="C12" s="402"/>
      <c r="D12" s="287" t="s">
        <v>137</v>
      </c>
      <c r="E12" s="336"/>
      <c r="F12" s="291"/>
      <c r="G12" s="321" t="s">
        <v>235</v>
      </c>
      <c r="H12" s="392"/>
      <c r="I12" s="97"/>
      <c r="J12" s="272"/>
      <c r="K12" s="272"/>
      <c r="L12" s="272"/>
      <c r="M12" s="272"/>
      <c r="N12" s="96"/>
    </row>
    <row r="13" spans="1:14" s="2" customFormat="1" ht="45" x14ac:dyDescent="0.25">
      <c r="A13" s="313"/>
      <c r="B13" s="397"/>
      <c r="C13" s="401" t="s">
        <v>188</v>
      </c>
      <c r="D13" s="267" t="s">
        <v>141</v>
      </c>
      <c r="E13" s="335"/>
      <c r="F13" s="271"/>
      <c r="G13" s="319" t="s">
        <v>238</v>
      </c>
      <c r="H13" s="392"/>
      <c r="I13" s="97"/>
      <c r="J13" s="272"/>
      <c r="K13" s="272"/>
      <c r="L13" s="272"/>
      <c r="M13" s="272"/>
      <c r="N13" s="96"/>
    </row>
    <row r="14" spans="1:14" s="2" customFormat="1" ht="95" thickBot="1" x14ac:dyDescent="0.3">
      <c r="A14" s="313"/>
      <c r="B14" s="397"/>
      <c r="C14" s="400"/>
      <c r="D14" s="287" t="s">
        <v>140</v>
      </c>
      <c r="E14" s="336"/>
      <c r="F14" s="291"/>
      <c r="G14" s="321" t="s">
        <v>236</v>
      </c>
      <c r="H14" s="392"/>
      <c r="I14" s="97"/>
      <c r="J14" s="272"/>
      <c r="K14" s="272"/>
      <c r="L14" s="272"/>
      <c r="M14" s="272"/>
      <c r="N14" s="96"/>
    </row>
    <row r="15" spans="1:14" s="2" customFormat="1" ht="81.5" thickBot="1" x14ac:dyDescent="0.3">
      <c r="A15" s="313"/>
      <c r="B15" s="397"/>
      <c r="C15" s="314" t="s">
        <v>189</v>
      </c>
      <c r="D15" s="267" t="s">
        <v>202</v>
      </c>
      <c r="E15" s="337"/>
      <c r="F15" s="271"/>
      <c r="G15" s="319" t="s">
        <v>269</v>
      </c>
      <c r="H15" s="392"/>
      <c r="I15" s="97"/>
      <c r="J15" s="272"/>
      <c r="K15" s="272"/>
      <c r="L15" s="272"/>
      <c r="M15" s="272"/>
      <c r="N15" s="96"/>
    </row>
    <row r="16" spans="1:14" s="2" customFormat="1" ht="54" x14ac:dyDescent="0.25">
      <c r="A16" s="313"/>
      <c r="B16" s="397"/>
      <c r="C16" s="403" t="s">
        <v>190</v>
      </c>
      <c r="D16" s="267" t="s">
        <v>203</v>
      </c>
      <c r="E16" s="335"/>
      <c r="F16" s="271"/>
      <c r="G16" s="319" t="s">
        <v>239</v>
      </c>
      <c r="H16" s="392"/>
      <c r="I16" s="97"/>
      <c r="J16" s="272"/>
      <c r="K16" s="272"/>
      <c r="L16" s="272"/>
      <c r="M16" s="272"/>
      <c r="N16" s="96"/>
    </row>
    <row r="17" spans="1:14" s="2" customFormat="1" ht="45.5" thickBot="1" x14ac:dyDescent="0.3">
      <c r="A17" s="313"/>
      <c r="B17" s="397"/>
      <c r="C17" s="404"/>
      <c r="D17" s="294" t="s">
        <v>143</v>
      </c>
      <c r="E17" s="336"/>
      <c r="F17" s="291"/>
      <c r="G17" s="321" t="s">
        <v>240</v>
      </c>
      <c r="H17" s="392"/>
      <c r="I17" s="97"/>
      <c r="J17" s="272"/>
      <c r="K17" s="272"/>
      <c r="L17" s="272"/>
      <c r="M17" s="272"/>
      <c r="N17" s="96"/>
    </row>
    <row r="18" spans="1:14" s="2" customFormat="1" ht="105" x14ac:dyDescent="0.25">
      <c r="A18" s="313"/>
      <c r="B18" s="397"/>
      <c r="C18" s="299" t="s">
        <v>191</v>
      </c>
      <c r="D18" s="267" t="s">
        <v>212</v>
      </c>
      <c r="E18" s="338"/>
      <c r="F18" s="271"/>
      <c r="G18" s="322" t="s">
        <v>244</v>
      </c>
      <c r="H18" s="392"/>
      <c r="I18" s="97"/>
      <c r="J18" s="272"/>
      <c r="K18" s="272"/>
      <c r="L18" s="272"/>
      <c r="M18" s="272"/>
      <c r="N18" s="96"/>
    </row>
    <row r="19" spans="1:14" s="2" customFormat="1" ht="8.5" customHeight="1" x14ac:dyDescent="0.25">
      <c r="A19" s="313"/>
      <c r="B19" s="405"/>
      <c r="C19" s="405"/>
      <c r="D19" s="405"/>
      <c r="E19" s="405"/>
      <c r="F19" s="405"/>
      <c r="G19" s="405"/>
      <c r="H19" s="392"/>
      <c r="I19" s="97"/>
      <c r="J19" s="272"/>
      <c r="K19" s="272"/>
      <c r="L19" s="272"/>
      <c r="M19" s="272"/>
      <c r="N19" s="96"/>
    </row>
    <row r="20" spans="1:14" s="2" customFormat="1" ht="41" customHeight="1" x14ac:dyDescent="0.25">
      <c r="A20" s="313"/>
      <c r="B20" s="397" t="s">
        <v>200</v>
      </c>
      <c r="C20" s="313" t="s">
        <v>192</v>
      </c>
      <c r="D20" s="305" t="s">
        <v>145</v>
      </c>
      <c r="E20" s="301"/>
      <c r="F20" s="302"/>
      <c r="G20" s="326" t="s">
        <v>271</v>
      </c>
      <c r="H20" s="392"/>
      <c r="I20" s="97"/>
      <c r="J20" s="272"/>
      <c r="K20" s="272"/>
      <c r="L20" s="272"/>
      <c r="M20" s="272"/>
      <c r="N20" s="96"/>
    </row>
    <row r="21" spans="1:14" s="2" customFormat="1" ht="61.5" customHeight="1" thickBot="1" x14ac:dyDescent="0.3">
      <c r="A21" s="313"/>
      <c r="B21" s="397"/>
      <c r="C21" s="312" t="s">
        <v>193</v>
      </c>
      <c r="D21" s="300" t="s">
        <v>146</v>
      </c>
      <c r="E21" s="336"/>
      <c r="F21" s="291"/>
      <c r="G21" s="321" t="s">
        <v>265</v>
      </c>
      <c r="H21" s="392"/>
      <c r="I21" s="97"/>
      <c r="J21" s="272"/>
      <c r="K21" s="272"/>
      <c r="L21" s="272"/>
      <c r="M21" s="272"/>
      <c r="N21" s="96"/>
    </row>
    <row r="22" spans="1:14" s="2" customFormat="1" ht="60" customHeight="1" thickBot="1" x14ac:dyDescent="0.3">
      <c r="A22" s="313"/>
      <c r="B22" s="397"/>
      <c r="C22" s="314" t="s">
        <v>194</v>
      </c>
      <c r="D22" s="267" t="s">
        <v>204</v>
      </c>
      <c r="E22" s="337"/>
      <c r="F22" s="271"/>
      <c r="G22" s="319" t="s">
        <v>243</v>
      </c>
      <c r="H22" s="392"/>
      <c r="I22" s="97"/>
      <c r="J22" s="272"/>
      <c r="K22" s="272"/>
      <c r="L22" s="272"/>
      <c r="M22" s="272"/>
      <c r="N22" s="96"/>
    </row>
    <row r="23" spans="1:14" s="2" customFormat="1" ht="54.5" thickBot="1" x14ac:dyDescent="0.3">
      <c r="A23" s="313"/>
      <c r="B23" s="397"/>
      <c r="C23" s="314" t="s">
        <v>195</v>
      </c>
      <c r="D23" s="267" t="s">
        <v>205</v>
      </c>
      <c r="E23" s="335"/>
      <c r="F23" s="271"/>
      <c r="G23" s="319" t="s">
        <v>245</v>
      </c>
      <c r="H23" s="392"/>
      <c r="I23" s="97"/>
      <c r="J23" s="272"/>
      <c r="K23" s="272"/>
      <c r="L23" s="272"/>
      <c r="M23" s="272"/>
      <c r="N23" s="96"/>
    </row>
    <row r="24" spans="1:14" s="2" customFormat="1" ht="81.5" thickBot="1" x14ac:dyDescent="0.3">
      <c r="A24" s="313"/>
      <c r="B24" s="397"/>
      <c r="C24" s="314" t="s">
        <v>196</v>
      </c>
      <c r="D24" s="267" t="s">
        <v>148</v>
      </c>
      <c r="E24" s="337"/>
      <c r="F24" s="271"/>
      <c r="G24" s="319" t="s">
        <v>246</v>
      </c>
      <c r="H24" s="392"/>
      <c r="I24" s="97"/>
      <c r="J24" s="272"/>
      <c r="K24" s="272"/>
      <c r="L24" s="272"/>
      <c r="M24" s="272"/>
      <c r="N24" s="96"/>
    </row>
    <row r="25" spans="1:14" s="2" customFormat="1" ht="81.5" thickBot="1" x14ac:dyDescent="0.3">
      <c r="A25" s="313"/>
      <c r="B25" s="397"/>
      <c r="C25" s="314" t="s">
        <v>197</v>
      </c>
      <c r="D25" s="267" t="s">
        <v>206</v>
      </c>
      <c r="E25" s="337"/>
      <c r="F25" s="271"/>
      <c r="G25" s="319" t="s">
        <v>247</v>
      </c>
      <c r="H25" s="392"/>
      <c r="I25" s="97"/>
      <c r="J25" s="272"/>
      <c r="K25" s="272"/>
      <c r="L25" s="272"/>
      <c r="M25" s="272"/>
      <c r="N25" s="96"/>
    </row>
    <row r="26" spans="1:14" s="2" customFormat="1" ht="54" x14ac:dyDescent="0.25">
      <c r="A26" s="313"/>
      <c r="B26" s="397"/>
      <c r="C26" s="314" t="s">
        <v>198</v>
      </c>
      <c r="D26" s="267" t="s">
        <v>149</v>
      </c>
      <c r="E26" s="335"/>
      <c r="F26" s="271"/>
      <c r="G26" s="322" t="s">
        <v>248</v>
      </c>
      <c r="H26" s="392"/>
      <c r="I26" s="97"/>
      <c r="J26" s="272"/>
      <c r="K26" s="272"/>
      <c r="L26" s="272"/>
      <c r="M26" s="272"/>
      <c r="N26" s="96"/>
    </row>
    <row r="27" spans="1:14" s="2" customFormat="1" ht="8.5" customHeight="1" x14ac:dyDescent="0.25">
      <c r="A27" s="313"/>
      <c r="B27" s="405"/>
      <c r="C27" s="405"/>
      <c r="D27" s="405"/>
      <c r="E27" s="405"/>
      <c r="F27" s="405"/>
      <c r="G27" s="405"/>
      <c r="H27" s="392"/>
      <c r="I27" s="97"/>
      <c r="J27" s="272"/>
      <c r="K27" s="272"/>
      <c r="L27" s="272"/>
      <c r="M27" s="272"/>
      <c r="N27" s="96"/>
    </row>
    <row r="28" spans="1:14" s="2" customFormat="1" ht="39.5" customHeight="1" x14ac:dyDescent="0.25">
      <c r="A28" s="313"/>
      <c r="B28" s="397" t="s">
        <v>201</v>
      </c>
      <c r="C28" s="399" t="s">
        <v>207</v>
      </c>
      <c r="D28" s="305" t="s">
        <v>152</v>
      </c>
      <c r="E28" s="339"/>
      <c r="F28" s="304"/>
      <c r="G28" s="327" t="s">
        <v>249</v>
      </c>
      <c r="H28" s="392"/>
      <c r="I28" s="97"/>
      <c r="J28" s="272"/>
      <c r="K28" s="272"/>
      <c r="L28" s="272"/>
      <c r="M28" s="272"/>
      <c r="N28" s="96"/>
    </row>
    <row r="29" spans="1:14" s="2" customFormat="1" ht="46" customHeight="1" x14ac:dyDescent="0.25">
      <c r="A29" s="313"/>
      <c r="B29" s="407"/>
      <c r="C29" s="399"/>
      <c r="D29" s="307" t="s">
        <v>150</v>
      </c>
      <c r="E29" s="333"/>
      <c r="F29" s="293"/>
      <c r="G29" s="320" t="s">
        <v>250</v>
      </c>
      <c r="H29" s="392"/>
      <c r="I29" s="97"/>
      <c r="J29" s="272"/>
      <c r="K29" s="272"/>
      <c r="L29" s="272"/>
      <c r="M29" s="272"/>
      <c r="N29" s="96"/>
    </row>
    <row r="30" spans="1:14" s="2" customFormat="1" ht="29.5" customHeight="1" x14ac:dyDescent="0.25">
      <c r="A30" s="313"/>
      <c r="B30" s="407"/>
      <c r="C30" s="399"/>
      <c r="D30" s="306" t="s">
        <v>151</v>
      </c>
      <c r="E30" s="333"/>
      <c r="F30" s="293"/>
      <c r="G30" s="320" t="s">
        <v>251</v>
      </c>
      <c r="H30" s="392"/>
      <c r="I30" s="97"/>
      <c r="J30" s="272"/>
      <c r="K30" s="272"/>
      <c r="L30" s="272"/>
      <c r="M30" s="272"/>
      <c r="N30" s="96"/>
    </row>
    <row r="31" spans="1:14" s="2" customFormat="1" ht="30.5" customHeight="1" thickBot="1" x14ac:dyDescent="0.3">
      <c r="A31" s="313"/>
      <c r="B31" s="407"/>
      <c r="C31" s="399"/>
      <c r="D31" s="294" t="s">
        <v>153</v>
      </c>
      <c r="E31" s="334"/>
      <c r="F31" s="291"/>
      <c r="G31" s="321" t="s">
        <v>252</v>
      </c>
      <c r="H31" s="392"/>
      <c r="I31" s="97"/>
      <c r="J31" s="272"/>
      <c r="K31" s="272"/>
      <c r="L31" s="272"/>
      <c r="M31" s="272"/>
      <c r="N31" s="96"/>
    </row>
    <row r="32" spans="1:14" s="2" customFormat="1" ht="37" customHeight="1" x14ac:dyDescent="0.25">
      <c r="A32" s="313"/>
      <c r="B32" s="407"/>
      <c r="C32" s="398" t="s">
        <v>272</v>
      </c>
      <c r="D32" s="267" t="s">
        <v>160</v>
      </c>
      <c r="E32" s="335"/>
      <c r="F32" s="271"/>
      <c r="G32" s="319" t="s">
        <v>273</v>
      </c>
      <c r="H32" s="392"/>
      <c r="I32" s="97"/>
      <c r="J32" s="272"/>
      <c r="K32" s="272"/>
      <c r="L32" s="272"/>
      <c r="M32" s="272"/>
      <c r="N32" s="96"/>
    </row>
    <row r="33" spans="1:16384" s="2" customFormat="1" ht="39" customHeight="1" thickBot="1" x14ac:dyDescent="0.3">
      <c r="A33" s="313"/>
      <c r="B33" s="407"/>
      <c r="C33" s="398"/>
      <c r="D33" s="292" t="s">
        <v>156</v>
      </c>
      <c r="E33" s="288"/>
      <c r="F33" s="293"/>
      <c r="G33" s="320" t="s">
        <v>253</v>
      </c>
      <c r="H33" s="392"/>
      <c r="I33" s="97"/>
      <c r="J33" s="272"/>
      <c r="K33" s="272"/>
      <c r="L33" s="272"/>
      <c r="M33" s="272"/>
      <c r="N33" s="96"/>
    </row>
    <row r="34" spans="1:16384" s="2" customFormat="1" ht="34.5" customHeight="1" thickBot="1" x14ac:dyDescent="0.3">
      <c r="A34" s="313"/>
      <c r="B34" s="407"/>
      <c r="C34" s="400"/>
      <c r="D34" s="287" t="s">
        <v>157</v>
      </c>
      <c r="E34" s="334"/>
      <c r="F34" s="291"/>
      <c r="G34" s="321" t="s">
        <v>254</v>
      </c>
      <c r="H34" s="392"/>
      <c r="I34" s="97"/>
      <c r="J34" s="272"/>
      <c r="K34" s="272"/>
      <c r="L34" s="272"/>
      <c r="M34" s="272"/>
      <c r="N34" s="96"/>
    </row>
    <row r="35" spans="1:16384" s="2" customFormat="1" ht="30" customHeight="1" x14ac:dyDescent="0.25">
      <c r="A35" s="313"/>
      <c r="B35" s="407"/>
      <c r="C35" s="401" t="s">
        <v>209</v>
      </c>
      <c r="D35" s="267" t="s">
        <v>163</v>
      </c>
      <c r="E35" s="337"/>
      <c r="F35" s="271"/>
      <c r="G35" s="319" t="s">
        <v>255</v>
      </c>
      <c r="H35" s="392"/>
      <c r="I35" s="97"/>
      <c r="J35" s="272"/>
      <c r="K35" s="272"/>
      <c r="L35" s="272"/>
      <c r="M35" s="272"/>
      <c r="N35" s="96"/>
    </row>
    <row r="36" spans="1:16384" s="2" customFormat="1" ht="33.5" customHeight="1" x14ac:dyDescent="0.25">
      <c r="A36" s="313"/>
      <c r="B36" s="407"/>
      <c r="C36" s="398"/>
      <c r="D36" s="292" t="s">
        <v>161</v>
      </c>
      <c r="E36" s="333"/>
      <c r="F36" s="293"/>
      <c r="G36" s="320" t="s">
        <v>256</v>
      </c>
      <c r="H36" s="392"/>
      <c r="I36" s="97"/>
      <c r="J36" s="272"/>
      <c r="K36" s="272"/>
      <c r="L36" s="272"/>
      <c r="M36" s="272"/>
      <c r="N36" s="96"/>
    </row>
    <row r="37" spans="1:16384" s="2" customFormat="1" ht="67" customHeight="1" thickBot="1" x14ac:dyDescent="0.3">
      <c r="A37" s="313"/>
      <c r="B37" s="407"/>
      <c r="C37" s="400"/>
      <c r="D37" s="287" t="s">
        <v>162</v>
      </c>
      <c r="E37" s="334"/>
      <c r="F37" s="291"/>
      <c r="G37" s="321" t="s">
        <v>257</v>
      </c>
      <c r="H37" s="392"/>
      <c r="I37" s="97"/>
      <c r="J37" s="272"/>
      <c r="K37" s="272"/>
      <c r="L37" s="272"/>
      <c r="M37" s="272"/>
      <c r="N37" s="96"/>
    </row>
    <row r="38" spans="1:16384" s="2" customFormat="1" ht="33.5" customHeight="1" x14ac:dyDescent="0.25">
      <c r="A38" s="313"/>
      <c r="B38" s="407"/>
      <c r="C38" s="401" t="s">
        <v>210</v>
      </c>
      <c r="D38" s="267" t="s">
        <v>170</v>
      </c>
      <c r="E38" s="335"/>
      <c r="F38" s="271"/>
      <c r="G38" s="319" t="s">
        <v>258</v>
      </c>
      <c r="H38" s="392"/>
      <c r="I38" s="97"/>
      <c r="J38" s="272"/>
      <c r="K38" s="272"/>
      <c r="L38" s="272"/>
      <c r="M38" s="272"/>
      <c r="N38" s="96"/>
    </row>
    <row r="39" spans="1:16384" s="2" customFormat="1" ht="27" x14ac:dyDescent="0.25">
      <c r="A39" s="313"/>
      <c r="B39" s="407"/>
      <c r="C39" s="398"/>
      <c r="D39" s="292" t="s">
        <v>165</v>
      </c>
      <c r="E39" s="333"/>
      <c r="F39" s="293"/>
      <c r="G39" s="320" t="s">
        <v>274</v>
      </c>
      <c r="H39" s="392"/>
      <c r="I39" s="97"/>
      <c r="J39" s="272"/>
      <c r="K39" s="272"/>
      <c r="L39" s="272"/>
      <c r="M39" s="272"/>
      <c r="N39" s="96"/>
    </row>
    <row r="40" spans="1:16384" s="2" customFormat="1" ht="27" x14ac:dyDescent="0.25">
      <c r="A40" s="313"/>
      <c r="B40" s="407"/>
      <c r="C40" s="398"/>
      <c r="D40" s="292" t="s">
        <v>166</v>
      </c>
      <c r="E40" s="333"/>
      <c r="F40" s="293"/>
      <c r="G40" s="320" t="s">
        <v>259</v>
      </c>
      <c r="H40" s="392"/>
      <c r="I40" s="97"/>
      <c r="J40" s="272"/>
      <c r="K40" s="272"/>
      <c r="L40" s="272"/>
      <c r="M40" s="272"/>
      <c r="N40" s="96"/>
    </row>
    <row r="41" spans="1:16384" s="2" customFormat="1" ht="30.5" thickBot="1" x14ac:dyDescent="0.3">
      <c r="A41" s="313"/>
      <c r="B41" s="407"/>
      <c r="C41" s="400"/>
      <c r="D41" s="287" t="s">
        <v>171</v>
      </c>
      <c r="E41" s="334"/>
      <c r="F41" s="291"/>
      <c r="G41" s="321" t="s">
        <v>260</v>
      </c>
      <c r="H41" s="392"/>
      <c r="I41" s="97"/>
      <c r="J41" s="272"/>
      <c r="K41" s="272"/>
      <c r="L41" s="272"/>
      <c r="M41" s="272"/>
      <c r="N41" s="96"/>
    </row>
    <row r="42" spans="1:16384" s="2" customFormat="1" ht="28.5" customHeight="1" x14ac:dyDescent="0.25">
      <c r="A42" s="313"/>
      <c r="B42" s="407"/>
      <c r="C42" s="401" t="s">
        <v>211</v>
      </c>
      <c r="D42" s="267" t="s">
        <v>176</v>
      </c>
      <c r="E42" s="337"/>
      <c r="F42" s="271"/>
      <c r="G42" s="319" t="s">
        <v>261</v>
      </c>
      <c r="H42" s="392"/>
      <c r="I42" s="97"/>
      <c r="J42" s="272"/>
      <c r="K42" s="272"/>
      <c r="L42" s="272"/>
      <c r="M42" s="272"/>
      <c r="N42" s="96"/>
    </row>
    <row r="43" spans="1:16384" s="272" customFormat="1" ht="30.5" customHeight="1" x14ac:dyDescent="0.25">
      <c r="A43" s="313"/>
      <c r="B43" s="407"/>
      <c r="C43" s="398"/>
      <c r="D43" s="292" t="s">
        <v>173</v>
      </c>
      <c r="E43" s="332"/>
      <c r="F43" s="293"/>
      <c r="G43" s="320" t="s">
        <v>262</v>
      </c>
      <c r="H43" s="310"/>
      <c r="I43" s="97"/>
    </row>
    <row r="44" spans="1:16384" s="272" customFormat="1" ht="22" customHeight="1" x14ac:dyDescent="0.25">
      <c r="A44" s="313"/>
      <c r="B44" s="407"/>
      <c r="C44" s="398"/>
      <c r="D44" s="292" t="s">
        <v>174</v>
      </c>
      <c r="E44" s="333"/>
      <c r="F44" s="293"/>
      <c r="G44" s="320" t="s">
        <v>263</v>
      </c>
      <c r="H44" s="310"/>
      <c r="I44" s="97"/>
    </row>
    <row r="45" spans="1:16384" s="272" customFormat="1" ht="35.5" customHeight="1" x14ac:dyDescent="0.25">
      <c r="A45" s="313"/>
      <c r="B45" s="407"/>
      <c r="C45" s="398"/>
      <c r="D45" s="296" t="s">
        <v>175</v>
      </c>
      <c r="E45" s="340"/>
      <c r="F45" s="297"/>
      <c r="G45" s="328" t="s">
        <v>264</v>
      </c>
      <c r="H45" s="310"/>
      <c r="I45" s="97"/>
    </row>
    <row r="46" spans="1:16384" s="272" customFormat="1" ht="8.5" customHeight="1" x14ac:dyDescent="0.25">
      <c r="A46" s="313"/>
      <c r="B46" s="405"/>
      <c r="C46" s="405"/>
      <c r="D46" s="405"/>
      <c r="E46" s="405"/>
      <c r="F46" s="405"/>
      <c r="G46" s="405"/>
      <c r="H46" s="310"/>
      <c r="I46" s="97"/>
    </row>
    <row r="47" spans="1:16384" s="272" customFormat="1" ht="15.5" customHeight="1" x14ac:dyDescent="0.25">
      <c r="A47" s="313"/>
      <c r="B47" s="399"/>
      <c r="C47" s="396"/>
      <c r="D47" s="396"/>
      <c r="E47" s="396"/>
      <c r="F47" s="396"/>
      <c r="G47" s="396"/>
      <c r="H47" s="310"/>
      <c r="I47" s="97"/>
    </row>
    <row r="48" spans="1:16384" s="279" customFormat="1" ht="8.5" customHeight="1" x14ac:dyDescent="0.25">
      <c r="A48" s="405"/>
      <c r="B48" s="405"/>
      <c r="C48" s="405"/>
      <c r="D48" s="405"/>
      <c r="E48" s="405"/>
      <c r="F48" s="405"/>
      <c r="G48" s="323"/>
      <c r="H48" s="318"/>
      <c r="I48" s="97"/>
      <c r="J48" s="97"/>
      <c r="K48" s="97"/>
      <c r="L48" s="97"/>
      <c r="M48" s="405"/>
      <c r="N48" s="405"/>
      <c r="O48" s="405"/>
      <c r="P48" s="405"/>
      <c r="Q48" s="405"/>
      <c r="R48" s="405"/>
      <c r="S48" s="405"/>
      <c r="T48" s="406"/>
      <c r="U48" s="406"/>
      <c r="V48" s="406"/>
      <c r="W48" s="406"/>
      <c r="X48" s="406"/>
      <c r="Y48" s="405"/>
      <c r="Z48" s="406"/>
      <c r="AA48" s="406"/>
      <c r="AB48" s="406"/>
      <c r="AC48" s="406"/>
      <c r="AD48" s="406"/>
      <c r="AE48" s="405"/>
      <c r="AF48" s="406"/>
      <c r="AG48" s="406"/>
      <c r="AH48" s="406"/>
      <c r="AI48" s="406"/>
      <c r="AJ48" s="406"/>
      <c r="AK48" s="405"/>
      <c r="AL48" s="406"/>
      <c r="AM48" s="406"/>
      <c r="AN48" s="406"/>
      <c r="AO48" s="406"/>
      <c r="AP48" s="406"/>
      <c r="AQ48" s="405"/>
      <c r="AR48" s="406"/>
      <c r="AS48" s="406"/>
      <c r="AT48" s="406"/>
      <c r="AU48" s="406"/>
      <c r="AV48" s="406"/>
      <c r="AW48" s="405"/>
      <c r="AX48" s="406"/>
      <c r="AY48" s="406"/>
      <c r="AZ48" s="406"/>
      <c r="BA48" s="406"/>
      <c r="BB48" s="406"/>
      <c r="BC48" s="405"/>
      <c r="BD48" s="406"/>
      <c r="BE48" s="406"/>
      <c r="BF48" s="406"/>
      <c r="BG48" s="406"/>
      <c r="BH48" s="406"/>
      <c r="BI48" s="405"/>
      <c r="BJ48" s="406"/>
      <c r="BK48" s="406"/>
      <c r="BL48" s="406"/>
      <c r="BM48" s="406"/>
      <c r="BN48" s="406"/>
      <c r="BO48" s="405"/>
      <c r="BP48" s="406"/>
      <c r="BQ48" s="406"/>
      <c r="BR48" s="406"/>
      <c r="BS48" s="406"/>
      <c r="BT48" s="406"/>
      <c r="BU48" s="405"/>
      <c r="BV48" s="406"/>
      <c r="BW48" s="406"/>
      <c r="BX48" s="406"/>
      <c r="BY48" s="406"/>
      <c r="BZ48" s="406"/>
      <c r="CA48" s="405"/>
      <c r="CB48" s="406"/>
      <c r="CC48" s="406"/>
      <c r="CD48" s="406"/>
      <c r="CE48" s="406"/>
      <c r="CF48" s="406"/>
      <c r="CG48" s="405"/>
      <c r="CH48" s="406"/>
      <c r="CI48" s="406"/>
      <c r="CJ48" s="406"/>
      <c r="CK48" s="406"/>
      <c r="CL48" s="406"/>
      <c r="CM48" s="405"/>
      <c r="CN48" s="406"/>
      <c r="CO48" s="406"/>
      <c r="CP48" s="406"/>
      <c r="CQ48" s="406"/>
      <c r="CR48" s="406"/>
      <c r="CS48" s="405"/>
      <c r="CT48" s="406"/>
      <c r="CU48" s="406"/>
      <c r="CV48" s="406"/>
      <c r="CW48" s="406"/>
      <c r="CX48" s="406"/>
      <c r="CY48" s="405"/>
      <c r="CZ48" s="406"/>
      <c r="DA48" s="406"/>
      <c r="DB48" s="406"/>
      <c r="DC48" s="406"/>
      <c r="DD48" s="406"/>
      <c r="DE48" s="405"/>
      <c r="DF48" s="406"/>
      <c r="DG48" s="406"/>
      <c r="DH48" s="406"/>
      <c r="DI48" s="406"/>
      <c r="DJ48" s="406"/>
      <c r="DK48" s="405"/>
      <c r="DL48" s="406"/>
      <c r="DM48" s="406"/>
      <c r="DN48" s="406"/>
      <c r="DO48" s="406"/>
      <c r="DP48" s="406"/>
      <c r="DQ48" s="405"/>
      <c r="DR48" s="406"/>
      <c r="DS48" s="406"/>
      <c r="DT48" s="406"/>
      <c r="DU48" s="406"/>
      <c r="DV48" s="406"/>
      <c r="DW48" s="405"/>
      <c r="DX48" s="406"/>
      <c r="DY48" s="406"/>
      <c r="DZ48" s="406"/>
      <c r="EA48" s="406"/>
      <c r="EB48" s="406"/>
      <c r="EC48" s="405"/>
      <c r="ED48" s="406"/>
      <c r="EE48" s="406"/>
      <c r="EF48" s="406"/>
      <c r="EG48" s="406"/>
      <c r="EH48" s="406"/>
      <c r="EI48" s="405"/>
      <c r="EJ48" s="406"/>
      <c r="EK48" s="406"/>
      <c r="EL48" s="406"/>
      <c r="EM48" s="406"/>
      <c r="EN48" s="406"/>
      <c r="EO48" s="405"/>
      <c r="EP48" s="406"/>
      <c r="EQ48" s="406"/>
      <c r="ER48" s="406"/>
      <c r="ES48" s="406"/>
      <c r="ET48" s="406"/>
      <c r="EU48" s="405"/>
      <c r="EV48" s="406"/>
      <c r="EW48" s="406"/>
      <c r="EX48" s="406"/>
      <c r="EY48" s="406"/>
      <c r="EZ48" s="406"/>
      <c r="FA48" s="405"/>
      <c r="FB48" s="406"/>
      <c r="FC48" s="406"/>
      <c r="FD48" s="406"/>
      <c r="FE48" s="406"/>
      <c r="FF48" s="406"/>
      <c r="FG48" s="405"/>
      <c r="FH48" s="406"/>
      <c r="FI48" s="406"/>
      <c r="FJ48" s="406"/>
      <c r="FK48" s="406"/>
      <c r="FL48" s="406"/>
      <c r="FM48" s="405"/>
      <c r="FN48" s="406"/>
      <c r="FO48" s="406"/>
      <c r="FP48" s="406"/>
      <c r="FQ48" s="406"/>
      <c r="FR48" s="406"/>
      <c r="FS48" s="405"/>
      <c r="FT48" s="406"/>
      <c r="FU48" s="406"/>
      <c r="FV48" s="406"/>
      <c r="FW48" s="406"/>
      <c r="FX48" s="406"/>
      <c r="FY48" s="405"/>
      <c r="FZ48" s="406"/>
      <c r="GA48" s="406"/>
      <c r="GB48" s="406"/>
      <c r="GC48" s="406"/>
      <c r="GD48" s="406"/>
      <c r="GE48" s="405"/>
      <c r="GF48" s="406"/>
      <c r="GG48" s="406"/>
      <c r="GH48" s="406"/>
      <c r="GI48" s="406"/>
      <c r="GJ48" s="406"/>
      <c r="GK48" s="405"/>
      <c r="GL48" s="406"/>
      <c r="GM48" s="406"/>
      <c r="GN48" s="406"/>
      <c r="GO48" s="406"/>
      <c r="GP48" s="406"/>
      <c r="GQ48" s="405"/>
      <c r="GR48" s="406"/>
      <c r="GS48" s="406"/>
      <c r="GT48" s="406"/>
      <c r="GU48" s="406"/>
      <c r="GV48" s="406"/>
      <c r="GW48" s="405"/>
      <c r="GX48" s="406"/>
      <c r="GY48" s="406"/>
      <c r="GZ48" s="406"/>
      <c r="HA48" s="406"/>
      <c r="HB48" s="406"/>
      <c r="HC48" s="405"/>
      <c r="HD48" s="406"/>
      <c r="HE48" s="406"/>
      <c r="HF48" s="406"/>
      <c r="HG48" s="406"/>
      <c r="HH48" s="406"/>
      <c r="HI48" s="405"/>
      <c r="HJ48" s="406"/>
      <c r="HK48" s="406"/>
      <c r="HL48" s="406"/>
      <c r="HM48" s="406"/>
      <c r="HN48" s="406"/>
      <c r="HO48" s="405"/>
      <c r="HP48" s="406"/>
      <c r="HQ48" s="406"/>
      <c r="HR48" s="406"/>
      <c r="HS48" s="406"/>
      <c r="HT48" s="406"/>
      <c r="HU48" s="405"/>
      <c r="HV48" s="406"/>
      <c r="HW48" s="406"/>
      <c r="HX48" s="406"/>
      <c r="HY48" s="406"/>
      <c r="HZ48" s="406"/>
      <c r="IA48" s="405"/>
      <c r="IB48" s="406"/>
      <c r="IC48" s="406"/>
      <c r="ID48" s="406"/>
      <c r="IE48" s="406"/>
      <c r="IF48" s="406"/>
      <c r="IG48" s="405"/>
      <c r="IH48" s="406"/>
      <c r="II48" s="406"/>
      <c r="IJ48" s="406"/>
      <c r="IK48" s="406"/>
      <c r="IL48" s="406"/>
      <c r="IM48" s="405"/>
      <c r="IN48" s="406"/>
      <c r="IO48" s="406"/>
      <c r="IP48" s="406"/>
      <c r="IQ48" s="406"/>
      <c r="IR48" s="406"/>
      <c r="IS48" s="405"/>
      <c r="IT48" s="406"/>
      <c r="IU48" s="406"/>
      <c r="IV48" s="406"/>
      <c r="IW48" s="406"/>
      <c r="IX48" s="406"/>
      <c r="IY48" s="405"/>
      <c r="IZ48" s="406"/>
      <c r="JA48" s="406"/>
      <c r="JB48" s="406"/>
      <c r="JC48" s="406"/>
      <c r="JD48" s="406"/>
      <c r="JE48" s="405"/>
      <c r="JF48" s="406"/>
      <c r="JG48" s="406"/>
      <c r="JH48" s="406"/>
      <c r="JI48" s="406"/>
      <c r="JJ48" s="406"/>
      <c r="JK48" s="405"/>
      <c r="JL48" s="406"/>
      <c r="JM48" s="406"/>
      <c r="JN48" s="406"/>
      <c r="JO48" s="406"/>
      <c r="JP48" s="406"/>
      <c r="JQ48" s="405"/>
      <c r="JR48" s="406"/>
      <c r="JS48" s="406"/>
      <c r="JT48" s="406"/>
      <c r="JU48" s="406"/>
      <c r="JV48" s="406"/>
      <c r="JW48" s="405"/>
      <c r="JX48" s="406"/>
      <c r="JY48" s="406"/>
      <c r="JZ48" s="406"/>
      <c r="KA48" s="406"/>
      <c r="KB48" s="406"/>
      <c r="KC48" s="405"/>
      <c r="KD48" s="406"/>
      <c r="KE48" s="406"/>
      <c r="KF48" s="406"/>
      <c r="KG48" s="406"/>
      <c r="KH48" s="406"/>
      <c r="KI48" s="405"/>
      <c r="KJ48" s="406"/>
      <c r="KK48" s="406"/>
      <c r="KL48" s="406"/>
      <c r="KM48" s="406"/>
      <c r="KN48" s="406"/>
      <c r="KO48" s="405"/>
      <c r="KP48" s="406"/>
      <c r="KQ48" s="406"/>
      <c r="KR48" s="406"/>
      <c r="KS48" s="406"/>
      <c r="KT48" s="406"/>
      <c r="KU48" s="405"/>
      <c r="KV48" s="406"/>
      <c r="KW48" s="406"/>
      <c r="KX48" s="406"/>
      <c r="KY48" s="406"/>
      <c r="KZ48" s="406"/>
      <c r="LA48" s="405"/>
      <c r="LB48" s="406"/>
      <c r="LC48" s="406"/>
      <c r="LD48" s="406"/>
      <c r="LE48" s="406"/>
      <c r="LF48" s="406"/>
      <c r="LG48" s="405"/>
      <c r="LH48" s="406"/>
      <c r="LI48" s="406"/>
      <c r="LJ48" s="406"/>
      <c r="LK48" s="406"/>
      <c r="LL48" s="406"/>
      <c r="LM48" s="405"/>
      <c r="LN48" s="406"/>
      <c r="LO48" s="406"/>
      <c r="LP48" s="406"/>
      <c r="LQ48" s="406"/>
      <c r="LR48" s="406"/>
      <c r="LS48" s="405"/>
      <c r="LT48" s="406"/>
      <c r="LU48" s="406"/>
      <c r="LV48" s="406"/>
      <c r="LW48" s="406"/>
      <c r="LX48" s="406"/>
      <c r="LY48" s="405"/>
      <c r="LZ48" s="406"/>
      <c r="MA48" s="406"/>
      <c r="MB48" s="406"/>
      <c r="MC48" s="406"/>
      <c r="MD48" s="406"/>
      <c r="ME48" s="405"/>
      <c r="MF48" s="406"/>
      <c r="MG48" s="406"/>
      <c r="MH48" s="406"/>
      <c r="MI48" s="406"/>
      <c r="MJ48" s="406"/>
      <c r="MK48" s="405"/>
      <c r="ML48" s="406"/>
      <c r="MM48" s="406"/>
      <c r="MN48" s="406"/>
      <c r="MO48" s="406"/>
      <c r="MP48" s="406"/>
      <c r="MQ48" s="405"/>
      <c r="MR48" s="406"/>
      <c r="MS48" s="406"/>
      <c r="MT48" s="406"/>
      <c r="MU48" s="406"/>
      <c r="MV48" s="406"/>
      <c r="MW48" s="405"/>
      <c r="MX48" s="406"/>
      <c r="MY48" s="406"/>
      <c r="MZ48" s="406"/>
      <c r="NA48" s="406"/>
      <c r="NB48" s="406"/>
      <c r="NC48" s="405"/>
      <c r="ND48" s="406"/>
      <c r="NE48" s="406"/>
      <c r="NF48" s="406"/>
      <c r="NG48" s="406"/>
      <c r="NH48" s="406"/>
      <c r="NI48" s="405"/>
      <c r="NJ48" s="406"/>
      <c r="NK48" s="406"/>
      <c r="NL48" s="406"/>
      <c r="NM48" s="406"/>
      <c r="NN48" s="406"/>
      <c r="NO48" s="405"/>
      <c r="NP48" s="406"/>
      <c r="NQ48" s="406"/>
      <c r="NR48" s="406"/>
      <c r="NS48" s="406"/>
      <c r="NT48" s="406"/>
      <c r="NU48" s="405"/>
      <c r="NV48" s="406"/>
      <c r="NW48" s="406"/>
      <c r="NX48" s="406"/>
      <c r="NY48" s="406"/>
      <c r="NZ48" s="406"/>
      <c r="OA48" s="405"/>
      <c r="OB48" s="406"/>
      <c r="OC48" s="406"/>
      <c r="OD48" s="406"/>
      <c r="OE48" s="406"/>
      <c r="OF48" s="406"/>
      <c r="OG48" s="405"/>
      <c r="OH48" s="406"/>
      <c r="OI48" s="406"/>
      <c r="OJ48" s="406"/>
      <c r="OK48" s="406"/>
      <c r="OL48" s="406"/>
      <c r="OM48" s="405"/>
      <c r="ON48" s="406"/>
      <c r="OO48" s="406"/>
      <c r="OP48" s="406"/>
      <c r="OQ48" s="406"/>
      <c r="OR48" s="406"/>
      <c r="OS48" s="405"/>
      <c r="OT48" s="406"/>
      <c r="OU48" s="406"/>
      <c r="OV48" s="406"/>
      <c r="OW48" s="406"/>
      <c r="OX48" s="406"/>
      <c r="OY48" s="405"/>
      <c r="OZ48" s="406"/>
      <c r="PA48" s="406"/>
      <c r="PB48" s="406"/>
      <c r="PC48" s="406"/>
      <c r="PD48" s="406"/>
      <c r="PE48" s="405"/>
      <c r="PF48" s="406"/>
      <c r="PG48" s="406"/>
      <c r="PH48" s="406"/>
      <c r="PI48" s="406"/>
      <c r="PJ48" s="406"/>
      <c r="PK48" s="405"/>
      <c r="PL48" s="406"/>
      <c r="PM48" s="406"/>
      <c r="PN48" s="406"/>
      <c r="PO48" s="406"/>
      <c r="PP48" s="406"/>
      <c r="PQ48" s="405"/>
      <c r="PR48" s="406"/>
      <c r="PS48" s="406"/>
      <c r="PT48" s="406"/>
      <c r="PU48" s="406"/>
      <c r="PV48" s="406"/>
      <c r="PW48" s="405"/>
      <c r="PX48" s="406"/>
      <c r="PY48" s="406"/>
      <c r="PZ48" s="406"/>
      <c r="QA48" s="406"/>
      <c r="QB48" s="406"/>
      <c r="QC48" s="405"/>
      <c r="QD48" s="406"/>
      <c r="QE48" s="406"/>
      <c r="QF48" s="406"/>
      <c r="QG48" s="406"/>
      <c r="QH48" s="406"/>
      <c r="QI48" s="405"/>
      <c r="QJ48" s="406"/>
      <c r="QK48" s="406"/>
      <c r="QL48" s="406"/>
      <c r="QM48" s="406"/>
      <c r="QN48" s="406"/>
      <c r="QO48" s="405"/>
      <c r="QP48" s="406"/>
      <c r="QQ48" s="406"/>
      <c r="QR48" s="406"/>
      <c r="QS48" s="406"/>
      <c r="QT48" s="406"/>
      <c r="QU48" s="405"/>
      <c r="QV48" s="406"/>
      <c r="QW48" s="406"/>
      <c r="QX48" s="406"/>
      <c r="QY48" s="406"/>
      <c r="QZ48" s="406"/>
      <c r="RA48" s="405"/>
      <c r="RB48" s="406"/>
      <c r="RC48" s="406"/>
      <c r="RD48" s="406"/>
      <c r="RE48" s="406"/>
      <c r="RF48" s="406"/>
      <c r="RG48" s="405"/>
      <c r="RH48" s="406"/>
      <c r="RI48" s="406"/>
      <c r="RJ48" s="406"/>
      <c r="RK48" s="406"/>
      <c r="RL48" s="406"/>
      <c r="RM48" s="405"/>
      <c r="RN48" s="406"/>
      <c r="RO48" s="406"/>
      <c r="RP48" s="406"/>
      <c r="RQ48" s="406"/>
      <c r="RR48" s="406"/>
      <c r="RS48" s="405"/>
      <c r="RT48" s="406"/>
      <c r="RU48" s="406"/>
      <c r="RV48" s="406"/>
      <c r="RW48" s="406"/>
      <c r="RX48" s="406"/>
      <c r="RY48" s="405"/>
      <c r="RZ48" s="406"/>
      <c r="SA48" s="406"/>
      <c r="SB48" s="406"/>
      <c r="SC48" s="406"/>
      <c r="SD48" s="406"/>
      <c r="SE48" s="405"/>
      <c r="SF48" s="406"/>
      <c r="SG48" s="406"/>
      <c r="SH48" s="406"/>
      <c r="SI48" s="406"/>
      <c r="SJ48" s="406"/>
      <c r="SK48" s="405"/>
      <c r="SL48" s="406"/>
      <c r="SM48" s="406"/>
      <c r="SN48" s="406"/>
      <c r="SO48" s="406"/>
      <c r="SP48" s="406"/>
      <c r="SQ48" s="405"/>
      <c r="SR48" s="406"/>
      <c r="SS48" s="406"/>
      <c r="ST48" s="406"/>
      <c r="SU48" s="406"/>
      <c r="SV48" s="406"/>
      <c r="SW48" s="405"/>
      <c r="SX48" s="406"/>
      <c r="SY48" s="406"/>
      <c r="SZ48" s="406"/>
      <c r="TA48" s="406"/>
      <c r="TB48" s="406"/>
      <c r="TC48" s="405"/>
      <c r="TD48" s="406"/>
      <c r="TE48" s="406"/>
      <c r="TF48" s="406"/>
      <c r="TG48" s="406"/>
      <c r="TH48" s="406"/>
      <c r="TI48" s="405"/>
      <c r="TJ48" s="406"/>
      <c r="TK48" s="406"/>
      <c r="TL48" s="406"/>
      <c r="TM48" s="406"/>
      <c r="TN48" s="406"/>
      <c r="TO48" s="405"/>
      <c r="TP48" s="406"/>
      <c r="TQ48" s="406"/>
      <c r="TR48" s="406"/>
      <c r="TS48" s="406"/>
      <c r="TT48" s="406"/>
      <c r="TU48" s="405"/>
      <c r="TV48" s="406"/>
      <c r="TW48" s="406"/>
      <c r="TX48" s="406"/>
      <c r="TY48" s="406"/>
      <c r="TZ48" s="406"/>
      <c r="UA48" s="405"/>
      <c r="UB48" s="406"/>
      <c r="UC48" s="406"/>
      <c r="UD48" s="406"/>
      <c r="UE48" s="406"/>
      <c r="UF48" s="406"/>
      <c r="UG48" s="405"/>
      <c r="UH48" s="406"/>
      <c r="UI48" s="406"/>
      <c r="UJ48" s="406"/>
      <c r="UK48" s="406"/>
      <c r="UL48" s="406"/>
      <c r="UM48" s="405"/>
      <c r="UN48" s="406"/>
      <c r="UO48" s="406"/>
      <c r="UP48" s="406"/>
      <c r="UQ48" s="406"/>
      <c r="UR48" s="406"/>
      <c r="US48" s="405"/>
      <c r="UT48" s="406"/>
      <c r="UU48" s="406"/>
      <c r="UV48" s="406"/>
      <c r="UW48" s="406"/>
      <c r="UX48" s="406"/>
      <c r="UY48" s="405"/>
      <c r="UZ48" s="406"/>
      <c r="VA48" s="406"/>
      <c r="VB48" s="406"/>
      <c r="VC48" s="406"/>
      <c r="VD48" s="406"/>
      <c r="VE48" s="405"/>
      <c r="VF48" s="406"/>
      <c r="VG48" s="406"/>
      <c r="VH48" s="406"/>
      <c r="VI48" s="406"/>
      <c r="VJ48" s="406"/>
      <c r="VK48" s="405"/>
      <c r="VL48" s="406"/>
      <c r="VM48" s="406"/>
      <c r="VN48" s="406"/>
      <c r="VO48" s="406"/>
      <c r="VP48" s="406"/>
      <c r="VQ48" s="405"/>
      <c r="VR48" s="406"/>
      <c r="VS48" s="406"/>
      <c r="VT48" s="406"/>
      <c r="VU48" s="406"/>
      <c r="VV48" s="406"/>
      <c r="VW48" s="405"/>
      <c r="VX48" s="406"/>
      <c r="VY48" s="406"/>
      <c r="VZ48" s="406"/>
      <c r="WA48" s="406"/>
      <c r="WB48" s="406"/>
      <c r="WC48" s="405"/>
      <c r="WD48" s="406"/>
      <c r="WE48" s="406"/>
      <c r="WF48" s="406"/>
      <c r="WG48" s="406"/>
      <c r="WH48" s="406"/>
      <c r="WI48" s="405"/>
      <c r="WJ48" s="406"/>
      <c r="WK48" s="406"/>
      <c r="WL48" s="406"/>
      <c r="WM48" s="406"/>
      <c r="WN48" s="406"/>
      <c r="WO48" s="405"/>
      <c r="WP48" s="406"/>
      <c r="WQ48" s="406"/>
      <c r="WR48" s="406"/>
      <c r="WS48" s="406"/>
      <c r="WT48" s="406"/>
      <c r="WU48" s="405"/>
      <c r="WV48" s="406"/>
      <c r="WW48" s="406"/>
      <c r="WX48" s="406"/>
      <c r="WY48" s="406"/>
      <c r="WZ48" s="406"/>
      <c r="XA48" s="405"/>
      <c r="XB48" s="406"/>
      <c r="XC48" s="406"/>
      <c r="XD48" s="406"/>
      <c r="XE48" s="406"/>
      <c r="XF48" s="406"/>
      <c r="XG48" s="405"/>
      <c r="XH48" s="406"/>
      <c r="XI48" s="406"/>
      <c r="XJ48" s="406"/>
      <c r="XK48" s="406"/>
      <c r="XL48" s="406"/>
      <c r="XM48" s="405"/>
      <c r="XN48" s="406"/>
      <c r="XO48" s="406"/>
      <c r="XP48" s="406"/>
      <c r="XQ48" s="406"/>
      <c r="XR48" s="406"/>
      <c r="XS48" s="405"/>
      <c r="XT48" s="406"/>
      <c r="XU48" s="406"/>
      <c r="XV48" s="406"/>
      <c r="XW48" s="406"/>
      <c r="XX48" s="406"/>
      <c r="XY48" s="405"/>
      <c r="XZ48" s="406"/>
      <c r="YA48" s="406"/>
      <c r="YB48" s="406"/>
      <c r="YC48" s="406"/>
      <c r="YD48" s="406"/>
      <c r="YE48" s="405"/>
      <c r="YF48" s="406"/>
      <c r="YG48" s="406"/>
      <c r="YH48" s="406"/>
      <c r="YI48" s="406"/>
      <c r="YJ48" s="406"/>
      <c r="YK48" s="405"/>
      <c r="YL48" s="406"/>
      <c r="YM48" s="406"/>
      <c r="YN48" s="406"/>
      <c r="YO48" s="406"/>
      <c r="YP48" s="406"/>
      <c r="YQ48" s="405"/>
      <c r="YR48" s="406"/>
      <c r="YS48" s="406"/>
      <c r="YT48" s="406"/>
      <c r="YU48" s="406"/>
      <c r="YV48" s="406"/>
      <c r="YW48" s="405"/>
      <c r="YX48" s="406"/>
      <c r="YY48" s="406"/>
      <c r="YZ48" s="406"/>
      <c r="ZA48" s="406"/>
      <c r="ZB48" s="406"/>
      <c r="ZC48" s="405"/>
      <c r="ZD48" s="406"/>
      <c r="ZE48" s="406"/>
      <c r="ZF48" s="406"/>
      <c r="ZG48" s="406"/>
      <c r="ZH48" s="406"/>
      <c r="ZI48" s="405"/>
      <c r="ZJ48" s="406"/>
      <c r="ZK48" s="406"/>
      <c r="ZL48" s="406"/>
      <c r="ZM48" s="406"/>
      <c r="ZN48" s="406"/>
      <c r="ZO48" s="405"/>
      <c r="ZP48" s="406"/>
      <c r="ZQ48" s="406"/>
      <c r="ZR48" s="406"/>
      <c r="ZS48" s="406"/>
      <c r="ZT48" s="406"/>
      <c r="ZU48" s="405"/>
      <c r="ZV48" s="406"/>
      <c r="ZW48" s="406"/>
      <c r="ZX48" s="406"/>
      <c r="ZY48" s="406"/>
      <c r="ZZ48" s="406"/>
      <c r="AAA48" s="405"/>
      <c r="AAB48" s="406"/>
      <c r="AAC48" s="406"/>
      <c r="AAD48" s="406"/>
      <c r="AAE48" s="406"/>
      <c r="AAF48" s="406"/>
      <c r="AAG48" s="405"/>
      <c r="AAH48" s="406"/>
      <c r="AAI48" s="406"/>
      <c r="AAJ48" s="406"/>
      <c r="AAK48" s="406"/>
      <c r="AAL48" s="406"/>
      <c r="AAM48" s="405"/>
      <c r="AAN48" s="406"/>
      <c r="AAO48" s="406"/>
      <c r="AAP48" s="406"/>
      <c r="AAQ48" s="406"/>
      <c r="AAR48" s="406"/>
      <c r="AAS48" s="405"/>
      <c r="AAT48" s="406"/>
      <c r="AAU48" s="406"/>
      <c r="AAV48" s="406"/>
      <c r="AAW48" s="406"/>
      <c r="AAX48" s="406"/>
      <c r="AAY48" s="405"/>
      <c r="AAZ48" s="406"/>
      <c r="ABA48" s="406"/>
      <c r="ABB48" s="406"/>
      <c r="ABC48" s="406"/>
      <c r="ABD48" s="406"/>
      <c r="ABE48" s="405"/>
      <c r="ABF48" s="406"/>
      <c r="ABG48" s="406"/>
      <c r="ABH48" s="406"/>
      <c r="ABI48" s="406"/>
      <c r="ABJ48" s="406"/>
      <c r="ABK48" s="405"/>
      <c r="ABL48" s="406"/>
      <c r="ABM48" s="406"/>
      <c r="ABN48" s="406"/>
      <c r="ABO48" s="406"/>
      <c r="ABP48" s="406"/>
      <c r="ABQ48" s="405"/>
      <c r="ABR48" s="406"/>
      <c r="ABS48" s="406"/>
      <c r="ABT48" s="406"/>
      <c r="ABU48" s="406"/>
      <c r="ABV48" s="406"/>
      <c r="ABW48" s="405"/>
      <c r="ABX48" s="406"/>
      <c r="ABY48" s="406"/>
      <c r="ABZ48" s="406"/>
      <c r="ACA48" s="406"/>
      <c r="ACB48" s="406"/>
      <c r="ACC48" s="405"/>
      <c r="ACD48" s="406"/>
      <c r="ACE48" s="406"/>
      <c r="ACF48" s="406"/>
      <c r="ACG48" s="406"/>
      <c r="ACH48" s="406"/>
      <c r="ACI48" s="405"/>
      <c r="ACJ48" s="406"/>
      <c r="ACK48" s="406"/>
      <c r="ACL48" s="406"/>
      <c r="ACM48" s="406"/>
      <c r="ACN48" s="406"/>
      <c r="ACO48" s="405"/>
      <c r="ACP48" s="406"/>
      <c r="ACQ48" s="406"/>
      <c r="ACR48" s="406"/>
      <c r="ACS48" s="406"/>
      <c r="ACT48" s="406"/>
      <c r="ACU48" s="405"/>
      <c r="ACV48" s="406"/>
      <c r="ACW48" s="406"/>
      <c r="ACX48" s="406"/>
      <c r="ACY48" s="406"/>
      <c r="ACZ48" s="406"/>
      <c r="ADA48" s="405"/>
      <c r="ADB48" s="406"/>
      <c r="ADC48" s="406"/>
      <c r="ADD48" s="406"/>
      <c r="ADE48" s="406"/>
      <c r="ADF48" s="406"/>
      <c r="ADG48" s="405"/>
      <c r="ADH48" s="406"/>
      <c r="ADI48" s="406"/>
      <c r="ADJ48" s="406"/>
      <c r="ADK48" s="406"/>
      <c r="ADL48" s="406"/>
      <c r="ADM48" s="405"/>
      <c r="ADN48" s="406"/>
      <c r="ADO48" s="406"/>
      <c r="ADP48" s="406"/>
      <c r="ADQ48" s="406"/>
      <c r="ADR48" s="406"/>
      <c r="ADS48" s="405"/>
      <c r="ADT48" s="406"/>
      <c r="ADU48" s="406"/>
      <c r="ADV48" s="406"/>
      <c r="ADW48" s="406"/>
      <c r="ADX48" s="406"/>
      <c r="ADY48" s="405"/>
      <c r="ADZ48" s="406"/>
      <c r="AEA48" s="406"/>
      <c r="AEB48" s="406"/>
      <c r="AEC48" s="406"/>
      <c r="AED48" s="406"/>
      <c r="AEE48" s="405"/>
      <c r="AEF48" s="406"/>
      <c r="AEG48" s="406"/>
      <c r="AEH48" s="406"/>
      <c r="AEI48" s="406"/>
      <c r="AEJ48" s="406"/>
      <c r="AEK48" s="405"/>
      <c r="AEL48" s="406"/>
      <c r="AEM48" s="406"/>
      <c r="AEN48" s="406"/>
      <c r="AEO48" s="406"/>
      <c r="AEP48" s="406"/>
      <c r="AEQ48" s="405"/>
      <c r="AER48" s="406"/>
      <c r="AES48" s="406"/>
      <c r="AET48" s="406"/>
      <c r="AEU48" s="406"/>
      <c r="AEV48" s="406"/>
      <c r="AEW48" s="405"/>
      <c r="AEX48" s="406"/>
      <c r="AEY48" s="406"/>
      <c r="AEZ48" s="406"/>
      <c r="AFA48" s="406"/>
      <c r="AFB48" s="406"/>
      <c r="AFC48" s="405"/>
      <c r="AFD48" s="406"/>
      <c r="AFE48" s="406"/>
      <c r="AFF48" s="406"/>
      <c r="AFG48" s="406"/>
      <c r="AFH48" s="406"/>
      <c r="AFI48" s="405"/>
      <c r="AFJ48" s="406"/>
      <c r="AFK48" s="406"/>
      <c r="AFL48" s="406"/>
      <c r="AFM48" s="406"/>
      <c r="AFN48" s="406"/>
      <c r="AFO48" s="405"/>
      <c r="AFP48" s="406"/>
      <c r="AFQ48" s="406"/>
      <c r="AFR48" s="406"/>
      <c r="AFS48" s="406"/>
      <c r="AFT48" s="406"/>
      <c r="AFU48" s="405"/>
      <c r="AFV48" s="406"/>
      <c r="AFW48" s="406"/>
      <c r="AFX48" s="406"/>
      <c r="AFY48" s="406"/>
      <c r="AFZ48" s="406"/>
      <c r="AGA48" s="405"/>
      <c r="AGB48" s="406"/>
      <c r="AGC48" s="406"/>
      <c r="AGD48" s="406"/>
      <c r="AGE48" s="406"/>
      <c r="AGF48" s="406"/>
      <c r="AGG48" s="405"/>
      <c r="AGH48" s="406"/>
      <c r="AGI48" s="406"/>
      <c r="AGJ48" s="406"/>
      <c r="AGK48" s="406"/>
      <c r="AGL48" s="406"/>
      <c r="AGM48" s="405"/>
      <c r="AGN48" s="406"/>
      <c r="AGO48" s="406"/>
      <c r="AGP48" s="406"/>
      <c r="AGQ48" s="406"/>
      <c r="AGR48" s="406"/>
      <c r="AGS48" s="405"/>
      <c r="AGT48" s="406"/>
      <c r="AGU48" s="406"/>
      <c r="AGV48" s="406"/>
      <c r="AGW48" s="406"/>
      <c r="AGX48" s="406"/>
      <c r="AGY48" s="405"/>
      <c r="AGZ48" s="406"/>
      <c r="AHA48" s="406"/>
      <c r="AHB48" s="406"/>
      <c r="AHC48" s="406"/>
      <c r="AHD48" s="406"/>
      <c r="AHE48" s="405"/>
      <c r="AHF48" s="406"/>
      <c r="AHG48" s="406"/>
      <c r="AHH48" s="406"/>
      <c r="AHI48" s="406"/>
      <c r="AHJ48" s="406"/>
      <c r="AHK48" s="405"/>
      <c r="AHL48" s="406"/>
      <c r="AHM48" s="406"/>
      <c r="AHN48" s="406"/>
      <c r="AHO48" s="406"/>
      <c r="AHP48" s="406"/>
      <c r="AHQ48" s="405"/>
      <c r="AHR48" s="406"/>
      <c r="AHS48" s="406"/>
      <c r="AHT48" s="406"/>
      <c r="AHU48" s="406"/>
      <c r="AHV48" s="406"/>
      <c r="AHW48" s="405"/>
      <c r="AHX48" s="406"/>
      <c r="AHY48" s="406"/>
      <c r="AHZ48" s="406"/>
      <c r="AIA48" s="406"/>
      <c r="AIB48" s="406"/>
      <c r="AIC48" s="405"/>
      <c r="AID48" s="406"/>
      <c r="AIE48" s="406"/>
      <c r="AIF48" s="406"/>
      <c r="AIG48" s="406"/>
      <c r="AIH48" s="406"/>
      <c r="AII48" s="405"/>
      <c r="AIJ48" s="406"/>
      <c r="AIK48" s="406"/>
      <c r="AIL48" s="406"/>
      <c r="AIM48" s="406"/>
      <c r="AIN48" s="406"/>
      <c r="AIO48" s="405"/>
      <c r="AIP48" s="406"/>
      <c r="AIQ48" s="406"/>
      <c r="AIR48" s="406"/>
      <c r="AIS48" s="406"/>
      <c r="AIT48" s="406"/>
      <c r="AIU48" s="405"/>
      <c r="AIV48" s="406"/>
      <c r="AIW48" s="406"/>
      <c r="AIX48" s="406"/>
      <c r="AIY48" s="406"/>
      <c r="AIZ48" s="406"/>
      <c r="AJA48" s="405"/>
      <c r="AJB48" s="406"/>
      <c r="AJC48" s="406"/>
      <c r="AJD48" s="406"/>
      <c r="AJE48" s="406"/>
      <c r="AJF48" s="406"/>
      <c r="AJG48" s="405"/>
      <c r="AJH48" s="406"/>
      <c r="AJI48" s="406"/>
      <c r="AJJ48" s="406"/>
      <c r="AJK48" s="406"/>
      <c r="AJL48" s="406"/>
      <c r="AJM48" s="405"/>
      <c r="AJN48" s="406"/>
      <c r="AJO48" s="406"/>
      <c r="AJP48" s="406"/>
      <c r="AJQ48" s="406"/>
      <c r="AJR48" s="406"/>
      <c r="AJS48" s="405"/>
      <c r="AJT48" s="406"/>
      <c r="AJU48" s="406"/>
      <c r="AJV48" s="406"/>
      <c r="AJW48" s="406"/>
      <c r="AJX48" s="406"/>
      <c r="AJY48" s="405"/>
      <c r="AJZ48" s="406"/>
      <c r="AKA48" s="406"/>
      <c r="AKB48" s="406"/>
      <c r="AKC48" s="406"/>
      <c r="AKD48" s="406"/>
      <c r="AKE48" s="405"/>
      <c r="AKF48" s="406"/>
      <c r="AKG48" s="406"/>
      <c r="AKH48" s="406"/>
      <c r="AKI48" s="406"/>
      <c r="AKJ48" s="406"/>
      <c r="AKK48" s="405"/>
      <c r="AKL48" s="406"/>
      <c r="AKM48" s="406"/>
      <c r="AKN48" s="406"/>
      <c r="AKO48" s="406"/>
      <c r="AKP48" s="406"/>
      <c r="AKQ48" s="405"/>
      <c r="AKR48" s="406"/>
      <c r="AKS48" s="406"/>
      <c r="AKT48" s="406"/>
      <c r="AKU48" s="406"/>
      <c r="AKV48" s="406"/>
      <c r="AKW48" s="405"/>
      <c r="AKX48" s="406"/>
      <c r="AKY48" s="406"/>
      <c r="AKZ48" s="406"/>
      <c r="ALA48" s="406"/>
      <c r="ALB48" s="406"/>
      <c r="ALC48" s="405"/>
      <c r="ALD48" s="406"/>
      <c r="ALE48" s="406"/>
      <c r="ALF48" s="406"/>
      <c r="ALG48" s="406"/>
      <c r="ALH48" s="406"/>
      <c r="ALI48" s="405"/>
      <c r="ALJ48" s="406"/>
      <c r="ALK48" s="406"/>
      <c r="ALL48" s="406"/>
      <c r="ALM48" s="406"/>
      <c r="ALN48" s="406"/>
      <c r="ALO48" s="405"/>
      <c r="ALP48" s="406"/>
      <c r="ALQ48" s="406"/>
      <c r="ALR48" s="406"/>
      <c r="ALS48" s="406"/>
      <c r="ALT48" s="406"/>
      <c r="ALU48" s="405"/>
      <c r="ALV48" s="406"/>
      <c r="ALW48" s="406"/>
      <c r="ALX48" s="406"/>
      <c r="ALY48" s="406"/>
      <c r="ALZ48" s="406"/>
      <c r="AMA48" s="405"/>
      <c r="AMB48" s="406"/>
      <c r="AMC48" s="406"/>
      <c r="AMD48" s="406"/>
      <c r="AME48" s="406"/>
      <c r="AMF48" s="406"/>
      <c r="AMG48" s="405"/>
      <c r="AMH48" s="406"/>
      <c r="AMI48" s="406"/>
      <c r="AMJ48" s="406"/>
      <c r="AMK48" s="406"/>
      <c r="AML48" s="406"/>
      <c r="AMM48" s="405"/>
      <c r="AMN48" s="406"/>
      <c r="AMO48" s="406"/>
      <c r="AMP48" s="406"/>
      <c r="AMQ48" s="406"/>
      <c r="AMR48" s="406"/>
      <c r="AMS48" s="405"/>
      <c r="AMT48" s="406"/>
      <c r="AMU48" s="406"/>
      <c r="AMV48" s="406"/>
      <c r="AMW48" s="406"/>
      <c r="AMX48" s="406"/>
      <c r="AMY48" s="405"/>
      <c r="AMZ48" s="406"/>
      <c r="ANA48" s="406"/>
      <c r="ANB48" s="406"/>
      <c r="ANC48" s="406"/>
      <c r="AND48" s="406"/>
      <c r="ANE48" s="405"/>
      <c r="ANF48" s="406"/>
      <c r="ANG48" s="406"/>
      <c r="ANH48" s="406"/>
      <c r="ANI48" s="406"/>
      <c r="ANJ48" s="406"/>
      <c r="ANK48" s="405"/>
      <c r="ANL48" s="406"/>
      <c r="ANM48" s="406"/>
      <c r="ANN48" s="406"/>
      <c r="ANO48" s="406"/>
      <c r="ANP48" s="406"/>
      <c r="ANQ48" s="405"/>
      <c r="ANR48" s="406"/>
      <c r="ANS48" s="406"/>
      <c r="ANT48" s="406"/>
      <c r="ANU48" s="406"/>
      <c r="ANV48" s="406"/>
      <c r="ANW48" s="405"/>
      <c r="ANX48" s="406"/>
      <c r="ANY48" s="406"/>
      <c r="ANZ48" s="406"/>
      <c r="AOA48" s="406"/>
      <c r="AOB48" s="406"/>
      <c r="AOC48" s="405"/>
      <c r="AOD48" s="406"/>
      <c r="AOE48" s="406"/>
      <c r="AOF48" s="406"/>
      <c r="AOG48" s="406"/>
      <c r="AOH48" s="406"/>
      <c r="AOI48" s="405"/>
      <c r="AOJ48" s="406"/>
      <c r="AOK48" s="406"/>
      <c r="AOL48" s="406"/>
      <c r="AOM48" s="406"/>
      <c r="AON48" s="406"/>
      <c r="AOO48" s="405"/>
      <c r="AOP48" s="406"/>
      <c r="AOQ48" s="406"/>
      <c r="AOR48" s="406"/>
      <c r="AOS48" s="406"/>
      <c r="AOT48" s="406"/>
      <c r="AOU48" s="405"/>
      <c r="AOV48" s="406"/>
      <c r="AOW48" s="406"/>
      <c r="AOX48" s="406"/>
      <c r="AOY48" s="406"/>
      <c r="AOZ48" s="406"/>
      <c r="APA48" s="405"/>
      <c r="APB48" s="406"/>
      <c r="APC48" s="406"/>
      <c r="APD48" s="406"/>
      <c r="APE48" s="406"/>
      <c r="APF48" s="406"/>
      <c r="APG48" s="405"/>
      <c r="APH48" s="406"/>
      <c r="API48" s="406"/>
      <c r="APJ48" s="406"/>
      <c r="APK48" s="406"/>
      <c r="APL48" s="406"/>
      <c r="APM48" s="405"/>
      <c r="APN48" s="406"/>
      <c r="APO48" s="406"/>
      <c r="APP48" s="406"/>
      <c r="APQ48" s="406"/>
      <c r="APR48" s="406"/>
      <c r="APS48" s="405"/>
      <c r="APT48" s="406"/>
      <c r="APU48" s="406"/>
      <c r="APV48" s="406"/>
      <c r="APW48" s="406"/>
      <c r="APX48" s="406"/>
      <c r="APY48" s="405"/>
      <c r="APZ48" s="406"/>
      <c r="AQA48" s="406"/>
      <c r="AQB48" s="406"/>
      <c r="AQC48" s="406"/>
      <c r="AQD48" s="406"/>
      <c r="AQE48" s="405"/>
      <c r="AQF48" s="406"/>
      <c r="AQG48" s="406"/>
      <c r="AQH48" s="406"/>
      <c r="AQI48" s="406"/>
      <c r="AQJ48" s="406"/>
      <c r="AQK48" s="405"/>
      <c r="AQL48" s="406"/>
      <c r="AQM48" s="406"/>
      <c r="AQN48" s="406"/>
      <c r="AQO48" s="406"/>
      <c r="AQP48" s="406"/>
      <c r="AQQ48" s="405"/>
      <c r="AQR48" s="406"/>
      <c r="AQS48" s="406"/>
      <c r="AQT48" s="406"/>
      <c r="AQU48" s="406"/>
      <c r="AQV48" s="406"/>
      <c r="AQW48" s="405"/>
      <c r="AQX48" s="406"/>
      <c r="AQY48" s="406"/>
      <c r="AQZ48" s="406"/>
      <c r="ARA48" s="406"/>
      <c r="ARB48" s="406"/>
      <c r="ARC48" s="405"/>
      <c r="ARD48" s="406"/>
      <c r="ARE48" s="406"/>
      <c r="ARF48" s="406"/>
      <c r="ARG48" s="406"/>
      <c r="ARH48" s="406"/>
      <c r="ARI48" s="405"/>
      <c r="ARJ48" s="406"/>
      <c r="ARK48" s="406"/>
      <c r="ARL48" s="406"/>
      <c r="ARM48" s="406"/>
      <c r="ARN48" s="406"/>
      <c r="ARO48" s="405"/>
      <c r="ARP48" s="406"/>
      <c r="ARQ48" s="406"/>
      <c r="ARR48" s="406"/>
      <c r="ARS48" s="406"/>
      <c r="ART48" s="406"/>
      <c r="ARU48" s="405"/>
      <c r="ARV48" s="406"/>
      <c r="ARW48" s="406"/>
      <c r="ARX48" s="406"/>
      <c r="ARY48" s="406"/>
      <c r="ARZ48" s="406"/>
      <c r="ASA48" s="405"/>
      <c r="ASB48" s="406"/>
      <c r="ASC48" s="406"/>
      <c r="ASD48" s="406"/>
      <c r="ASE48" s="406"/>
      <c r="ASF48" s="406"/>
      <c r="ASG48" s="405"/>
      <c r="ASH48" s="406"/>
      <c r="ASI48" s="406"/>
      <c r="ASJ48" s="406"/>
      <c r="ASK48" s="406"/>
      <c r="ASL48" s="406"/>
      <c r="ASM48" s="405"/>
      <c r="ASN48" s="406"/>
      <c r="ASO48" s="406"/>
      <c r="ASP48" s="406"/>
      <c r="ASQ48" s="406"/>
      <c r="ASR48" s="406"/>
      <c r="ASS48" s="405"/>
      <c r="AST48" s="406"/>
      <c r="ASU48" s="406"/>
      <c r="ASV48" s="406"/>
      <c r="ASW48" s="406"/>
      <c r="ASX48" s="406"/>
      <c r="ASY48" s="405"/>
      <c r="ASZ48" s="406"/>
      <c r="ATA48" s="406"/>
      <c r="ATB48" s="406"/>
      <c r="ATC48" s="406"/>
      <c r="ATD48" s="406"/>
      <c r="ATE48" s="405"/>
      <c r="ATF48" s="406"/>
      <c r="ATG48" s="406"/>
      <c r="ATH48" s="406"/>
      <c r="ATI48" s="406"/>
      <c r="ATJ48" s="406"/>
      <c r="ATK48" s="405"/>
      <c r="ATL48" s="406"/>
      <c r="ATM48" s="406"/>
      <c r="ATN48" s="406"/>
      <c r="ATO48" s="406"/>
      <c r="ATP48" s="406"/>
      <c r="ATQ48" s="405"/>
      <c r="ATR48" s="406"/>
      <c r="ATS48" s="406"/>
      <c r="ATT48" s="406"/>
      <c r="ATU48" s="406"/>
      <c r="ATV48" s="406"/>
      <c r="ATW48" s="405"/>
      <c r="ATX48" s="406"/>
      <c r="ATY48" s="406"/>
      <c r="ATZ48" s="406"/>
      <c r="AUA48" s="406"/>
      <c r="AUB48" s="406"/>
      <c r="AUC48" s="405"/>
      <c r="AUD48" s="406"/>
      <c r="AUE48" s="406"/>
      <c r="AUF48" s="406"/>
      <c r="AUG48" s="406"/>
      <c r="AUH48" s="406"/>
      <c r="AUI48" s="405"/>
      <c r="AUJ48" s="406"/>
      <c r="AUK48" s="406"/>
      <c r="AUL48" s="406"/>
      <c r="AUM48" s="406"/>
      <c r="AUN48" s="406"/>
      <c r="AUO48" s="405"/>
      <c r="AUP48" s="406"/>
      <c r="AUQ48" s="406"/>
      <c r="AUR48" s="406"/>
      <c r="AUS48" s="406"/>
      <c r="AUT48" s="406"/>
      <c r="AUU48" s="405"/>
      <c r="AUV48" s="406"/>
      <c r="AUW48" s="406"/>
      <c r="AUX48" s="406"/>
      <c r="AUY48" s="406"/>
      <c r="AUZ48" s="406"/>
      <c r="AVA48" s="405"/>
      <c r="AVB48" s="406"/>
      <c r="AVC48" s="406"/>
      <c r="AVD48" s="406"/>
      <c r="AVE48" s="406"/>
      <c r="AVF48" s="406"/>
      <c r="AVG48" s="405"/>
      <c r="AVH48" s="406"/>
      <c r="AVI48" s="406"/>
      <c r="AVJ48" s="406"/>
      <c r="AVK48" s="406"/>
      <c r="AVL48" s="406"/>
      <c r="AVM48" s="405"/>
      <c r="AVN48" s="406"/>
      <c r="AVO48" s="406"/>
      <c r="AVP48" s="406"/>
      <c r="AVQ48" s="406"/>
      <c r="AVR48" s="406"/>
      <c r="AVS48" s="405"/>
      <c r="AVT48" s="406"/>
      <c r="AVU48" s="406"/>
      <c r="AVV48" s="406"/>
      <c r="AVW48" s="406"/>
      <c r="AVX48" s="406"/>
      <c r="AVY48" s="405"/>
      <c r="AVZ48" s="406"/>
      <c r="AWA48" s="406"/>
      <c r="AWB48" s="406"/>
      <c r="AWC48" s="406"/>
      <c r="AWD48" s="406"/>
      <c r="AWE48" s="405"/>
      <c r="AWF48" s="406"/>
      <c r="AWG48" s="406"/>
      <c r="AWH48" s="406"/>
      <c r="AWI48" s="406"/>
      <c r="AWJ48" s="406"/>
      <c r="AWK48" s="405"/>
      <c r="AWL48" s="406"/>
      <c r="AWM48" s="406"/>
      <c r="AWN48" s="406"/>
      <c r="AWO48" s="406"/>
      <c r="AWP48" s="406"/>
      <c r="AWQ48" s="405"/>
      <c r="AWR48" s="406"/>
      <c r="AWS48" s="406"/>
      <c r="AWT48" s="406"/>
      <c r="AWU48" s="406"/>
      <c r="AWV48" s="406"/>
      <c r="AWW48" s="405"/>
      <c r="AWX48" s="406"/>
      <c r="AWY48" s="406"/>
      <c r="AWZ48" s="406"/>
      <c r="AXA48" s="406"/>
      <c r="AXB48" s="406"/>
      <c r="AXC48" s="405"/>
      <c r="AXD48" s="406"/>
      <c r="AXE48" s="406"/>
      <c r="AXF48" s="406"/>
      <c r="AXG48" s="406"/>
      <c r="AXH48" s="406"/>
      <c r="AXI48" s="405"/>
      <c r="AXJ48" s="406"/>
      <c r="AXK48" s="406"/>
      <c r="AXL48" s="406"/>
      <c r="AXM48" s="406"/>
      <c r="AXN48" s="406"/>
      <c r="AXO48" s="405"/>
      <c r="AXP48" s="406"/>
      <c r="AXQ48" s="406"/>
      <c r="AXR48" s="406"/>
      <c r="AXS48" s="406"/>
      <c r="AXT48" s="406"/>
      <c r="AXU48" s="405"/>
      <c r="AXV48" s="406"/>
      <c r="AXW48" s="406"/>
      <c r="AXX48" s="406"/>
      <c r="AXY48" s="406"/>
      <c r="AXZ48" s="406"/>
      <c r="AYA48" s="405"/>
      <c r="AYB48" s="406"/>
      <c r="AYC48" s="406"/>
      <c r="AYD48" s="406"/>
      <c r="AYE48" s="406"/>
      <c r="AYF48" s="406"/>
      <c r="AYG48" s="405"/>
      <c r="AYH48" s="406"/>
      <c r="AYI48" s="406"/>
      <c r="AYJ48" s="406"/>
      <c r="AYK48" s="406"/>
      <c r="AYL48" s="406"/>
      <c r="AYM48" s="405"/>
      <c r="AYN48" s="406"/>
      <c r="AYO48" s="406"/>
      <c r="AYP48" s="406"/>
      <c r="AYQ48" s="406"/>
      <c r="AYR48" s="406"/>
      <c r="AYS48" s="405"/>
      <c r="AYT48" s="406"/>
      <c r="AYU48" s="406"/>
      <c r="AYV48" s="406"/>
      <c r="AYW48" s="406"/>
      <c r="AYX48" s="406"/>
      <c r="AYY48" s="405"/>
      <c r="AYZ48" s="406"/>
      <c r="AZA48" s="406"/>
      <c r="AZB48" s="406"/>
      <c r="AZC48" s="406"/>
      <c r="AZD48" s="406"/>
      <c r="AZE48" s="405"/>
      <c r="AZF48" s="406"/>
      <c r="AZG48" s="406"/>
      <c r="AZH48" s="406"/>
      <c r="AZI48" s="406"/>
      <c r="AZJ48" s="406"/>
      <c r="AZK48" s="405"/>
      <c r="AZL48" s="406"/>
      <c r="AZM48" s="406"/>
      <c r="AZN48" s="406"/>
      <c r="AZO48" s="406"/>
      <c r="AZP48" s="406"/>
      <c r="AZQ48" s="405"/>
      <c r="AZR48" s="406"/>
      <c r="AZS48" s="406"/>
      <c r="AZT48" s="406"/>
      <c r="AZU48" s="406"/>
      <c r="AZV48" s="406"/>
      <c r="AZW48" s="405"/>
      <c r="AZX48" s="406"/>
      <c r="AZY48" s="406"/>
      <c r="AZZ48" s="406"/>
      <c r="BAA48" s="406"/>
      <c r="BAB48" s="406"/>
      <c r="BAC48" s="405"/>
      <c r="BAD48" s="406"/>
      <c r="BAE48" s="406"/>
      <c r="BAF48" s="406"/>
      <c r="BAG48" s="406"/>
      <c r="BAH48" s="406"/>
      <c r="BAI48" s="405"/>
      <c r="BAJ48" s="406"/>
      <c r="BAK48" s="406"/>
      <c r="BAL48" s="406"/>
      <c r="BAM48" s="406"/>
      <c r="BAN48" s="406"/>
      <c r="BAO48" s="405"/>
      <c r="BAP48" s="406"/>
      <c r="BAQ48" s="406"/>
      <c r="BAR48" s="406"/>
      <c r="BAS48" s="406"/>
      <c r="BAT48" s="406"/>
      <c r="BAU48" s="405"/>
      <c r="BAV48" s="406"/>
      <c r="BAW48" s="406"/>
      <c r="BAX48" s="406"/>
      <c r="BAY48" s="406"/>
      <c r="BAZ48" s="406"/>
      <c r="BBA48" s="405"/>
      <c r="BBB48" s="406"/>
      <c r="BBC48" s="406"/>
      <c r="BBD48" s="406"/>
      <c r="BBE48" s="406"/>
      <c r="BBF48" s="406"/>
      <c r="BBG48" s="405"/>
      <c r="BBH48" s="406"/>
      <c r="BBI48" s="406"/>
      <c r="BBJ48" s="406"/>
      <c r="BBK48" s="406"/>
      <c r="BBL48" s="406"/>
      <c r="BBM48" s="405"/>
      <c r="BBN48" s="406"/>
      <c r="BBO48" s="406"/>
      <c r="BBP48" s="406"/>
      <c r="BBQ48" s="406"/>
      <c r="BBR48" s="406"/>
      <c r="BBS48" s="405"/>
      <c r="BBT48" s="406"/>
      <c r="BBU48" s="406"/>
      <c r="BBV48" s="406"/>
      <c r="BBW48" s="406"/>
      <c r="BBX48" s="406"/>
      <c r="BBY48" s="405"/>
      <c r="BBZ48" s="406"/>
      <c r="BCA48" s="406"/>
      <c r="BCB48" s="406"/>
      <c r="BCC48" s="406"/>
      <c r="BCD48" s="406"/>
      <c r="BCE48" s="405"/>
      <c r="BCF48" s="406"/>
      <c r="BCG48" s="406"/>
      <c r="BCH48" s="406"/>
      <c r="BCI48" s="406"/>
      <c r="BCJ48" s="406"/>
      <c r="BCK48" s="405"/>
      <c r="BCL48" s="406"/>
      <c r="BCM48" s="406"/>
      <c r="BCN48" s="406"/>
      <c r="BCO48" s="406"/>
      <c r="BCP48" s="406"/>
      <c r="BCQ48" s="405"/>
      <c r="BCR48" s="406"/>
      <c r="BCS48" s="406"/>
      <c r="BCT48" s="406"/>
      <c r="BCU48" s="406"/>
      <c r="BCV48" s="406"/>
      <c r="BCW48" s="405"/>
      <c r="BCX48" s="406"/>
      <c r="BCY48" s="406"/>
      <c r="BCZ48" s="406"/>
      <c r="BDA48" s="406"/>
      <c r="BDB48" s="406"/>
      <c r="BDC48" s="405"/>
      <c r="BDD48" s="406"/>
      <c r="BDE48" s="406"/>
      <c r="BDF48" s="406"/>
      <c r="BDG48" s="406"/>
      <c r="BDH48" s="406"/>
      <c r="BDI48" s="405"/>
      <c r="BDJ48" s="406"/>
      <c r="BDK48" s="406"/>
      <c r="BDL48" s="406"/>
      <c r="BDM48" s="406"/>
      <c r="BDN48" s="406"/>
      <c r="BDO48" s="405"/>
      <c r="BDP48" s="406"/>
      <c r="BDQ48" s="406"/>
      <c r="BDR48" s="406"/>
      <c r="BDS48" s="406"/>
      <c r="BDT48" s="406"/>
      <c r="BDU48" s="405"/>
      <c r="BDV48" s="406"/>
      <c r="BDW48" s="406"/>
      <c r="BDX48" s="406"/>
      <c r="BDY48" s="406"/>
      <c r="BDZ48" s="406"/>
      <c r="BEA48" s="405"/>
      <c r="BEB48" s="406"/>
      <c r="BEC48" s="406"/>
      <c r="BED48" s="406"/>
      <c r="BEE48" s="406"/>
      <c r="BEF48" s="406"/>
      <c r="BEG48" s="405"/>
      <c r="BEH48" s="406"/>
      <c r="BEI48" s="406"/>
      <c r="BEJ48" s="406"/>
      <c r="BEK48" s="406"/>
      <c r="BEL48" s="406"/>
      <c r="BEM48" s="405"/>
      <c r="BEN48" s="406"/>
      <c r="BEO48" s="406"/>
      <c r="BEP48" s="406"/>
      <c r="BEQ48" s="406"/>
      <c r="BER48" s="406"/>
      <c r="BES48" s="405"/>
      <c r="BET48" s="406"/>
      <c r="BEU48" s="406"/>
      <c r="BEV48" s="406"/>
      <c r="BEW48" s="406"/>
      <c r="BEX48" s="406"/>
      <c r="BEY48" s="405"/>
      <c r="BEZ48" s="406"/>
      <c r="BFA48" s="406"/>
      <c r="BFB48" s="406"/>
      <c r="BFC48" s="406"/>
      <c r="BFD48" s="406"/>
      <c r="BFE48" s="405"/>
      <c r="BFF48" s="406"/>
      <c r="BFG48" s="406"/>
      <c r="BFH48" s="406"/>
      <c r="BFI48" s="406"/>
      <c r="BFJ48" s="406"/>
      <c r="BFK48" s="405"/>
      <c r="BFL48" s="406"/>
      <c r="BFM48" s="406"/>
      <c r="BFN48" s="406"/>
      <c r="BFO48" s="406"/>
      <c r="BFP48" s="406"/>
      <c r="BFQ48" s="405"/>
      <c r="BFR48" s="406"/>
      <c r="BFS48" s="406"/>
      <c r="BFT48" s="406"/>
      <c r="BFU48" s="406"/>
      <c r="BFV48" s="406"/>
      <c r="BFW48" s="405"/>
      <c r="BFX48" s="406"/>
      <c r="BFY48" s="406"/>
      <c r="BFZ48" s="406"/>
      <c r="BGA48" s="406"/>
      <c r="BGB48" s="406"/>
      <c r="BGC48" s="405"/>
      <c r="BGD48" s="406"/>
      <c r="BGE48" s="406"/>
      <c r="BGF48" s="406"/>
      <c r="BGG48" s="406"/>
      <c r="BGH48" s="406"/>
      <c r="BGI48" s="405"/>
      <c r="BGJ48" s="406"/>
      <c r="BGK48" s="406"/>
      <c r="BGL48" s="406"/>
      <c r="BGM48" s="406"/>
      <c r="BGN48" s="406"/>
      <c r="BGO48" s="405"/>
      <c r="BGP48" s="406"/>
      <c r="BGQ48" s="406"/>
      <c r="BGR48" s="406"/>
      <c r="BGS48" s="406"/>
      <c r="BGT48" s="406"/>
      <c r="BGU48" s="405"/>
      <c r="BGV48" s="406"/>
      <c r="BGW48" s="406"/>
      <c r="BGX48" s="406"/>
      <c r="BGY48" s="406"/>
      <c r="BGZ48" s="406"/>
      <c r="BHA48" s="405"/>
      <c r="BHB48" s="406"/>
      <c r="BHC48" s="406"/>
      <c r="BHD48" s="406"/>
      <c r="BHE48" s="406"/>
      <c r="BHF48" s="406"/>
      <c r="BHG48" s="405"/>
      <c r="BHH48" s="406"/>
      <c r="BHI48" s="406"/>
      <c r="BHJ48" s="406"/>
      <c r="BHK48" s="406"/>
      <c r="BHL48" s="406"/>
      <c r="BHM48" s="405"/>
      <c r="BHN48" s="406"/>
      <c r="BHO48" s="406"/>
      <c r="BHP48" s="406"/>
      <c r="BHQ48" s="406"/>
      <c r="BHR48" s="406"/>
      <c r="BHS48" s="405"/>
      <c r="BHT48" s="406"/>
      <c r="BHU48" s="406"/>
      <c r="BHV48" s="406"/>
      <c r="BHW48" s="406"/>
      <c r="BHX48" s="406"/>
      <c r="BHY48" s="405"/>
      <c r="BHZ48" s="406"/>
      <c r="BIA48" s="406"/>
      <c r="BIB48" s="406"/>
      <c r="BIC48" s="406"/>
      <c r="BID48" s="406"/>
      <c r="BIE48" s="405"/>
      <c r="BIF48" s="406"/>
      <c r="BIG48" s="406"/>
      <c r="BIH48" s="406"/>
      <c r="BII48" s="406"/>
      <c r="BIJ48" s="406"/>
      <c r="BIK48" s="405"/>
      <c r="BIL48" s="406"/>
      <c r="BIM48" s="406"/>
      <c r="BIN48" s="406"/>
      <c r="BIO48" s="406"/>
      <c r="BIP48" s="406"/>
      <c r="BIQ48" s="405"/>
      <c r="BIR48" s="406"/>
      <c r="BIS48" s="406"/>
      <c r="BIT48" s="406"/>
      <c r="BIU48" s="406"/>
      <c r="BIV48" s="406"/>
      <c r="BIW48" s="405"/>
      <c r="BIX48" s="406"/>
      <c r="BIY48" s="406"/>
      <c r="BIZ48" s="406"/>
      <c r="BJA48" s="406"/>
      <c r="BJB48" s="406"/>
      <c r="BJC48" s="405"/>
      <c r="BJD48" s="406"/>
      <c r="BJE48" s="406"/>
      <c r="BJF48" s="406"/>
      <c r="BJG48" s="406"/>
      <c r="BJH48" s="406"/>
      <c r="BJI48" s="405"/>
      <c r="BJJ48" s="406"/>
      <c r="BJK48" s="406"/>
      <c r="BJL48" s="406"/>
      <c r="BJM48" s="406"/>
      <c r="BJN48" s="406"/>
      <c r="BJO48" s="405"/>
      <c r="BJP48" s="406"/>
      <c r="BJQ48" s="406"/>
      <c r="BJR48" s="406"/>
      <c r="BJS48" s="406"/>
      <c r="BJT48" s="406"/>
      <c r="BJU48" s="405"/>
      <c r="BJV48" s="406"/>
      <c r="BJW48" s="406"/>
      <c r="BJX48" s="406"/>
      <c r="BJY48" s="406"/>
      <c r="BJZ48" s="406"/>
      <c r="BKA48" s="405"/>
      <c r="BKB48" s="406"/>
      <c r="BKC48" s="406"/>
      <c r="BKD48" s="406"/>
      <c r="BKE48" s="406"/>
      <c r="BKF48" s="406"/>
      <c r="BKG48" s="405"/>
      <c r="BKH48" s="406"/>
      <c r="BKI48" s="406"/>
      <c r="BKJ48" s="406"/>
      <c r="BKK48" s="406"/>
      <c r="BKL48" s="406"/>
      <c r="BKM48" s="405"/>
      <c r="BKN48" s="406"/>
      <c r="BKO48" s="406"/>
      <c r="BKP48" s="406"/>
      <c r="BKQ48" s="406"/>
      <c r="BKR48" s="406"/>
      <c r="BKS48" s="405"/>
      <c r="BKT48" s="406"/>
      <c r="BKU48" s="406"/>
      <c r="BKV48" s="406"/>
      <c r="BKW48" s="406"/>
      <c r="BKX48" s="406"/>
      <c r="BKY48" s="405"/>
      <c r="BKZ48" s="406"/>
      <c r="BLA48" s="406"/>
      <c r="BLB48" s="406"/>
      <c r="BLC48" s="406"/>
      <c r="BLD48" s="406"/>
      <c r="BLE48" s="405"/>
      <c r="BLF48" s="406"/>
      <c r="BLG48" s="406"/>
      <c r="BLH48" s="406"/>
      <c r="BLI48" s="406"/>
      <c r="BLJ48" s="406"/>
      <c r="BLK48" s="405"/>
      <c r="BLL48" s="406"/>
      <c r="BLM48" s="406"/>
      <c r="BLN48" s="406"/>
      <c r="BLO48" s="406"/>
      <c r="BLP48" s="406"/>
      <c r="BLQ48" s="405"/>
      <c r="BLR48" s="406"/>
      <c r="BLS48" s="406"/>
      <c r="BLT48" s="406"/>
      <c r="BLU48" s="406"/>
      <c r="BLV48" s="406"/>
      <c r="BLW48" s="405"/>
      <c r="BLX48" s="406"/>
      <c r="BLY48" s="406"/>
      <c r="BLZ48" s="406"/>
      <c r="BMA48" s="406"/>
      <c r="BMB48" s="406"/>
      <c r="BMC48" s="405"/>
      <c r="BMD48" s="406"/>
      <c r="BME48" s="406"/>
      <c r="BMF48" s="406"/>
      <c r="BMG48" s="406"/>
      <c r="BMH48" s="406"/>
      <c r="BMI48" s="405"/>
      <c r="BMJ48" s="406"/>
      <c r="BMK48" s="406"/>
      <c r="BML48" s="406"/>
      <c r="BMM48" s="406"/>
      <c r="BMN48" s="406"/>
      <c r="BMO48" s="405"/>
      <c r="BMP48" s="406"/>
      <c r="BMQ48" s="406"/>
      <c r="BMR48" s="406"/>
      <c r="BMS48" s="406"/>
      <c r="BMT48" s="406"/>
      <c r="BMU48" s="405"/>
      <c r="BMV48" s="406"/>
      <c r="BMW48" s="406"/>
      <c r="BMX48" s="406"/>
      <c r="BMY48" s="406"/>
      <c r="BMZ48" s="406"/>
      <c r="BNA48" s="405"/>
      <c r="BNB48" s="406"/>
      <c r="BNC48" s="406"/>
      <c r="BND48" s="406"/>
      <c r="BNE48" s="406"/>
      <c r="BNF48" s="406"/>
      <c r="BNG48" s="405"/>
      <c r="BNH48" s="406"/>
      <c r="BNI48" s="406"/>
      <c r="BNJ48" s="406"/>
      <c r="BNK48" s="406"/>
      <c r="BNL48" s="406"/>
      <c r="BNM48" s="405"/>
      <c r="BNN48" s="406"/>
      <c r="BNO48" s="406"/>
      <c r="BNP48" s="406"/>
      <c r="BNQ48" s="406"/>
      <c r="BNR48" s="406"/>
      <c r="BNS48" s="405"/>
      <c r="BNT48" s="406"/>
      <c r="BNU48" s="406"/>
      <c r="BNV48" s="406"/>
      <c r="BNW48" s="406"/>
      <c r="BNX48" s="406"/>
      <c r="BNY48" s="405"/>
      <c r="BNZ48" s="406"/>
      <c r="BOA48" s="406"/>
      <c r="BOB48" s="406"/>
      <c r="BOC48" s="406"/>
      <c r="BOD48" s="406"/>
      <c r="BOE48" s="405"/>
      <c r="BOF48" s="406"/>
      <c r="BOG48" s="406"/>
      <c r="BOH48" s="406"/>
      <c r="BOI48" s="406"/>
      <c r="BOJ48" s="406"/>
      <c r="BOK48" s="405"/>
      <c r="BOL48" s="406"/>
      <c r="BOM48" s="406"/>
      <c r="BON48" s="406"/>
      <c r="BOO48" s="406"/>
      <c r="BOP48" s="406"/>
      <c r="BOQ48" s="405"/>
      <c r="BOR48" s="406"/>
      <c r="BOS48" s="406"/>
      <c r="BOT48" s="406"/>
      <c r="BOU48" s="406"/>
      <c r="BOV48" s="406"/>
      <c r="BOW48" s="405"/>
      <c r="BOX48" s="406"/>
      <c r="BOY48" s="406"/>
      <c r="BOZ48" s="406"/>
      <c r="BPA48" s="406"/>
      <c r="BPB48" s="406"/>
      <c r="BPC48" s="405"/>
      <c r="BPD48" s="406"/>
      <c r="BPE48" s="406"/>
      <c r="BPF48" s="406"/>
      <c r="BPG48" s="406"/>
      <c r="BPH48" s="406"/>
      <c r="BPI48" s="405"/>
      <c r="BPJ48" s="406"/>
      <c r="BPK48" s="406"/>
      <c r="BPL48" s="406"/>
      <c r="BPM48" s="406"/>
      <c r="BPN48" s="406"/>
      <c r="BPO48" s="405"/>
      <c r="BPP48" s="406"/>
      <c r="BPQ48" s="406"/>
      <c r="BPR48" s="406"/>
      <c r="BPS48" s="406"/>
      <c r="BPT48" s="406"/>
      <c r="BPU48" s="405"/>
      <c r="BPV48" s="406"/>
      <c r="BPW48" s="406"/>
      <c r="BPX48" s="406"/>
      <c r="BPY48" s="406"/>
      <c r="BPZ48" s="406"/>
      <c r="BQA48" s="405"/>
      <c r="BQB48" s="406"/>
      <c r="BQC48" s="406"/>
      <c r="BQD48" s="406"/>
      <c r="BQE48" s="406"/>
      <c r="BQF48" s="406"/>
      <c r="BQG48" s="405"/>
      <c r="BQH48" s="406"/>
      <c r="BQI48" s="406"/>
      <c r="BQJ48" s="406"/>
      <c r="BQK48" s="406"/>
      <c r="BQL48" s="406"/>
      <c r="BQM48" s="405"/>
      <c r="BQN48" s="406"/>
      <c r="BQO48" s="406"/>
      <c r="BQP48" s="406"/>
      <c r="BQQ48" s="406"/>
      <c r="BQR48" s="406"/>
      <c r="BQS48" s="405"/>
      <c r="BQT48" s="406"/>
      <c r="BQU48" s="406"/>
      <c r="BQV48" s="406"/>
      <c r="BQW48" s="406"/>
      <c r="BQX48" s="406"/>
      <c r="BQY48" s="405"/>
      <c r="BQZ48" s="406"/>
      <c r="BRA48" s="406"/>
      <c r="BRB48" s="406"/>
      <c r="BRC48" s="406"/>
      <c r="BRD48" s="406"/>
      <c r="BRE48" s="405"/>
      <c r="BRF48" s="406"/>
      <c r="BRG48" s="406"/>
      <c r="BRH48" s="406"/>
      <c r="BRI48" s="406"/>
      <c r="BRJ48" s="406"/>
      <c r="BRK48" s="405"/>
      <c r="BRL48" s="406"/>
      <c r="BRM48" s="406"/>
      <c r="BRN48" s="406"/>
      <c r="BRO48" s="406"/>
      <c r="BRP48" s="406"/>
      <c r="BRQ48" s="405"/>
      <c r="BRR48" s="406"/>
      <c r="BRS48" s="406"/>
      <c r="BRT48" s="406"/>
      <c r="BRU48" s="406"/>
      <c r="BRV48" s="406"/>
      <c r="BRW48" s="405"/>
      <c r="BRX48" s="406"/>
      <c r="BRY48" s="406"/>
      <c r="BRZ48" s="406"/>
      <c r="BSA48" s="406"/>
      <c r="BSB48" s="406"/>
      <c r="BSC48" s="405"/>
      <c r="BSD48" s="406"/>
      <c r="BSE48" s="406"/>
      <c r="BSF48" s="406"/>
      <c r="BSG48" s="406"/>
      <c r="BSH48" s="406"/>
      <c r="BSI48" s="405"/>
      <c r="BSJ48" s="406"/>
      <c r="BSK48" s="406"/>
      <c r="BSL48" s="406"/>
      <c r="BSM48" s="406"/>
      <c r="BSN48" s="406"/>
      <c r="BSO48" s="405"/>
      <c r="BSP48" s="406"/>
      <c r="BSQ48" s="406"/>
      <c r="BSR48" s="406"/>
      <c r="BSS48" s="406"/>
      <c r="BST48" s="406"/>
      <c r="BSU48" s="405"/>
      <c r="BSV48" s="406"/>
      <c r="BSW48" s="406"/>
      <c r="BSX48" s="406"/>
      <c r="BSY48" s="406"/>
      <c r="BSZ48" s="406"/>
      <c r="BTA48" s="405"/>
      <c r="BTB48" s="406"/>
      <c r="BTC48" s="406"/>
      <c r="BTD48" s="406"/>
      <c r="BTE48" s="406"/>
      <c r="BTF48" s="406"/>
      <c r="BTG48" s="405"/>
      <c r="BTH48" s="406"/>
      <c r="BTI48" s="406"/>
      <c r="BTJ48" s="406"/>
      <c r="BTK48" s="406"/>
      <c r="BTL48" s="406"/>
      <c r="BTM48" s="405"/>
      <c r="BTN48" s="406"/>
      <c r="BTO48" s="406"/>
      <c r="BTP48" s="406"/>
      <c r="BTQ48" s="406"/>
      <c r="BTR48" s="406"/>
      <c r="BTS48" s="405"/>
      <c r="BTT48" s="406"/>
      <c r="BTU48" s="406"/>
      <c r="BTV48" s="406"/>
      <c r="BTW48" s="406"/>
      <c r="BTX48" s="406"/>
      <c r="BTY48" s="405"/>
      <c r="BTZ48" s="406"/>
      <c r="BUA48" s="406"/>
      <c r="BUB48" s="406"/>
      <c r="BUC48" s="406"/>
      <c r="BUD48" s="406"/>
      <c r="BUE48" s="405"/>
      <c r="BUF48" s="406"/>
      <c r="BUG48" s="406"/>
      <c r="BUH48" s="406"/>
      <c r="BUI48" s="406"/>
      <c r="BUJ48" s="406"/>
      <c r="BUK48" s="405"/>
      <c r="BUL48" s="406"/>
      <c r="BUM48" s="406"/>
      <c r="BUN48" s="406"/>
      <c r="BUO48" s="406"/>
      <c r="BUP48" s="406"/>
      <c r="BUQ48" s="405"/>
      <c r="BUR48" s="406"/>
      <c r="BUS48" s="406"/>
      <c r="BUT48" s="406"/>
      <c r="BUU48" s="406"/>
      <c r="BUV48" s="406"/>
      <c r="BUW48" s="405"/>
      <c r="BUX48" s="406"/>
      <c r="BUY48" s="406"/>
      <c r="BUZ48" s="406"/>
      <c r="BVA48" s="406"/>
      <c r="BVB48" s="406"/>
      <c r="BVC48" s="405"/>
      <c r="BVD48" s="406"/>
      <c r="BVE48" s="406"/>
      <c r="BVF48" s="406"/>
      <c r="BVG48" s="406"/>
      <c r="BVH48" s="406"/>
      <c r="BVI48" s="405"/>
      <c r="BVJ48" s="406"/>
      <c r="BVK48" s="406"/>
      <c r="BVL48" s="406"/>
      <c r="BVM48" s="406"/>
      <c r="BVN48" s="406"/>
      <c r="BVO48" s="405"/>
      <c r="BVP48" s="406"/>
      <c r="BVQ48" s="406"/>
      <c r="BVR48" s="406"/>
      <c r="BVS48" s="406"/>
      <c r="BVT48" s="406"/>
      <c r="BVU48" s="405"/>
      <c r="BVV48" s="406"/>
      <c r="BVW48" s="406"/>
      <c r="BVX48" s="406"/>
      <c r="BVY48" s="406"/>
      <c r="BVZ48" s="406"/>
      <c r="BWA48" s="405"/>
      <c r="BWB48" s="406"/>
      <c r="BWC48" s="406"/>
      <c r="BWD48" s="406"/>
      <c r="BWE48" s="406"/>
      <c r="BWF48" s="406"/>
      <c r="BWG48" s="405"/>
      <c r="BWH48" s="406"/>
      <c r="BWI48" s="406"/>
      <c r="BWJ48" s="406"/>
      <c r="BWK48" s="406"/>
      <c r="BWL48" s="406"/>
      <c r="BWM48" s="405"/>
      <c r="BWN48" s="406"/>
      <c r="BWO48" s="406"/>
      <c r="BWP48" s="406"/>
      <c r="BWQ48" s="406"/>
      <c r="BWR48" s="406"/>
      <c r="BWS48" s="405"/>
      <c r="BWT48" s="406"/>
      <c r="BWU48" s="406"/>
      <c r="BWV48" s="406"/>
      <c r="BWW48" s="406"/>
      <c r="BWX48" s="406"/>
      <c r="BWY48" s="405"/>
      <c r="BWZ48" s="406"/>
      <c r="BXA48" s="406"/>
      <c r="BXB48" s="406"/>
      <c r="BXC48" s="406"/>
      <c r="BXD48" s="406"/>
      <c r="BXE48" s="405"/>
      <c r="BXF48" s="406"/>
      <c r="BXG48" s="406"/>
      <c r="BXH48" s="406"/>
      <c r="BXI48" s="406"/>
      <c r="BXJ48" s="406"/>
      <c r="BXK48" s="405"/>
      <c r="BXL48" s="406"/>
      <c r="BXM48" s="406"/>
      <c r="BXN48" s="406"/>
      <c r="BXO48" s="406"/>
      <c r="BXP48" s="406"/>
      <c r="BXQ48" s="405"/>
      <c r="BXR48" s="406"/>
      <c r="BXS48" s="406"/>
      <c r="BXT48" s="406"/>
      <c r="BXU48" s="406"/>
      <c r="BXV48" s="406"/>
      <c r="BXW48" s="405"/>
      <c r="BXX48" s="406"/>
      <c r="BXY48" s="406"/>
      <c r="BXZ48" s="406"/>
      <c r="BYA48" s="406"/>
      <c r="BYB48" s="406"/>
      <c r="BYC48" s="405"/>
      <c r="BYD48" s="406"/>
      <c r="BYE48" s="406"/>
      <c r="BYF48" s="406"/>
      <c r="BYG48" s="406"/>
      <c r="BYH48" s="406"/>
      <c r="BYI48" s="405"/>
      <c r="BYJ48" s="406"/>
      <c r="BYK48" s="406"/>
      <c r="BYL48" s="406"/>
      <c r="BYM48" s="406"/>
      <c r="BYN48" s="406"/>
      <c r="BYO48" s="405"/>
      <c r="BYP48" s="406"/>
      <c r="BYQ48" s="406"/>
      <c r="BYR48" s="406"/>
      <c r="BYS48" s="406"/>
      <c r="BYT48" s="406"/>
      <c r="BYU48" s="405"/>
      <c r="BYV48" s="406"/>
      <c r="BYW48" s="406"/>
      <c r="BYX48" s="406"/>
      <c r="BYY48" s="406"/>
      <c r="BYZ48" s="406"/>
      <c r="BZA48" s="405"/>
      <c r="BZB48" s="406"/>
      <c r="BZC48" s="406"/>
      <c r="BZD48" s="406"/>
      <c r="BZE48" s="406"/>
      <c r="BZF48" s="406"/>
      <c r="BZG48" s="405"/>
      <c r="BZH48" s="406"/>
      <c r="BZI48" s="406"/>
      <c r="BZJ48" s="406"/>
      <c r="BZK48" s="406"/>
      <c r="BZL48" s="406"/>
      <c r="BZM48" s="405"/>
      <c r="BZN48" s="406"/>
      <c r="BZO48" s="406"/>
      <c r="BZP48" s="406"/>
      <c r="BZQ48" s="406"/>
      <c r="BZR48" s="406"/>
      <c r="BZS48" s="405"/>
      <c r="BZT48" s="406"/>
      <c r="BZU48" s="406"/>
      <c r="BZV48" s="406"/>
      <c r="BZW48" s="406"/>
      <c r="BZX48" s="406"/>
      <c r="BZY48" s="405"/>
      <c r="BZZ48" s="406"/>
      <c r="CAA48" s="406"/>
      <c r="CAB48" s="406"/>
      <c r="CAC48" s="406"/>
      <c r="CAD48" s="406"/>
      <c r="CAE48" s="405"/>
      <c r="CAF48" s="406"/>
      <c r="CAG48" s="406"/>
      <c r="CAH48" s="406"/>
      <c r="CAI48" s="406"/>
      <c r="CAJ48" s="406"/>
      <c r="CAK48" s="405"/>
      <c r="CAL48" s="406"/>
      <c r="CAM48" s="406"/>
      <c r="CAN48" s="406"/>
      <c r="CAO48" s="406"/>
      <c r="CAP48" s="406"/>
      <c r="CAQ48" s="405"/>
      <c r="CAR48" s="406"/>
      <c r="CAS48" s="406"/>
      <c r="CAT48" s="406"/>
      <c r="CAU48" s="406"/>
      <c r="CAV48" s="406"/>
      <c r="CAW48" s="405"/>
      <c r="CAX48" s="406"/>
      <c r="CAY48" s="406"/>
      <c r="CAZ48" s="406"/>
      <c r="CBA48" s="406"/>
      <c r="CBB48" s="406"/>
      <c r="CBC48" s="405"/>
      <c r="CBD48" s="406"/>
      <c r="CBE48" s="406"/>
      <c r="CBF48" s="406"/>
      <c r="CBG48" s="406"/>
      <c r="CBH48" s="406"/>
      <c r="CBI48" s="405"/>
      <c r="CBJ48" s="406"/>
      <c r="CBK48" s="406"/>
      <c r="CBL48" s="406"/>
      <c r="CBM48" s="406"/>
      <c r="CBN48" s="406"/>
      <c r="CBO48" s="405"/>
      <c r="CBP48" s="406"/>
      <c r="CBQ48" s="406"/>
      <c r="CBR48" s="406"/>
      <c r="CBS48" s="406"/>
      <c r="CBT48" s="406"/>
      <c r="CBU48" s="405"/>
      <c r="CBV48" s="406"/>
      <c r="CBW48" s="406"/>
      <c r="CBX48" s="406"/>
      <c r="CBY48" s="406"/>
      <c r="CBZ48" s="406"/>
      <c r="CCA48" s="405"/>
      <c r="CCB48" s="406"/>
      <c r="CCC48" s="406"/>
      <c r="CCD48" s="406"/>
      <c r="CCE48" s="406"/>
      <c r="CCF48" s="406"/>
      <c r="CCG48" s="405"/>
      <c r="CCH48" s="406"/>
      <c r="CCI48" s="406"/>
      <c r="CCJ48" s="406"/>
      <c r="CCK48" s="406"/>
      <c r="CCL48" s="406"/>
      <c r="CCM48" s="405"/>
      <c r="CCN48" s="406"/>
      <c r="CCO48" s="406"/>
      <c r="CCP48" s="406"/>
      <c r="CCQ48" s="406"/>
      <c r="CCR48" s="406"/>
      <c r="CCS48" s="405"/>
      <c r="CCT48" s="406"/>
      <c r="CCU48" s="406"/>
      <c r="CCV48" s="406"/>
      <c r="CCW48" s="406"/>
      <c r="CCX48" s="406"/>
      <c r="CCY48" s="405"/>
      <c r="CCZ48" s="406"/>
      <c r="CDA48" s="406"/>
      <c r="CDB48" s="406"/>
      <c r="CDC48" s="406"/>
      <c r="CDD48" s="406"/>
      <c r="CDE48" s="405"/>
      <c r="CDF48" s="406"/>
      <c r="CDG48" s="406"/>
      <c r="CDH48" s="406"/>
      <c r="CDI48" s="406"/>
      <c r="CDJ48" s="406"/>
      <c r="CDK48" s="405"/>
      <c r="CDL48" s="406"/>
      <c r="CDM48" s="406"/>
      <c r="CDN48" s="406"/>
      <c r="CDO48" s="406"/>
      <c r="CDP48" s="406"/>
      <c r="CDQ48" s="405"/>
      <c r="CDR48" s="406"/>
      <c r="CDS48" s="406"/>
      <c r="CDT48" s="406"/>
      <c r="CDU48" s="406"/>
      <c r="CDV48" s="406"/>
      <c r="CDW48" s="405"/>
      <c r="CDX48" s="406"/>
      <c r="CDY48" s="406"/>
      <c r="CDZ48" s="406"/>
      <c r="CEA48" s="406"/>
      <c r="CEB48" s="406"/>
      <c r="CEC48" s="405"/>
      <c r="CED48" s="406"/>
      <c r="CEE48" s="406"/>
      <c r="CEF48" s="406"/>
      <c r="CEG48" s="406"/>
      <c r="CEH48" s="406"/>
      <c r="CEI48" s="405"/>
      <c r="CEJ48" s="406"/>
      <c r="CEK48" s="406"/>
      <c r="CEL48" s="406"/>
      <c r="CEM48" s="406"/>
      <c r="CEN48" s="406"/>
      <c r="CEO48" s="405"/>
      <c r="CEP48" s="406"/>
      <c r="CEQ48" s="406"/>
      <c r="CER48" s="406"/>
      <c r="CES48" s="406"/>
      <c r="CET48" s="406"/>
      <c r="CEU48" s="405"/>
      <c r="CEV48" s="406"/>
      <c r="CEW48" s="406"/>
      <c r="CEX48" s="406"/>
      <c r="CEY48" s="406"/>
      <c r="CEZ48" s="406"/>
      <c r="CFA48" s="405"/>
      <c r="CFB48" s="406"/>
      <c r="CFC48" s="406"/>
      <c r="CFD48" s="406"/>
      <c r="CFE48" s="406"/>
      <c r="CFF48" s="406"/>
      <c r="CFG48" s="405"/>
      <c r="CFH48" s="406"/>
      <c r="CFI48" s="406"/>
      <c r="CFJ48" s="406"/>
      <c r="CFK48" s="406"/>
      <c r="CFL48" s="406"/>
      <c r="CFM48" s="405"/>
      <c r="CFN48" s="406"/>
      <c r="CFO48" s="406"/>
      <c r="CFP48" s="406"/>
      <c r="CFQ48" s="406"/>
      <c r="CFR48" s="406"/>
      <c r="CFS48" s="405"/>
      <c r="CFT48" s="406"/>
      <c r="CFU48" s="406"/>
      <c r="CFV48" s="406"/>
      <c r="CFW48" s="406"/>
      <c r="CFX48" s="406"/>
      <c r="CFY48" s="405"/>
      <c r="CFZ48" s="406"/>
      <c r="CGA48" s="406"/>
      <c r="CGB48" s="406"/>
      <c r="CGC48" s="406"/>
      <c r="CGD48" s="406"/>
      <c r="CGE48" s="405"/>
      <c r="CGF48" s="406"/>
      <c r="CGG48" s="406"/>
      <c r="CGH48" s="406"/>
      <c r="CGI48" s="406"/>
      <c r="CGJ48" s="406"/>
      <c r="CGK48" s="405"/>
      <c r="CGL48" s="406"/>
      <c r="CGM48" s="406"/>
      <c r="CGN48" s="406"/>
      <c r="CGO48" s="406"/>
      <c r="CGP48" s="406"/>
      <c r="CGQ48" s="405"/>
      <c r="CGR48" s="406"/>
      <c r="CGS48" s="406"/>
      <c r="CGT48" s="406"/>
      <c r="CGU48" s="406"/>
      <c r="CGV48" s="406"/>
      <c r="CGW48" s="405"/>
      <c r="CGX48" s="406"/>
      <c r="CGY48" s="406"/>
      <c r="CGZ48" s="406"/>
      <c r="CHA48" s="406"/>
      <c r="CHB48" s="406"/>
      <c r="CHC48" s="405"/>
      <c r="CHD48" s="406"/>
      <c r="CHE48" s="406"/>
      <c r="CHF48" s="406"/>
      <c r="CHG48" s="406"/>
      <c r="CHH48" s="406"/>
      <c r="CHI48" s="405"/>
      <c r="CHJ48" s="406"/>
      <c r="CHK48" s="406"/>
      <c r="CHL48" s="406"/>
      <c r="CHM48" s="406"/>
      <c r="CHN48" s="406"/>
      <c r="CHO48" s="405"/>
      <c r="CHP48" s="406"/>
      <c r="CHQ48" s="406"/>
      <c r="CHR48" s="406"/>
      <c r="CHS48" s="406"/>
      <c r="CHT48" s="406"/>
      <c r="CHU48" s="405"/>
      <c r="CHV48" s="406"/>
      <c r="CHW48" s="406"/>
      <c r="CHX48" s="406"/>
      <c r="CHY48" s="406"/>
      <c r="CHZ48" s="406"/>
      <c r="CIA48" s="405"/>
      <c r="CIB48" s="406"/>
      <c r="CIC48" s="406"/>
      <c r="CID48" s="406"/>
      <c r="CIE48" s="406"/>
      <c r="CIF48" s="406"/>
      <c r="CIG48" s="405"/>
      <c r="CIH48" s="406"/>
      <c r="CII48" s="406"/>
      <c r="CIJ48" s="406"/>
      <c r="CIK48" s="406"/>
      <c r="CIL48" s="406"/>
      <c r="CIM48" s="405"/>
      <c r="CIN48" s="406"/>
      <c r="CIO48" s="406"/>
      <c r="CIP48" s="406"/>
      <c r="CIQ48" s="406"/>
      <c r="CIR48" s="406"/>
      <c r="CIS48" s="405"/>
      <c r="CIT48" s="406"/>
      <c r="CIU48" s="406"/>
      <c r="CIV48" s="406"/>
      <c r="CIW48" s="406"/>
      <c r="CIX48" s="406"/>
      <c r="CIY48" s="405"/>
      <c r="CIZ48" s="406"/>
      <c r="CJA48" s="406"/>
      <c r="CJB48" s="406"/>
      <c r="CJC48" s="406"/>
      <c r="CJD48" s="406"/>
      <c r="CJE48" s="405"/>
      <c r="CJF48" s="406"/>
      <c r="CJG48" s="406"/>
      <c r="CJH48" s="406"/>
      <c r="CJI48" s="406"/>
      <c r="CJJ48" s="406"/>
      <c r="CJK48" s="405"/>
      <c r="CJL48" s="406"/>
      <c r="CJM48" s="406"/>
      <c r="CJN48" s="406"/>
      <c r="CJO48" s="406"/>
      <c r="CJP48" s="406"/>
      <c r="CJQ48" s="405"/>
      <c r="CJR48" s="406"/>
      <c r="CJS48" s="406"/>
      <c r="CJT48" s="406"/>
      <c r="CJU48" s="406"/>
      <c r="CJV48" s="406"/>
      <c r="CJW48" s="405"/>
      <c r="CJX48" s="406"/>
      <c r="CJY48" s="406"/>
      <c r="CJZ48" s="406"/>
      <c r="CKA48" s="406"/>
      <c r="CKB48" s="406"/>
      <c r="CKC48" s="405"/>
      <c r="CKD48" s="406"/>
      <c r="CKE48" s="406"/>
      <c r="CKF48" s="406"/>
      <c r="CKG48" s="406"/>
      <c r="CKH48" s="406"/>
      <c r="CKI48" s="405"/>
      <c r="CKJ48" s="406"/>
      <c r="CKK48" s="406"/>
      <c r="CKL48" s="406"/>
      <c r="CKM48" s="406"/>
      <c r="CKN48" s="406"/>
      <c r="CKO48" s="405"/>
      <c r="CKP48" s="406"/>
      <c r="CKQ48" s="406"/>
      <c r="CKR48" s="406"/>
      <c r="CKS48" s="406"/>
      <c r="CKT48" s="406"/>
      <c r="CKU48" s="405"/>
      <c r="CKV48" s="406"/>
      <c r="CKW48" s="406"/>
      <c r="CKX48" s="406"/>
      <c r="CKY48" s="406"/>
      <c r="CKZ48" s="406"/>
      <c r="CLA48" s="405"/>
      <c r="CLB48" s="406"/>
      <c r="CLC48" s="406"/>
      <c r="CLD48" s="406"/>
      <c r="CLE48" s="406"/>
      <c r="CLF48" s="406"/>
      <c r="CLG48" s="405"/>
      <c r="CLH48" s="406"/>
      <c r="CLI48" s="406"/>
      <c r="CLJ48" s="406"/>
      <c r="CLK48" s="406"/>
      <c r="CLL48" s="406"/>
      <c r="CLM48" s="405"/>
      <c r="CLN48" s="406"/>
      <c r="CLO48" s="406"/>
      <c r="CLP48" s="406"/>
      <c r="CLQ48" s="406"/>
      <c r="CLR48" s="406"/>
      <c r="CLS48" s="405"/>
      <c r="CLT48" s="406"/>
      <c r="CLU48" s="406"/>
      <c r="CLV48" s="406"/>
      <c r="CLW48" s="406"/>
      <c r="CLX48" s="406"/>
      <c r="CLY48" s="405"/>
      <c r="CLZ48" s="406"/>
      <c r="CMA48" s="406"/>
      <c r="CMB48" s="406"/>
      <c r="CMC48" s="406"/>
      <c r="CMD48" s="406"/>
      <c r="CME48" s="405"/>
      <c r="CMF48" s="406"/>
      <c r="CMG48" s="406"/>
      <c r="CMH48" s="406"/>
      <c r="CMI48" s="406"/>
      <c r="CMJ48" s="406"/>
      <c r="CMK48" s="405"/>
      <c r="CML48" s="406"/>
      <c r="CMM48" s="406"/>
      <c r="CMN48" s="406"/>
      <c r="CMO48" s="406"/>
      <c r="CMP48" s="406"/>
      <c r="CMQ48" s="405"/>
      <c r="CMR48" s="406"/>
      <c r="CMS48" s="406"/>
      <c r="CMT48" s="406"/>
      <c r="CMU48" s="406"/>
      <c r="CMV48" s="406"/>
      <c r="CMW48" s="405"/>
      <c r="CMX48" s="406"/>
      <c r="CMY48" s="406"/>
      <c r="CMZ48" s="406"/>
      <c r="CNA48" s="406"/>
      <c r="CNB48" s="406"/>
      <c r="CNC48" s="405"/>
      <c r="CND48" s="406"/>
      <c r="CNE48" s="406"/>
      <c r="CNF48" s="406"/>
      <c r="CNG48" s="406"/>
      <c r="CNH48" s="406"/>
      <c r="CNI48" s="405"/>
      <c r="CNJ48" s="406"/>
      <c r="CNK48" s="406"/>
      <c r="CNL48" s="406"/>
      <c r="CNM48" s="406"/>
      <c r="CNN48" s="406"/>
      <c r="CNO48" s="405"/>
      <c r="CNP48" s="406"/>
      <c r="CNQ48" s="406"/>
      <c r="CNR48" s="406"/>
      <c r="CNS48" s="406"/>
      <c r="CNT48" s="406"/>
      <c r="CNU48" s="405"/>
      <c r="CNV48" s="406"/>
      <c r="CNW48" s="406"/>
      <c r="CNX48" s="406"/>
      <c r="CNY48" s="406"/>
      <c r="CNZ48" s="406"/>
      <c r="COA48" s="405"/>
      <c r="COB48" s="406"/>
      <c r="COC48" s="406"/>
      <c r="COD48" s="406"/>
      <c r="COE48" s="406"/>
      <c r="COF48" s="406"/>
      <c r="COG48" s="405"/>
      <c r="COH48" s="406"/>
      <c r="COI48" s="406"/>
      <c r="COJ48" s="406"/>
      <c r="COK48" s="406"/>
      <c r="COL48" s="406"/>
      <c r="COM48" s="405"/>
      <c r="CON48" s="406"/>
      <c r="COO48" s="406"/>
      <c r="COP48" s="406"/>
      <c r="COQ48" s="406"/>
      <c r="COR48" s="406"/>
      <c r="COS48" s="405"/>
      <c r="COT48" s="406"/>
      <c r="COU48" s="406"/>
      <c r="COV48" s="406"/>
      <c r="COW48" s="406"/>
      <c r="COX48" s="406"/>
      <c r="COY48" s="405"/>
      <c r="COZ48" s="406"/>
      <c r="CPA48" s="406"/>
      <c r="CPB48" s="406"/>
      <c r="CPC48" s="406"/>
      <c r="CPD48" s="406"/>
      <c r="CPE48" s="405"/>
      <c r="CPF48" s="406"/>
      <c r="CPG48" s="406"/>
      <c r="CPH48" s="406"/>
      <c r="CPI48" s="406"/>
      <c r="CPJ48" s="406"/>
      <c r="CPK48" s="405"/>
      <c r="CPL48" s="406"/>
      <c r="CPM48" s="406"/>
      <c r="CPN48" s="406"/>
      <c r="CPO48" s="406"/>
      <c r="CPP48" s="406"/>
      <c r="CPQ48" s="405"/>
      <c r="CPR48" s="406"/>
      <c r="CPS48" s="406"/>
      <c r="CPT48" s="406"/>
      <c r="CPU48" s="406"/>
      <c r="CPV48" s="406"/>
      <c r="CPW48" s="405"/>
      <c r="CPX48" s="406"/>
      <c r="CPY48" s="406"/>
      <c r="CPZ48" s="406"/>
      <c r="CQA48" s="406"/>
      <c r="CQB48" s="406"/>
      <c r="CQC48" s="405"/>
      <c r="CQD48" s="406"/>
      <c r="CQE48" s="406"/>
      <c r="CQF48" s="406"/>
      <c r="CQG48" s="406"/>
      <c r="CQH48" s="406"/>
      <c r="CQI48" s="405"/>
      <c r="CQJ48" s="406"/>
      <c r="CQK48" s="406"/>
      <c r="CQL48" s="406"/>
      <c r="CQM48" s="406"/>
      <c r="CQN48" s="406"/>
      <c r="CQO48" s="405"/>
      <c r="CQP48" s="406"/>
      <c r="CQQ48" s="406"/>
      <c r="CQR48" s="406"/>
      <c r="CQS48" s="406"/>
      <c r="CQT48" s="406"/>
      <c r="CQU48" s="405"/>
      <c r="CQV48" s="406"/>
      <c r="CQW48" s="406"/>
      <c r="CQX48" s="406"/>
      <c r="CQY48" s="406"/>
      <c r="CQZ48" s="406"/>
      <c r="CRA48" s="405"/>
      <c r="CRB48" s="406"/>
      <c r="CRC48" s="406"/>
      <c r="CRD48" s="406"/>
      <c r="CRE48" s="406"/>
      <c r="CRF48" s="406"/>
      <c r="CRG48" s="405"/>
      <c r="CRH48" s="406"/>
      <c r="CRI48" s="406"/>
      <c r="CRJ48" s="406"/>
      <c r="CRK48" s="406"/>
      <c r="CRL48" s="406"/>
      <c r="CRM48" s="405"/>
      <c r="CRN48" s="406"/>
      <c r="CRO48" s="406"/>
      <c r="CRP48" s="406"/>
      <c r="CRQ48" s="406"/>
      <c r="CRR48" s="406"/>
      <c r="CRS48" s="405"/>
      <c r="CRT48" s="406"/>
      <c r="CRU48" s="406"/>
      <c r="CRV48" s="406"/>
      <c r="CRW48" s="406"/>
      <c r="CRX48" s="406"/>
      <c r="CRY48" s="405"/>
      <c r="CRZ48" s="406"/>
      <c r="CSA48" s="406"/>
      <c r="CSB48" s="406"/>
      <c r="CSC48" s="406"/>
      <c r="CSD48" s="406"/>
      <c r="CSE48" s="405"/>
      <c r="CSF48" s="406"/>
      <c r="CSG48" s="406"/>
      <c r="CSH48" s="406"/>
      <c r="CSI48" s="406"/>
      <c r="CSJ48" s="406"/>
      <c r="CSK48" s="405"/>
      <c r="CSL48" s="406"/>
      <c r="CSM48" s="406"/>
      <c r="CSN48" s="406"/>
      <c r="CSO48" s="406"/>
      <c r="CSP48" s="406"/>
      <c r="CSQ48" s="405"/>
      <c r="CSR48" s="406"/>
      <c r="CSS48" s="406"/>
      <c r="CST48" s="406"/>
      <c r="CSU48" s="406"/>
      <c r="CSV48" s="406"/>
      <c r="CSW48" s="405"/>
      <c r="CSX48" s="406"/>
      <c r="CSY48" s="406"/>
      <c r="CSZ48" s="406"/>
      <c r="CTA48" s="406"/>
      <c r="CTB48" s="406"/>
      <c r="CTC48" s="405"/>
      <c r="CTD48" s="406"/>
      <c r="CTE48" s="406"/>
      <c r="CTF48" s="406"/>
      <c r="CTG48" s="406"/>
      <c r="CTH48" s="406"/>
      <c r="CTI48" s="405"/>
      <c r="CTJ48" s="406"/>
      <c r="CTK48" s="406"/>
      <c r="CTL48" s="406"/>
      <c r="CTM48" s="406"/>
      <c r="CTN48" s="406"/>
      <c r="CTO48" s="405"/>
      <c r="CTP48" s="406"/>
      <c r="CTQ48" s="406"/>
      <c r="CTR48" s="406"/>
      <c r="CTS48" s="406"/>
      <c r="CTT48" s="406"/>
      <c r="CTU48" s="405"/>
      <c r="CTV48" s="406"/>
      <c r="CTW48" s="406"/>
      <c r="CTX48" s="406"/>
      <c r="CTY48" s="406"/>
      <c r="CTZ48" s="406"/>
      <c r="CUA48" s="405"/>
      <c r="CUB48" s="406"/>
      <c r="CUC48" s="406"/>
      <c r="CUD48" s="406"/>
      <c r="CUE48" s="406"/>
      <c r="CUF48" s="406"/>
      <c r="CUG48" s="405"/>
      <c r="CUH48" s="406"/>
      <c r="CUI48" s="406"/>
      <c r="CUJ48" s="406"/>
      <c r="CUK48" s="406"/>
      <c r="CUL48" s="406"/>
      <c r="CUM48" s="405"/>
      <c r="CUN48" s="406"/>
      <c r="CUO48" s="406"/>
      <c r="CUP48" s="406"/>
      <c r="CUQ48" s="406"/>
      <c r="CUR48" s="406"/>
      <c r="CUS48" s="405"/>
      <c r="CUT48" s="406"/>
      <c r="CUU48" s="406"/>
      <c r="CUV48" s="406"/>
      <c r="CUW48" s="406"/>
      <c r="CUX48" s="406"/>
      <c r="CUY48" s="405"/>
      <c r="CUZ48" s="406"/>
      <c r="CVA48" s="406"/>
      <c r="CVB48" s="406"/>
      <c r="CVC48" s="406"/>
      <c r="CVD48" s="406"/>
      <c r="CVE48" s="405"/>
      <c r="CVF48" s="406"/>
      <c r="CVG48" s="406"/>
      <c r="CVH48" s="406"/>
      <c r="CVI48" s="406"/>
      <c r="CVJ48" s="406"/>
      <c r="CVK48" s="405"/>
      <c r="CVL48" s="406"/>
      <c r="CVM48" s="406"/>
      <c r="CVN48" s="406"/>
      <c r="CVO48" s="406"/>
      <c r="CVP48" s="406"/>
      <c r="CVQ48" s="405"/>
      <c r="CVR48" s="406"/>
      <c r="CVS48" s="406"/>
      <c r="CVT48" s="406"/>
      <c r="CVU48" s="406"/>
      <c r="CVV48" s="406"/>
      <c r="CVW48" s="405"/>
      <c r="CVX48" s="406"/>
      <c r="CVY48" s="406"/>
      <c r="CVZ48" s="406"/>
      <c r="CWA48" s="406"/>
      <c r="CWB48" s="406"/>
      <c r="CWC48" s="405"/>
      <c r="CWD48" s="406"/>
      <c r="CWE48" s="406"/>
      <c r="CWF48" s="406"/>
      <c r="CWG48" s="406"/>
      <c r="CWH48" s="406"/>
      <c r="CWI48" s="405"/>
      <c r="CWJ48" s="406"/>
      <c r="CWK48" s="406"/>
      <c r="CWL48" s="406"/>
      <c r="CWM48" s="406"/>
      <c r="CWN48" s="406"/>
      <c r="CWO48" s="405"/>
      <c r="CWP48" s="406"/>
      <c r="CWQ48" s="406"/>
      <c r="CWR48" s="406"/>
      <c r="CWS48" s="406"/>
      <c r="CWT48" s="406"/>
      <c r="CWU48" s="405"/>
      <c r="CWV48" s="406"/>
      <c r="CWW48" s="406"/>
      <c r="CWX48" s="406"/>
      <c r="CWY48" s="406"/>
      <c r="CWZ48" s="406"/>
      <c r="CXA48" s="405"/>
      <c r="CXB48" s="406"/>
      <c r="CXC48" s="406"/>
      <c r="CXD48" s="406"/>
      <c r="CXE48" s="406"/>
      <c r="CXF48" s="406"/>
      <c r="CXG48" s="405"/>
      <c r="CXH48" s="406"/>
      <c r="CXI48" s="406"/>
      <c r="CXJ48" s="406"/>
      <c r="CXK48" s="406"/>
      <c r="CXL48" s="406"/>
      <c r="CXM48" s="405"/>
      <c r="CXN48" s="406"/>
      <c r="CXO48" s="406"/>
      <c r="CXP48" s="406"/>
      <c r="CXQ48" s="406"/>
      <c r="CXR48" s="406"/>
      <c r="CXS48" s="405"/>
      <c r="CXT48" s="406"/>
      <c r="CXU48" s="406"/>
      <c r="CXV48" s="406"/>
      <c r="CXW48" s="406"/>
      <c r="CXX48" s="406"/>
      <c r="CXY48" s="405"/>
      <c r="CXZ48" s="406"/>
      <c r="CYA48" s="406"/>
      <c r="CYB48" s="406"/>
      <c r="CYC48" s="406"/>
      <c r="CYD48" s="406"/>
      <c r="CYE48" s="405"/>
      <c r="CYF48" s="406"/>
      <c r="CYG48" s="406"/>
      <c r="CYH48" s="406"/>
      <c r="CYI48" s="406"/>
      <c r="CYJ48" s="406"/>
      <c r="CYK48" s="405"/>
      <c r="CYL48" s="406"/>
      <c r="CYM48" s="406"/>
      <c r="CYN48" s="406"/>
      <c r="CYO48" s="406"/>
      <c r="CYP48" s="406"/>
      <c r="CYQ48" s="405"/>
      <c r="CYR48" s="406"/>
      <c r="CYS48" s="406"/>
      <c r="CYT48" s="406"/>
      <c r="CYU48" s="406"/>
      <c r="CYV48" s="406"/>
      <c r="CYW48" s="405"/>
      <c r="CYX48" s="406"/>
      <c r="CYY48" s="406"/>
      <c r="CYZ48" s="406"/>
      <c r="CZA48" s="406"/>
      <c r="CZB48" s="406"/>
      <c r="CZC48" s="405"/>
      <c r="CZD48" s="406"/>
      <c r="CZE48" s="406"/>
      <c r="CZF48" s="406"/>
      <c r="CZG48" s="406"/>
      <c r="CZH48" s="406"/>
      <c r="CZI48" s="405"/>
      <c r="CZJ48" s="406"/>
      <c r="CZK48" s="406"/>
      <c r="CZL48" s="406"/>
      <c r="CZM48" s="406"/>
      <c r="CZN48" s="406"/>
      <c r="CZO48" s="405"/>
      <c r="CZP48" s="406"/>
      <c r="CZQ48" s="406"/>
      <c r="CZR48" s="406"/>
      <c r="CZS48" s="406"/>
      <c r="CZT48" s="406"/>
      <c r="CZU48" s="405"/>
      <c r="CZV48" s="406"/>
      <c r="CZW48" s="406"/>
      <c r="CZX48" s="406"/>
      <c r="CZY48" s="406"/>
      <c r="CZZ48" s="406"/>
      <c r="DAA48" s="405"/>
      <c r="DAB48" s="406"/>
      <c r="DAC48" s="406"/>
      <c r="DAD48" s="406"/>
      <c r="DAE48" s="406"/>
      <c r="DAF48" s="406"/>
      <c r="DAG48" s="405"/>
      <c r="DAH48" s="406"/>
      <c r="DAI48" s="406"/>
      <c r="DAJ48" s="406"/>
      <c r="DAK48" s="406"/>
      <c r="DAL48" s="406"/>
      <c r="DAM48" s="405"/>
      <c r="DAN48" s="406"/>
      <c r="DAO48" s="406"/>
      <c r="DAP48" s="406"/>
      <c r="DAQ48" s="406"/>
      <c r="DAR48" s="406"/>
      <c r="DAS48" s="405"/>
      <c r="DAT48" s="406"/>
      <c r="DAU48" s="406"/>
      <c r="DAV48" s="406"/>
      <c r="DAW48" s="406"/>
      <c r="DAX48" s="406"/>
      <c r="DAY48" s="405"/>
      <c r="DAZ48" s="406"/>
      <c r="DBA48" s="406"/>
      <c r="DBB48" s="406"/>
      <c r="DBC48" s="406"/>
      <c r="DBD48" s="406"/>
      <c r="DBE48" s="405"/>
      <c r="DBF48" s="406"/>
      <c r="DBG48" s="406"/>
      <c r="DBH48" s="406"/>
      <c r="DBI48" s="406"/>
      <c r="DBJ48" s="406"/>
      <c r="DBK48" s="405"/>
      <c r="DBL48" s="406"/>
      <c r="DBM48" s="406"/>
      <c r="DBN48" s="406"/>
      <c r="DBO48" s="406"/>
      <c r="DBP48" s="406"/>
      <c r="DBQ48" s="405"/>
      <c r="DBR48" s="406"/>
      <c r="DBS48" s="406"/>
      <c r="DBT48" s="406"/>
      <c r="DBU48" s="406"/>
      <c r="DBV48" s="406"/>
      <c r="DBW48" s="405"/>
      <c r="DBX48" s="406"/>
      <c r="DBY48" s="406"/>
      <c r="DBZ48" s="406"/>
      <c r="DCA48" s="406"/>
      <c r="DCB48" s="406"/>
      <c r="DCC48" s="405"/>
      <c r="DCD48" s="406"/>
      <c r="DCE48" s="406"/>
      <c r="DCF48" s="406"/>
      <c r="DCG48" s="406"/>
      <c r="DCH48" s="406"/>
      <c r="DCI48" s="405"/>
      <c r="DCJ48" s="406"/>
      <c r="DCK48" s="406"/>
      <c r="DCL48" s="406"/>
      <c r="DCM48" s="406"/>
      <c r="DCN48" s="406"/>
      <c r="DCO48" s="405"/>
      <c r="DCP48" s="406"/>
      <c r="DCQ48" s="406"/>
      <c r="DCR48" s="406"/>
      <c r="DCS48" s="406"/>
      <c r="DCT48" s="406"/>
      <c r="DCU48" s="405"/>
      <c r="DCV48" s="406"/>
      <c r="DCW48" s="406"/>
      <c r="DCX48" s="406"/>
      <c r="DCY48" s="406"/>
      <c r="DCZ48" s="406"/>
      <c r="DDA48" s="405"/>
      <c r="DDB48" s="406"/>
      <c r="DDC48" s="406"/>
      <c r="DDD48" s="406"/>
      <c r="DDE48" s="406"/>
      <c r="DDF48" s="406"/>
      <c r="DDG48" s="405"/>
      <c r="DDH48" s="406"/>
      <c r="DDI48" s="406"/>
      <c r="DDJ48" s="406"/>
      <c r="DDK48" s="406"/>
      <c r="DDL48" s="406"/>
      <c r="DDM48" s="405"/>
      <c r="DDN48" s="406"/>
      <c r="DDO48" s="406"/>
      <c r="DDP48" s="406"/>
      <c r="DDQ48" s="406"/>
      <c r="DDR48" s="406"/>
      <c r="DDS48" s="405"/>
      <c r="DDT48" s="406"/>
      <c r="DDU48" s="406"/>
      <c r="DDV48" s="406"/>
      <c r="DDW48" s="406"/>
      <c r="DDX48" s="406"/>
      <c r="DDY48" s="405"/>
      <c r="DDZ48" s="406"/>
      <c r="DEA48" s="406"/>
      <c r="DEB48" s="406"/>
      <c r="DEC48" s="406"/>
      <c r="DED48" s="406"/>
      <c r="DEE48" s="405"/>
      <c r="DEF48" s="406"/>
      <c r="DEG48" s="406"/>
      <c r="DEH48" s="406"/>
      <c r="DEI48" s="406"/>
      <c r="DEJ48" s="406"/>
      <c r="DEK48" s="405"/>
      <c r="DEL48" s="406"/>
      <c r="DEM48" s="406"/>
      <c r="DEN48" s="406"/>
      <c r="DEO48" s="406"/>
      <c r="DEP48" s="406"/>
      <c r="DEQ48" s="405"/>
      <c r="DER48" s="406"/>
      <c r="DES48" s="406"/>
      <c r="DET48" s="406"/>
      <c r="DEU48" s="406"/>
      <c r="DEV48" s="406"/>
      <c r="DEW48" s="405"/>
      <c r="DEX48" s="406"/>
      <c r="DEY48" s="406"/>
      <c r="DEZ48" s="406"/>
      <c r="DFA48" s="406"/>
      <c r="DFB48" s="406"/>
      <c r="DFC48" s="405"/>
      <c r="DFD48" s="406"/>
      <c r="DFE48" s="406"/>
      <c r="DFF48" s="406"/>
      <c r="DFG48" s="406"/>
      <c r="DFH48" s="406"/>
      <c r="DFI48" s="405"/>
      <c r="DFJ48" s="406"/>
      <c r="DFK48" s="406"/>
      <c r="DFL48" s="406"/>
      <c r="DFM48" s="406"/>
      <c r="DFN48" s="406"/>
      <c r="DFO48" s="405"/>
      <c r="DFP48" s="406"/>
      <c r="DFQ48" s="406"/>
      <c r="DFR48" s="406"/>
      <c r="DFS48" s="406"/>
      <c r="DFT48" s="406"/>
      <c r="DFU48" s="405"/>
      <c r="DFV48" s="406"/>
      <c r="DFW48" s="406"/>
      <c r="DFX48" s="406"/>
      <c r="DFY48" s="406"/>
      <c r="DFZ48" s="406"/>
      <c r="DGA48" s="405"/>
      <c r="DGB48" s="406"/>
      <c r="DGC48" s="406"/>
      <c r="DGD48" s="406"/>
      <c r="DGE48" s="406"/>
      <c r="DGF48" s="406"/>
      <c r="DGG48" s="405"/>
      <c r="DGH48" s="406"/>
      <c r="DGI48" s="406"/>
      <c r="DGJ48" s="406"/>
      <c r="DGK48" s="406"/>
      <c r="DGL48" s="406"/>
      <c r="DGM48" s="405"/>
      <c r="DGN48" s="406"/>
      <c r="DGO48" s="406"/>
      <c r="DGP48" s="406"/>
      <c r="DGQ48" s="406"/>
      <c r="DGR48" s="406"/>
      <c r="DGS48" s="405"/>
      <c r="DGT48" s="406"/>
      <c r="DGU48" s="406"/>
      <c r="DGV48" s="406"/>
      <c r="DGW48" s="406"/>
      <c r="DGX48" s="406"/>
      <c r="DGY48" s="405"/>
      <c r="DGZ48" s="406"/>
      <c r="DHA48" s="406"/>
      <c r="DHB48" s="406"/>
      <c r="DHC48" s="406"/>
      <c r="DHD48" s="406"/>
      <c r="DHE48" s="405"/>
      <c r="DHF48" s="406"/>
      <c r="DHG48" s="406"/>
      <c r="DHH48" s="406"/>
      <c r="DHI48" s="406"/>
      <c r="DHJ48" s="406"/>
      <c r="DHK48" s="405"/>
      <c r="DHL48" s="406"/>
      <c r="DHM48" s="406"/>
      <c r="DHN48" s="406"/>
      <c r="DHO48" s="406"/>
      <c r="DHP48" s="406"/>
      <c r="DHQ48" s="405"/>
      <c r="DHR48" s="406"/>
      <c r="DHS48" s="406"/>
      <c r="DHT48" s="406"/>
      <c r="DHU48" s="406"/>
      <c r="DHV48" s="406"/>
      <c r="DHW48" s="405"/>
      <c r="DHX48" s="406"/>
      <c r="DHY48" s="406"/>
      <c r="DHZ48" s="406"/>
      <c r="DIA48" s="406"/>
      <c r="DIB48" s="406"/>
      <c r="DIC48" s="405"/>
      <c r="DID48" s="406"/>
      <c r="DIE48" s="406"/>
      <c r="DIF48" s="406"/>
      <c r="DIG48" s="406"/>
      <c r="DIH48" s="406"/>
      <c r="DII48" s="405"/>
      <c r="DIJ48" s="406"/>
      <c r="DIK48" s="406"/>
      <c r="DIL48" s="406"/>
      <c r="DIM48" s="406"/>
      <c r="DIN48" s="406"/>
      <c r="DIO48" s="405"/>
      <c r="DIP48" s="406"/>
      <c r="DIQ48" s="406"/>
      <c r="DIR48" s="406"/>
      <c r="DIS48" s="406"/>
      <c r="DIT48" s="406"/>
      <c r="DIU48" s="405"/>
      <c r="DIV48" s="406"/>
      <c r="DIW48" s="406"/>
      <c r="DIX48" s="406"/>
      <c r="DIY48" s="406"/>
      <c r="DIZ48" s="406"/>
      <c r="DJA48" s="405"/>
      <c r="DJB48" s="406"/>
      <c r="DJC48" s="406"/>
      <c r="DJD48" s="406"/>
      <c r="DJE48" s="406"/>
      <c r="DJF48" s="406"/>
      <c r="DJG48" s="405"/>
      <c r="DJH48" s="406"/>
      <c r="DJI48" s="406"/>
      <c r="DJJ48" s="406"/>
      <c r="DJK48" s="406"/>
      <c r="DJL48" s="406"/>
      <c r="DJM48" s="405"/>
      <c r="DJN48" s="406"/>
      <c r="DJO48" s="406"/>
      <c r="DJP48" s="406"/>
      <c r="DJQ48" s="406"/>
      <c r="DJR48" s="406"/>
      <c r="DJS48" s="405"/>
      <c r="DJT48" s="406"/>
      <c r="DJU48" s="406"/>
      <c r="DJV48" s="406"/>
      <c r="DJW48" s="406"/>
      <c r="DJX48" s="406"/>
      <c r="DJY48" s="405"/>
      <c r="DJZ48" s="406"/>
      <c r="DKA48" s="406"/>
      <c r="DKB48" s="406"/>
      <c r="DKC48" s="406"/>
      <c r="DKD48" s="406"/>
      <c r="DKE48" s="405"/>
      <c r="DKF48" s="406"/>
      <c r="DKG48" s="406"/>
      <c r="DKH48" s="406"/>
      <c r="DKI48" s="406"/>
      <c r="DKJ48" s="406"/>
      <c r="DKK48" s="405"/>
      <c r="DKL48" s="406"/>
      <c r="DKM48" s="406"/>
      <c r="DKN48" s="406"/>
      <c r="DKO48" s="406"/>
      <c r="DKP48" s="406"/>
      <c r="DKQ48" s="405"/>
      <c r="DKR48" s="406"/>
      <c r="DKS48" s="406"/>
      <c r="DKT48" s="406"/>
      <c r="DKU48" s="406"/>
      <c r="DKV48" s="406"/>
      <c r="DKW48" s="405"/>
      <c r="DKX48" s="406"/>
      <c r="DKY48" s="406"/>
      <c r="DKZ48" s="406"/>
      <c r="DLA48" s="406"/>
      <c r="DLB48" s="406"/>
      <c r="DLC48" s="405"/>
      <c r="DLD48" s="406"/>
      <c r="DLE48" s="406"/>
      <c r="DLF48" s="406"/>
      <c r="DLG48" s="406"/>
      <c r="DLH48" s="406"/>
      <c r="DLI48" s="405"/>
      <c r="DLJ48" s="406"/>
      <c r="DLK48" s="406"/>
      <c r="DLL48" s="406"/>
      <c r="DLM48" s="406"/>
      <c r="DLN48" s="406"/>
      <c r="DLO48" s="405"/>
      <c r="DLP48" s="406"/>
      <c r="DLQ48" s="406"/>
      <c r="DLR48" s="406"/>
      <c r="DLS48" s="406"/>
      <c r="DLT48" s="406"/>
      <c r="DLU48" s="405"/>
      <c r="DLV48" s="406"/>
      <c r="DLW48" s="406"/>
      <c r="DLX48" s="406"/>
      <c r="DLY48" s="406"/>
      <c r="DLZ48" s="406"/>
      <c r="DMA48" s="405"/>
      <c r="DMB48" s="406"/>
      <c r="DMC48" s="406"/>
      <c r="DMD48" s="406"/>
      <c r="DME48" s="406"/>
      <c r="DMF48" s="406"/>
      <c r="DMG48" s="405"/>
      <c r="DMH48" s="406"/>
      <c r="DMI48" s="406"/>
      <c r="DMJ48" s="406"/>
      <c r="DMK48" s="406"/>
      <c r="DML48" s="406"/>
      <c r="DMM48" s="405"/>
      <c r="DMN48" s="406"/>
      <c r="DMO48" s="406"/>
      <c r="DMP48" s="406"/>
      <c r="DMQ48" s="406"/>
      <c r="DMR48" s="406"/>
      <c r="DMS48" s="405"/>
      <c r="DMT48" s="406"/>
      <c r="DMU48" s="406"/>
      <c r="DMV48" s="406"/>
      <c r="DMW48" s="406"/>
      <c r="DMX48" s="406"/>
      <c r="DMY48" s="405"/>
      <c r="DMZ48" s="406"/>
      <c r="DNA48" s="406"/>
      <c r="DNB48" s="406"/>
      <c r="DNC48" s="406"/>
      <c r="DND48" s="406"/>
      <c r="DNE48" s="405"/>
      <c r="DNF48" s="406"/>
      <c r="DNG48" s="406"/>
      <c r="DNH48" s="406"/>
      <c r="DNI48" s="406"/>
      <c r="DNJ48" s="406"/>
      <c r="DNK48" s="405"/>
      <c r="DNL48" s="406"/>
      <c r="DNM48" s="406"/>
      <c r="DNN48" s="406"/>
      <c r="DNO48" s="406"/>
      <c r="DNP48" s="406"/>
      <c r="DNQ48" s="405"/>
      <c r="DNR48" s="406"/>
      <c r="DNS48" s="406"/>
      <c r="DNT48" s="406"/>
      <c r="DNU48" s="406"/>
      <c r="DNV48" s="406"/>
      <c r="DNW48" s="405"/>
      <c r="DNX48" s="406"/>
      <c r="DNY48" s="406"/>
      <c r="DNZ48" s="406"/>
      <c r="DOA48" s="406"/>
      <c r="DOB48" s="406"/>
      <c r="DOC48" s="405"/>
      <c r="DOD48" s="406"/>
      <c r="DOE48" s="406"/>
      <c r="DOF48" s="406"/>
      <c r="DOG48" s="406"/>
      <c r="DOH48" s="406"/>
      <c r="DOI48" s="405"/>
      <c r="DOJ48" s="406"/>
      <c r="DOK48" s="406"/>
      <c r="DOL48" s="406"/>
      <c r="DOM48" s="406"/>
      <c r="DON48" s="406"/>
      <c r="DOO48" s="405"/>
      <c r="DOP48" s="406"/>
      <c r="DOQ48" s="406"/>
      <c r="DOR48" s="406"/>
      <c r="DOS48" s="406"/>
      <c r="DOT48" s="406"/>
      <c r="DOU48" s="405"/>
      <c r="DOV48" s="406"/>
      <c r="DOW48" s="406"/>
      <c r="DOX48" s="406"/>
      <c r="DOY48" s="406"/>
      <c r="DOZ48" s="406"/>
      <c r="DPA48" s="405"/>
      <c r="DPB48" s="406"/>
      <c r="DPC48" s="406"/>
      <c r="DPD48" s="406"/>
      <c r="DPE48" s="406"/>
      <c r="DPF48" s="406"/>
      <c r="DPG48" s="405"/>
      <c r="DPH48" s="406"/>
      <c r="DPI48" s="406"/>
      <c r="DPJ48" s="406"/>
      <c r="DPK48" s="406"/>
      <c r="DPL48" s="406"/>
      <c r="DPM48" s="405"/>
      <c r="DPN48" s="406"/>
      <c r="DPO48" s="406"/>
      <c r="DPP48" s="406"/>
      <c r="DPQ48" s="406"/>
      <c r="DPR48" s="406"/>
      <c r="DPS48" s="405"/>
      <c r="DPT48" s="406"/>
      <c r="DPU48" s="406"/>
      <c r="DPV48" s="406"/>
      <c r="DPW48" s="406"/>
      <c r="DPX48" s="406"/>
      <c r="DPY48" s="405"/>
      <c r="DPZ48" s="406"/>
      <c r="DQA48" s="406"/>
      <c r="DQB48" s="406"/>
      <c r="DQC48" s="406"/>
      <c r="DQD48" s="406"/>
      <c r="DQE48" s="405"/>
      <c r="DQF48" s="406"/>
      <c r="DQG48" s="406"/>
      <c r="DQH48" s="406"/>
      <c r="DQI48" s="406"/>
      <c r="DQJ48" s="406"/>
      <c r="DQK48" s="405"/>
      <c r="DQL48" s="406"/>
      <c r="DQM48" s="406"/>
      <c r="DQN48" s="406"/>
      <c r="DQO48" s="406"/>
      <c r="DQP48" s="406"/>
      <c r="DQQ48" s="405"/>
      <c r="DQR48" s="406"/>
      <c r="DQS48" s="406"/>
      <c r="DQT48" s="406"/>
      <c r="DQU48" s="406"/>
      <c r="DQV48" s="406"/>
      <c r="DQW48" s="405"/>
      <c r="DQX48" s="406"/>
      <c r="DQY48" s="406"/>
      <c r="DQZ48" s="406"/>
      <c r="DRA48" s="406"/>
      <c r="DRB48" s="406"/>
      <c r="DRC48" s="405"/>
      <c r="DRD48" s="406"/>
      <c r="DRE48" s="406"/>
      <c r="DRF48" s="406"/>
      <c r="DRG48" s="406"/>
      <c r="DRH48" s="406"/>
      <c r="DRI48" s="405"/>
      <c r="DRJ48" s="406"/>
      <c r="DRK48" s="406"/>
      <c r="DRL48" s="406"/>
      <c r="DRM48" s="406"/>
      <c r="DRN48" s="406"/>
      <c r="DRO48" s="405"/>
      <c r="DRP48" s="406"/>
      <c r="DRQ48" s="406"/>
      <c r="DRR48" s="406"/>
      <c r="DRS48" s="406"/>
      <c r="DRT48" s="406"/>
      <c r="DRU48" s="405"/>
      <c r="DRV48" s="406"/>
      <c r="DRW48" s="406"/>
      <c r="DRX48" s="406"/>
      <c r="DRY48" s="406"/>
      <c r="DRZ48" s="406"/>
      <c r="DSA48" s="405"/>
      <c r="DSB48" s="406"/>
      <c r="DSC48" s="406"/>
      <c r="DSD48" s="406"/>
      <c r="DSE48" s="406"/>
      <c r="DSF48" s="406"/>
      <c r="DSG48" s="405"/>
      <c r="DSH48" s="406"/>
      <c r="DSI48" s="406"/>
      <c r="DSJ48" s="406"/>
      <c r="DSK48" s="406"/>
      <c r="DSL48" s="406"/>
      <c r="DSM48" s="405"/>
      <c r="DSN48" s="406"/>
      <c r="DSO48" s="406"/>
      <c r="DSP48" s="406"/>
      <c r="DSQ48" s="406"/>
      <c r="DSR48" s="406"/>
      <c r="DSS48" s="405"/>
      <c r="DST48" s="406"/>
      <c r="DSU48" s="406"/>
      <c r="DSV48" s="406"/>
      <c r="DSW48" s="406"/>
      <c r="DSX48" s="406"/>
      <c r="DSY48" s="405"/>
      <c r="DSZ48" s="406"/>
      <c r="DTA48" s="406"/>
      <c r="DTB48" s="406"/>
      <c r="DTC48" s="406"/>
      <c r="DTD48" s="406"/>
      <c r="DTE48" s="405"/>
      <c r="DTF48" s="406"/>
      <c r="DTG48" s="406"/>
      <c r="DTH48" s="406"/>
      <c r="DTI48" s="406"/>
      <c r="DTJ48" s="406"/>
      <c r="DTK48" s="405"/>
      <c r="DTL48" s="406"/>
      <c r="DTM48" s="406"/>
      <c r="DTN48" s="406"/>
      <c r="DTO48" s="406"/>
      <c r="DTP48" s="406"/>
      <c r="DTQ48" s="405"/>
      <c r="DTR48" s="406"/>
      <c r="DTS48" s="406"/>
      <c r="DTT48" s="406"/>
      <c r="DTU48" s="406"/>
      <c r="DTV48" s="406"/>
      <c r="DTW48" s="405"/>
      <c r="DTX48" s="406"/>
      <c r="DTY48" s="406"/>
      <c r="DTZ48" s="406"/>
      <c r="DUA48" s="406"/>
      <c r="DUB48" s="406"/>
      <c r="DUC48" s="405"/>
      <c r="DUD48" s="406"/>
      <c r="DUE48" s="406"/>
      <c r="DUF48" s="406"/>
      <c r="DUG48" s="406"/>
      <c r="DUH48" s="406"/>
      <c r="DUI48" s="405"/>
      <c r="DUJ48" s="406"/>
      <c r="DUK48" s="406"/>
      <c r="DUL48" s="406"/>
      <c r="DUM48" s="406"/>
      <c r="DUN48" s="406"/>
      <c r="DUO48" s="405"/>
      <c r="DUP48" s="406"/>
      <c r="DUQ48" s="406"/>
      <c r="DUR48" s="406"/>
      <c r="DUS48" s="406"/>
      <c r="DUT48" s="406"/>
      <c r="DUU48" s="405"/>
      <c r="DUV48" s="406"/>
      <c r="DUW48" s="406"/>
      <c r="DUX48" s="406"/>
      <c r="DUY48" s="406"/>
      <c r="DUZ48" s="406"/>
      <c r="DVA48" s="405"/>
      <c r="DVB48" s="406"/>
      <c r="DVC48" s="406"/>
      <c r="DVD48" s="406"/>
      <c r="DVE48" s="406"/>
      <c r="DVF48" s="406"/>
      <c r="DVG48" s="405"/>
      <c r="DVH48" s="406"/>
      <c r="DVI48" s="406"/>
      <c r="DVJ48" s="406"/>
      <c r="DVK48" s="406"/>
      <c r="DVL48" s="406"/>
      <c r="DVM48" s="405"/>
      <c r="DVN48" s="406"/>
      <c r="DVO48" s="406"/>
      <c r="DVP48" s="406"/>
      <c r="DVQ48" s="406"/>
      <c r="DVR48" s="406"/>
      <c r="DVS48" s="405"/>
      <c r="DVT48" s="406"/>
      <c r="DVU48" s="406"/>
      <c r="DVV48" s="406"/>
      <c r="DVW48" s="406"/>
      <c r="DVX48" s="406"/>
      <c r="DVY48" s="405"/>
      <c r="DVZ48" s="406"/>
      <c r="DWA48" s="406"/>
      <c r="DWB48" s="406"/>
      <c r="DWC48" s="406"/>
      <c r="DWD48" s="406"/>
      <c r="DWE48" s="405"/>
      <c r="DWF48" s="406"/>
      <c r="DWG48" s="406"/>
      <c r="DWH48" s="406"/>
      <c r="DWI48" s="406"/>
      <c r="DWJ48" s="406"/>
      <c r="DWK48" s="405"/>
      <c r="DWL48" s="406"/>
      <c r="DWM48" s="406"/>
      <c r="DWN48" s="406"/>
      <c r="DWO48" s="406"/>
      <c r="DWP48" s="406"/>
      <c r="DWQ48" s="405"/>
      <c r="DWR48" s="406"/>
      <c r="DWS48" s="406"/>
      <c r="DWT48" s="406"/>
      <c r="DWU48" s="406"/>
      <c r="DWV48" s="406"/>
      <c r="DWW48" s="405"/>
      <c r="DWX48" s="406"/>
      <c r="DWY48" s="406"/>
      <c r="DWZ48" s="406"/>
      <c r="DXA48" s="406"/>
      <c r="DXB48" s="406"/>
      <c r="DXC48" s="405"/>
      <c r="DXD48" s="406"/>
      <c r="DXE48" s="406"/>
      <c r="DXF48" s="406"/>
      <c r="DXG48" s="406"/>
      <c r="DXH48" s="406"/>
      <c r="DXI48" s="405"/>
      <c r="DXJ48" s="406"/>
      <c r="DXK48" s="406"/>
      <c r="DXL48" s="406"/>
      <c r="DXM48" s="406"/>
      <c r="DXN48" s="406"/>
      <c r="DXO48" s="405"/>
      <c r="DXP48" s="406"/>
      <c r="DXQ48" s="406"/>
      <c r="DXR48" s="406"/>
      <c r="DXS48" s="406"/>
      <c r="DXT48" s="406"/>
      <c r="DXU48" s="405"/>
      <c r="DXV48" s="406"/>
      <c r="DXW48" s="406"/>
      <c r="DXX48" s="406"/>
      <c r="DXY48" s="406"/>
      <c r="DXZ48" s="406"/>
      <c r="DYA48" s="405"/>
      <c r="DYB48" s="406"/>
      <c r="DYC48" s="406"/>
      <c r="DYD48" s="406"/>
      <c r="DYE48" s="406"/>
      <c r="DYF48" s="406"/>
      <c r="DYG48" s="405"/>
      <c r="DYH48" s="406"/>
      <c r="DYI48" s="406"/>
      <c r="DYJ48" s="406"/>
      <c r="DYK48" s="406"/>
      <c r="DYL48" s="406"/>
      <c r="DYM48" s="405"/>
      <c r="DYN48" s="406"/>
      <c r="DYO48" s="406"/>
      <c r="DYP48" s="406"/>
      <c r="DYQ48" s="406"/>
      <c r="DYR48" s="406"/>
      <c r="DYS48" s="405"/>
      <c r="DYT48" s="406"/>
      <c r="DYU48" s="406"/>
      <c r="DYV48" s="406"/>
      <c r="DYW48" s="406"/>
      <c r="DYX48" s="406"/>
      <c r="DYY48" s="405"/>
      <c r="DYZ48" s="406"/>
      <c r="DZA48" s="406"/>
      <c r="DZB48" s="406"/>
      <c r="DZC48" s="406"/>
      <c r="DZD48" s="406"/>
      <c r="DZE48" s="405"/>
      <c r="DZF48" s="406"/>
      <c r="DZG48" s="406"/>
      <c r="DZH48" s="406"/>
      <c r="DZI48" s="406"/>
      <c r="DZJ48" s="406"/>
      <c r="DZK48" s="405"/>
      <c r="DZL48" s="406"/>
      <c r="DZM48" s="406"/>
      <c r="DZN48" s="406"/>
      <c r="DZO48" s="406"/>
      <c r="DZP48" s="406"/>
      <c r="DZQ48" s="405"/>
      <c r="DZR48" s="406"/>
      <c r="DZS48" s="406"/>
      <c r="DZT48" s="406"/>
      <c r="DZU48" s="406"/>
      <c r="DZV48" s="406"/>
      <c r="DZW48" s="405"/>
      <c r="DZX48" s="406"/>
      <c r="DZY48" s="406"/>
      <c r="DZZ48" s="406"/>
      <c r="EAA48" s="406"/>
      <c r="EAB48" s="406"/>
      <c r="EAC48" s="405"/>
      <c r="EAD48" s="406"/>
      <c r="EAE48" s="406"/>
      <c r="EAF48" s="406"/>
      <c r="EAG48" s="406"/>
      <c r="EAH48" s="406"/>
      <c r="EAI48" s="405"/>
      <c r="EAJ48" s="406"/>
      <c r="EAK48" s="406"/>
      <c r="EAL48" s="406"/>
      <c r="EAM48" s="406"/>
      <c r="EAN48" s="406"/>
      <c r="EAO48" s="405"/>
      <c r="EAP48" s="406"/>
      <c r="EAQ48" s="406"/>
      <c r="EAR48" s="406"/>
      <c r="EAS48" s="406"/>
      <c r="EAT48" s="406"/>
      <c r="EAU48" s="405"/>
      <c r="EAV48" s="406"/>
      <c r="EAW48" s="406"/>
      <c r="EAX48" s="406"/>
      <c r="EAY48" s="406"/>
      <c r="EAZ48" s="406"/>
      <c r="EBA48" s="405"/>
      <c r="EBB48" s="406"/>
      <c r="EBC48" s="406"/>
      <c r="EBD48" s="406"/>
      <c r="EBE48" s="406"/>
      <c r="EBF48" s="406"/>
      <c r="EBG48" s="405"/>
      <c r="EBH48" s="406"/>
      <c r="EBI48" s="406"/>
      <c r="EBJ48" s="406"/>
      <c r="EBK48" s="406"/>
      <c r="EBL48" s="406"/>
      <c r="EBM48" s="405"/>
      <c r="EBN48" s="406"/>
      <c r="EBO48" s="406"/>
      <c r="EBP48" s="406"/>
      <c r="EBQ48" s="406"/>
      <c r="EBR48" s="406"/>
      <c r="EBS48" s="405"/>
      <c r="EBT48" s="406"/>
      <c r="EBU48" s="406"/>
      <c r="EBV48" s="406"/>
      <c r="EBW48" s="406"/>
      <c r="EBX48" s="406"/>
      <c r="EBY48" s="405"/>
      <c r="EBZ48" s="406"/>
      <c r="ECA48" s="406"/>
      <c r="ECB48" s="406"/>
      <c r="ECC48" s="406"/>
      <c r="ECD48" s="406"/>
      <c r="ECE48" s="405"/>
      <c r="ECF48" s="406"/>
      <c r="ECG48" s="406"/>
      <c r="ECH48" s="406"/>
      <c r="ECI48" s="406"/>
      <c r="ECJ48" s="406"/>
      <c r="ECK48" s="405"/>
      <c r="ECL48" s="406"/>
      <c r="ECM48" s="406"/>
      <c r="ECN48" s="406"/>
      <c r="ECO48" s="406"/>
      <c r="ECP48" s="406"/>
      <c r="ECQ48" s="405"/>
      <c r="ECR48" s="406"/>
      <c r="ECS48" s="406"/>
      <c r="ECT48" s="406"/>
      <c r="ECU48" s="406"/>
      <c r="ECV48" s="406"/>
      <c r="ECW48" s="405"/>
      <c r="ECX48" s="406"/>
      <c r="ECY48" s="406"/>
      <c r="ECZ48" s="406"/>
      <c r="EDA48" s="406"/>
      <c r="EDB48" s="406"/>
      <c r="EDC48" s="405"/>
      <c r="EDD48" s="406"/>
      <c r="EDE48" s="406"/>
      <c r="EDF48" s="406"/>
      <c r="EDG48" s="406"/>
      <c r="EDH48" s="406"/>
      <c r="EDI48" s="405"/>
      <c r="EDJ48" s="406"/>
      <c r="EDK48" s="406"/>
      <c r="EDL48" s="406"/>
      <c r="EDM48" s="406"/>
      <c r="EDN48" s="406"/>
      <c r="EDO48" s="405"/>
      <c r="EDP48" s="406"/>
      <c r="EDQ48" s="406"/>
      <c r="EDR48" s="406"/>
      <c r="EDS48" s="406"/>
      <c r="EDT48" s="406"/>
      <c r="EDU48" s="405"/>
      <c r="EDV48" s="406"/>
      <c r="EDW48" s="406"/>
      <c r="EDX48" s="406"/>
      <c r="EDY48" s="406"/>
      <c r="EDZ48" s="406"/>
      <c r="EEA48" s="405"/>
      <c r="EEB48" s="406"/>
      <c r="EEC48" s="406"/>
      <c r="EED48" s="406"/>
      <c r="EEE48" s="406"/>
      <c r="EEF48" s="406"/>
      <c r="EEG48" s="405"/>
      <c r="EEH48" s="406"/>
      <c r="EEI48" s="406"/>
      <c r="EEJ48" s="406"/>
      <c r="EEK48" s="406"/>
      <c r="EEL48" s="406"/>
      <c r="EEM48" s="405"/>
      <c r="EEN48" s="406"/>
      <c r="EEO48" s="406"/>
      <c r="EEP48" s="406"/>
      <c r="EEQ48" s="406"/>
      <c r="EER48" s="406"/>
      <c r="EES48" s="405"/>
      <c r="EET48" s="406"/>
      <c r="EEU48" s="406"/>
      <c r="EEV48" s="406"/>
      <c r="EEW48" s="406"/>
      <c r="EEX48" s="406"/>
      <c r="EEY48" s="405"/>
      <c r="EEZ48" s="406"/>
      <c r="EFA48" s="406"/>
      <c r="EFB48" s="406"/>
      <c r="EFC48" s="406"/>
      <c r="EFD48" s="406"/>
      <c r="EFE48" s="405"/>
      <c r="EFF48" s="406"/>
      <c r="EFG48" s="406"/>
      <c r="EFH48" s="406"/>
      <c r="EFI48" s="406"/>
      <c r="EFJ48" s="406"/>
      <c r="EFK48" s="405"/>
      <c r="EFL48" s="406"/>
      <c r="EFM48" s="406"/>
      <c r="EFN48" s="406"/>
      <c r="EFO48" s="406"/>
      <c r="EFP48" s="406"/>
      <c r="EFQ48" s="405"/>
      <c r="EFR48" s="406"/>
      <c r="EFS48" s="406"/>
      <c r="EFT48" s="406"/>
      <c r="EFU48" s="406"/>
      <c r="EFV48" s="406"/>
      <c r="EFW48" s="405"/>
      <c r="EFX48" s="406"/>
      <c r="EFY48" s="406"/>
      <c r="EFZ48" s="406"/>
      <c r="EGA48" s="406"/>
      <c r="EGB48" s="406"/>
      <c r="EGC48" s="405"/>
      <c r="EGD48" s="406"/>
      <c r="EGE48" s="406"/>
      <c r="EGF48" s="406"/>
      <c r="EGG48" s="406"/>
      <c r="EGH48" s="406"/>
      <c r="EGI48" s="405"/>
      <c r="EGJ48" s="406"/>
      <c r="EGK48" s="406"/>
      <c r="EGL48" s="406"/>
      <c r="EGM48" s="406"/>
      <c r="EGN48" s="406"/>
      <c r="EGO48" s="405"/>
      <c r="EGP48" s="406"/>
      <c r="EGQ48" s="406"/>
      <c r="EGR48" s="406"/>
      <c r="EGS48" s="406"/>
      <c r="EGT48" s="406"/>
      <c r="EGU48" s="405"/>
      <c r="EGV48" s="406"/>
      <c r="EGW48" s="406"/>
      <c r="EGX48" s="406"/>
      <c r="EGY48" s="406"/>
      <c r="EGZ48" s="406"/>
      <c r="EHA48" s="405"/>
      <c r="EHB48" s="406"/>
      <c r="EHC48" s="406"/>
      <c r="EHD48" s="406"/>
      <c r="EHE48" s="406"/>
      <c r="EHF48" s="406"/>
      <c r="EHG48" s="405"/>
      <c r="EHH48" s="406"/>
      <c r="EHI48" s="406"/>
      <c r="EHJ48" s="406"/>
      <c r="EHK48" s="406"/>
      <c r="EHL48" s="406"/>
      <c r="EHM48" s="405"/>
      <c r="EHN48" s="406"/>
      <c r="EHO48" s="406"/>
      <c r="EHP48" s="406"/>
      <c r="EHQ48" s="406"/>
      <c r="EHR48" s="406"/>
      <c r="EHS48" s="405"/>
      <c r="EHT48" s="406"/>
      <c r="EHU48" s="406"/>
      <c r="EHV48" s="406"/>
      <c r="EHW48" s="406"/>
      <c r="EHX48" s="406"/>
      <c r="EHY48" s="405"/>
      <c r="EHZ48" s="406"/>
      <c r="EIA48" s="406"/>
      <c r="EIB48" s="406"/>
      <c r="EIC48" s="406"/>
      <c r="EID48" s="406"/>
      <c r="EIE48" s="405"/>
      <c r="EIF48" s="406"/>
      <c r="EIG48" s="406"/>
      <c r="EIH48" s="406"/>
      <c r="EII48" s="406"/>
      <c r="EIJ48" s="406"/>
      <c r="EIK48" s="405"/>
      <c r="EIL48" s="406"/>
      <c r="EIM48" s="406"/>
      <c r="EIN48" s="406"/>
      <c r="EIO48" s="406"/>
      <c r="EIP48" s="406"/>
      <c r="EIQ48" s="405"/>
      <c r="EIR48" s="406"/>
      <c r="EIS48" s="406"/>
      <c r="EIT48" s="406"/>
      <c r="EIU48" s="406"/>
      <c r="EIV48" s="406"/>
      <c r="EIW48" s="405"/>
      <c r="EIX48" s="406"/>
      <c r="EIY48" s="406"/>
      <c r="EIZ48" s="406"/>
      <c r="EJA48" s="406"/>
      <c r="EJB48" s="406"/>
      <c r="EJC48" s="405"/>
      <c r="EJD48" s="406"/>
      <c r="EJE48" s="406"/>
      <c r="EJF48" s="406"/>
      <c r="EJG48" s="406"/>
      <c r="EJH48" s="406"/>
      <c r="EJI48" s="405"/>
      <c r="EJJ48" s="406"/>
      <c r="EJK48" s="406"/>
      <c r="EJL48" s="406"/>
      <c r="EJM48" s="406"/>
      <c r="EJN48" s="406"/>
      <c r="EJO48" s="405"/>
      <c r="EJP48" s="406"/>
      <c r="EJQ48" s="406"/>
      <c r="EJR48" s="406"/>
      <c r="EJS48" s="406"/>
      <c r="EJT48" s="406"/>
      <c r="EJU48" s="405"/>
      <c r="EJV48" s="406"/>
      <c r="EJW48" s="406"/>
      <c r="EJX48" s="406"/>
      <c r="EJY48" s="406"/>
      <c r="EJZ48" s="406"/>
      <c r="EKA48" s="405"/>
      <c r="EKB48" s="406"/>
      <c r="EKC48" s="406"/>
      <c r="EKD48" s="406"/>
      <c r="EKE48" s="406"/>
      <c r="EKF48" s="406"/>
      <c r="EKG48" s="405"/>
      <c r="EKH48" s="406"/>
      <c r="EKI48" s="406"/>
      <c r="EKJ48" s="406"/>
      <c r="EKK48" s="406"/>
      <c r="EKL48" s="406"/>
      <c r="EKM48" s="405"/>
      <c r="EKN48" s="406"/>
      <c r="EKO48" s="406"/>
      <c r="EKP48" s="406"/>
      <c r="EKQ48" s="406"/>
      <c r="EKR48" s="406"/>
      <c r="EKS48" s="405"/>
      <c r="EKT48" s="406"/>
      <c r="EKU48" s="406"/>
      <c r="EKV48" s="406"/>
      <c r="EKW48" s="406"/>
      <c r="EKX48" s="406"/>
      <c r="EKY48" s="405"/>
      <c r="EKZ48" s="406"/>
      <c r="ELA48" s="406"/>
      <c r="ELB48" s="406"/>
      <c r="ELC48" s="406"/>
      <c r="ELD48" s="406"/>
      <c r="ELE48" s="405"/>
      <c r="ELF48" s="406"/>
      <c r="ELG48" s="406"/>
      <c r="ELH48" s="406"/>
      <c r="ELI48" s="406"/>
      <c r="ELJ48" s="406"/>
      <c r="ELK48" s="405"/>
      <c r="ELL48" s="406"/>
      <c r="ELM48" s="406"/>
      <c r="ELN48" s="406"/>
      <c r="ELO48" s="406"/>
      <c r="ELP48" s="406"/>
      <c r="ELQ48" s="405"/>
      <c r="ELR48" s="406"/>
      <c r="ELS48" s="406"/>
      <c r="ELT48" s="406"/>
      <c r="ELU48" s="406"/>
      <c r="ELV48" s="406"/>
      <c r="ELW48" s="405"/>
      <c r="ELX48" s="406"/>
      <c r="ELY48" s="406"/>
      <c r="ELZ48" s="406"/>
      <c r="EMA48" s="406"/>
      <c r="EMB48" s="406"/>
      <c r="EMC48" s="405"/>
      <c r="EMD48" s="406"/>
      <c r="EME48" s="406"/>
      <c r="EMF48" s="406"/>
      <c r="EMG48" s="406"/>
      <c r="EMH48" s="406"/>
      <c r="EMI48" s="405"/>
      <c r="EMJ48" s="406"/>
      <c r="EMK48" s="406"/>
      <c r="EML48" s="406"/>
      <c r="EMM48" s="406"/>
      <c r="EMN48" s="406"/>
      <c r="EMO48" s="405"/>
      <c r="EMP48" s="406"/>
      <c r="EMQ48" s="406"/>
      <c r="EMR48" s="406"/>
      <c r="EMS48" s="406"/>
      <c r="EMT48" s="406"/>
      <c r="EMU48" s="405"/>
      <c r="EMV48" s="406"/>
      <c r="EMW48" s="406"/>
      <c r="EMX48" s="406"/>
      <c r="EMY48" s="406"/>
      <c r="EMZ48" s="406"/>
      <c r="ENA48" s="405"/>
      <c r="ENB48" s="406"/>
      <c r="ENC48" s="406"/>
      <c r="END48" s="406"/>
      <c r="ENE48" s="406"/>
      <c r="ENF48" s="406"/>
      <c r="ENG48" s="405"/>
      <c r="ENH48" s="406"/>
      <c r="ENI48" s="406"/>
      <c r="ENJ48" s="406"/>
      <c r="ENK48" s="406"/>
      <c r="ENL48" s="406"/>
      <c r="ENM48" s="405"/>
      <c r="ENN48" s="406"/>
      <c r="ENO48" s="406"/>
      <c r="ENP48" s="406"/>
      <c r="ENQ48" s="406"/>
      <c r="ENR48" s="406"/>
      <c r="ENS48" s="405"/>
      <c r="ENT48" s="406"/>
      <c r="ENU48" s="406"/>
      <c r="ENV48" s="406"/>
      <c r="ENW48" s="406"/>
      <c r="ENX48" s="406"/>
      <c r="ENY48" s="405"/>
      <c r="ENZ48" s="406"/>
      <c r="EOA48" s="406"/>
      <c r="EOB48" s="406"/>
      <c r="EOC48" s="406"/>
      <c r="EOD48" s="406"/>
      <c r="EOE48" s="405"/>
      <c r="EOF48" s="406"/>
      <c r="EOG48" s="406"/>
      <c r="EOH48" s="406"/>
      <c r="EOI48" s="406"/>
      <c r="EOJ48" s="406"/>
      <c r="EOK48" s="405"/>
      <c r="EOL48" s="406"/>
      <c r="EOM48" s="406"/>
      <c r="EON48" s="406"/>
      <c r="EOO48" s="406"/>
      <c r="EOP48" s="406"/>
      <c r="EOQ48" s="405"/>
      <c r="EOR48" s="406"/>
      <c r="EOS48" s="406"/>
      <c r="EOT48" s="406"/>
      <c r="EOU48" s="406"/>
      <c r="EOV48" s="406"/>
      <c r="EOW48" s="405"/>
      <c r="EOX48" s="406"/>
      <c r="EOY48" s="406"/>
      <c r="EOZ48" s="406"/>
      <c r="EPA48" s="406"/>
      <c r="EPB48" s="406"/>
      <c r="EPC48" s="405"/>
      <c r="EPD48" s="406"/>
      <c r="EPE48" s="406"/>
      <c r="EPF48" s="406"/>
      <c r="EPG48" s="406"/>
      <c r="EPH48" s="406"/>
      <c r="EPI48" s="405"/>
      <c r="EPJ48" s="406"/>
      <c r="EPK48" s="406"/>
      <c r="EPL48" s="406"/>
      <c r="EPM48" s="406"/>
      <c r="EPN48" s="406"/>
      <c r="EPO48" s="405"/>
      <c r="EPP48" s="406"/>
      <c r="EPQ48" s="406"/>
      <c r="EPR48" s="406"/>
      <c r="EPS48" s="406"/>
      <c r="EPT48" s="406"/>
      <c r="EPU48" s="405"/>
      <c r="EPV48" s="406"/>
      <c r="EPW48" s="406"/>
      <c r="EPX48" s="406"/>
      <c r="EPY48" s="406"/>
      <c r="EPZ48" s="406"/>
      <c r="EQA48" s="405"/>
      <c r="EQB48" s="406"/>
      <c r="EQC48" s="406"/>
      <c r="EQD48" s="406"/>
      <c r="EQE48" s="406"/>
      <c r="EQF48" s="406"/>
      <c r="EQG48" s="405"/>
      <c r="EQH48" s="406"/>
      <c r="EQI48" s="406"/>
      <c r="EQJ48" s="406"/>
      <c r="EQK48" s="406"/>
      <c r="EQL48" s="406"/>
      <c r="EQM48" s="405"/>
      <c r="EQN48" s="406"/>
      <c r="EQO48" s="406"/>
      <c r="EQP48" s="406"/>
      <c r="EQQ48" s="406"/>
      <c r="EQR48" s="406"/>
      <c r="EQS48" s="405"/>
      <c r="EQT48" s="406"/>
      <c r="EQU48" s="406"/>
      <c r="EQV48" s="406"/>
      <c r="EQW48" s="406"/>
      <c r="EQX48" s="406"/>
      <c r="EQY48" s="405"/>
      <c r="EQZ48" s="406"/>
      <c r="ERA48" s="406"/>
      <c r="ERB48" s="406"/>
      <c r="ERC48" s="406"/>
      <c r="ERD48" s="406"/>
      <c r="ERE48" s="405"/>
      <c r="ERF48" s="406"/>
      <c r="ERG48" s="406"/>
      <c r="ERH48" s="406"/>
      <c r="ERI48" s="406"/>
      <c r="ERJ48" s="406"/>
      <c r="ERK48" s="405"/>
      <c r="ERL48" s="406"/>
      <c r="ERM48" s="406"/>
      <c r="ERN48" s="406"/>
      <c r="ERO48" s="406"/>
      <c r="ERP48" s="406"/>
      <c r="ERQ48" s="405"/>
      <c r="ERR48" s="406"/>
      <c r="ERS48" s="406"/>
      <c r="ERT48" s="406"/>
      <c r="ERU48" s="406"/>
      <c r="ERV48" s="406"/>
      <c r="ERW48" s="405"/>
      <c r="ERX48" s="406"/>
      <c r="ERY48" s="406"/>
      <c r="ERZ48" s="406"/>
      <c r="ESA48" s="406"/>
      <c r="ESB48" s="406"/>
      <c r="ESC48" s="405"/>
      <c r="ESD48" s="406"/>
      <c r="ESE48" s="406"/>
      <c r="ESF48" s="406"/>
      <c r="ESG48" s="406"/>
      <c r="ESH48" s="406"/>
      <c r="ESI48" s="405"/>
      <c r="ESJ48" s="406"/>
      <c r="ESK48" s="406"/>
      <c r="ESL48" s="406"/>
      <c r="ESM48" s="406"/>
      <c r="ESN48" s="406"/>
      <c r="ESO48" s="405"/>
      <c r="ESP48" s="406"/>
      <c r="ESQ48" s="406"/>
      <c r="ESR48" s="406"/>
      <c r="ESS48" s="406"/>
      <c r="EST48" s="406"/>
      <c r="ESU48" s="405"/>
      <c r="ESV48" s="406"/>
      <c r="ESW48" s="406"/>
      <c r="ESX48" s="406"/>
      <c r="ESY48" s="406"/>
      <c r="ESZ48" s="406"/>
      <c r="ETA48" s="405"/>
      <c r="ETB48" s="406"/>
      <c r="ETC48" s="406"/>
      <c r="ETD48" s="406"/>
      <c r="ETE48" s="406"/>
      <c r="ETF48" s="406"/>
      <c r="ETG48" s="405"/>
      <c r="ETH48" s="406"/>
      <c r="ETI48" s="406"/>
      <c r="ETJ48" s="406"/>
      <c r="ETK48" s="406"/>
      <c r="ETL48" s="406"/>
      <c r="ETM48" s="405"/>
      <c r="ETN48" s="406"/>
      <c r="ETO48" s="406"/>
      <c r="ETP48" s="406"/>
      <c r="ETQ48" s="406"/>
      <c r="ETR48" s="406"/>
      <c r="ETS48" s="405"/>
      <c r="ETT48" s="406"/>
      <c r="ETU48" s="406"/>
      <c r="ETV48" s="406"/>
      <c r="ETW48" s="406"/>
      <c r="ETX48" s="406"/>
      <c r="ETY48" s="405"/>
      <c r="ETZ48" s="406"/>
      <c r="EUA48" s="406"/>
      <c r="EUB48" s="406"/>
      <c r="EUC48" s="406"/>
      <c r="EUD48" s="406"/>
      <c r="EUE48" s="405"/>
      <c r="EUF48" s="406"/>
      <c r="EUG48" s="406"/>
      <c r="EUH48" s="406"/>
      <c r="EUI48" s="406"/>
      <c r="EUJ48" s="406"/>
      <c r="EUK48" s="405"/>
      <c r="EUL48" s="406"/>
      <c r="EUM48" s="406"/>
      <c r="EUN48" s="406"/>
      <c r="EUO48" s="406"/>
      <c r="EUP48" s="406"/>
      <c r="EUQ48" s="405"/>
      <c r="EUR48" s="406"/>
      <c r="EUS48" s="406"/>
      <c r="EUT48" s="406"/>
      <c r="EUU48" s="406"/>
      <c r="EUV48" s="406"/>
      <c r="EUW48" s="405"/>
      <c r="EUX48" s="406"/>
      <c r="EUY48" s="406"/>
      <c r="EUZ48" s="406"/>
      <c r="EVA48" s="406"/>
      <c r="EVB48" s="406"/>
      <c r="EVC48" s="405"/>
      <c r="EVD48" s="406"/>
      <c r="EVE48" s="406"/>
      <c r="EVF48" s="406"/>
      <c r="EVG48" s="406"/>
      <c r="EVH48" s="406"/>
      <c r="EVI48" s="405"/>
      <c r="EVJ48" s="406"/>
      <c r="EVK48" s="406"/>
      <c r="EVL48" s="406"/>
      <c r="EVM48" s="406"/>
      <c r="EVN48" s="406"/>
      <c r="EVO48" s="405"/>
      <c r="EVP48" s="406"/>
      <c r="EVQ48" s="406"/>
      <c r="EVR48" s="406"/>
      <c r="EVS48" s="406"/>
      <c r="EVT48" s="406"/>
      <c r="EVU48" s="405"/>
      <c r="EVV48" s="406"/>
      <c r="EVW48" s="406"/>
      <c r="EVX48" s="406"/>
      <c r="EVY48" s="406"/>
      <c r="EVZ48" s="406"/>
      <c r="EWA48" s="405"/>
      <c r="EWB48" s="406"/>
      <c r="EWC48" s="406"/>
      <c r="EWD48" s="406"/>
      <c r="EWE48" s="406"/>
      <c r="EWF48" s="406"/>
      <c r="EWG48" s="405"/>
      <c r="EWH48" s="406"/>
      <c r="EWI48" s="406"/>
      <c r="EWJ48" s="406"/>
      <c r="EWK48" s="406"/>
      <c r="EWL48" s="406"/>
      <c r="EWM48" s="405"/>
      <c r="EWN48" s="406"/>
      <c r="EWO48" s="406"/>
      <c r="EWP48" s="406"/>
      <c r="EWQ48" s="406"/>
      <c r="EWR48" s="406"/>
      <c r="EWS48" s="405"/>
      <c r="EWT48" s="406"/>
      <c r="EWU48" s="406"/>
      <c r="EWV48" s="406"/>
      <c r="EWW48" s="406"/>
      <c r="EWX48" s="406"/>
      <c r="EWY48" s="405"/>
      <c r="EWZ48" s="406"/>
      <c r="EXA48" s="406"/>
      <c r="EXB48" s="406"/>
      <c r="EXC48" s="406"/>
      <c r="EXD48" s="406"/>
      <c r="EXE48" s="405"/>
      <c r="EXF48" s="406"/>
      <c r="EXG48" s="406"/>
      <c r="EXH48" s="406"/>
      <c r="EXI48" s="406"/>
      <c r="EXJ48" s="406"/>
      <c r="EXK48" s="405"/>
      <c r="EXL48" s="406"/>
      <c r="EXM48" s="406"/>
      <c r="EXN48" s="406"/>
      <c r="EXO48" s="406"/>
      <c r="EXP48" s="406"/>
      <c r="EXQ48" s="405"/>
      <c r="EXR48" s="406"/>
      <c r="EXS48" s="406"/>
      <c r="EXT48" s="406"/>
      <c r="EXU48" s="406"/>
      <c r="EXV48" s="406"/>
      <c r="EXW48" s="405"/>
      <c r="EXX48" s="406"/>
      <c r="EXY48" s="406"/>
      <c r="EXZ48" s="406"/>
      <c r="EYA48" s="406"/>
      <c r="EYB48" s="406"/>
      <c r="EYC48" s="405"/>
      <c r="EYD48" s="406"/>
      <c r="EYE48" s="406"/>
      <c r="EYF48" s="406"/>
      <c r="EYG48" s="406"/>
      <c r="EYH48" s="406"/>
      <c r="EYI48" s="405"/>
      <c r="EYJ48" s="406"/>
      <c r="EYK48" s="406"/>
      <c r="EYL48" s="406"/>
      <c r="EYM48" s="406"/>
      <c r="EYN48" s="406"/>
      <c r="EYO48" s="405"/>
      <c r="EYP48" s="406"/>
      <c r="EYQ48" s="406"/>
      <c r="EYR48" s="406"/>
      <c r="EYS48" s="406"/>
      <c r="EYT48" s="406"/>
      <c r="EYU48" s="405"/>
      <c r="EYV48" s="406"/>
      <c r="EYW48" s="406"/>
      <c r="EYX48" s="406"/>
      <c r="EYY48" s="406"/>
      <c r="EYZ48" s="406"/>
      <c r="EZA48" s="405"/>
      <c r="EZB48" s="406"/>
      <c r="EZC48" s="406"/>
      <c r="EZD48" s="406"/>
      <c r="EZE48" s="406"/>
      <c r="EZF48" s="406"/>
      <c r="EZG48" s="405"/>
      <c r="EZH48" s="406"/>
      <c r="EZI48" s="406"/>
      <c r="EZJ48" s="406"/>
      <c r="EZK48" s="406"/>
      <c r="EZL48" s="406"/>
      <c r="EZM48" s="405"/>
      <c r="EZN48" s="406"/>
      <c r="EZO48" s="406"/>
      <c r="EZP48" s="406"/>
      <c r="EZQ48" s="406"/>
      <c r="EZR48" s="406"/>
      <c r="EZS48" s="405"/>
      <c r="EZT48" s="406"/>
      <c r="EZU48" s="406"/>
      <c r="EZV48" s="406"/>
      <c r="EZW48" s="406"/>
      <c r="EZX48" s="406"/>
      <c r="EZY48" s="405"/>
      <c r="EZZ48" s="406"/>
      <c r="FAA48" s="406"/>
      <c r="FAB48" s="406"/>
      <c r="FAC48" s="406"/>
      <c r="FAD48" s="406"/>
      <c r="FAE48" s="405"/>
      <c r="FAF48" s="406"/>
      <c r="FAG48" s="406"/>
      <c r="FAH48" s="406"/>
      <c r="FAI48" s="406"/>
      <c r="FAJ48" s="406"/>
      <c r="FAK48" s="405"/>
      <c r="FAL48" s="406"/>
      <c r="FAM48" s="406"/>
      <c r="FAN48" s="406"/>
      <c r="FAO48" s="406"/>
      <c r="FAP48" s="406"/>
      <c r="FAQ48" s="405"/>
      <c r="FAR48" s="406"/>
      <c r="FAS48" s="406"/>
      <c r="FAT48" s="406"/>
      <c r="FAU48" s="406"/>
      <c r="FAV48" s="406"/>
      <c r="FAW48" s="405"/>
      <c r="FAX48" s="406"/>
      <c r="FAY48" s="406"/>
      <c r="FAZ48" s="406"/>
      <c r="FBA48" s="406"/>
      <c r="FBB48" s="406"/>
      <c r="FBC48" s="405"/>
      <c r="FBD48" s="406"/>
      <c r="FBE48" s="406"/>
      <c r="FBF48" s="406"/>
      <c r="FBG48" s="406"/>
      <c r="FBH48" s="406"/>
      <c r="FBI48" s="405"/>
      <c r="FBJ48" s="406"/>
      <c r="FBK48" s="406"/>
      <c r="FBL48" s="406"/>
      <c r="FBM48" s="406"/>
      <c r="FBN48" s="406"/>
      <c r="FBO48" s="405"/>
      <c r="FBP48" s="406"/>
      <c r="FBQ48" s="406"/>
      <c r="FBR48" s="406"/>
      <c r="FBS48" s="406"/>
      <c r="FBT48" s="406"/>
      <c r="FBU48" s="405"/>
      <c r="FBV48" s="406"/>
      <c r="FBW48" s="406"/>
      <c r="FBX48" s="406"/>
      <c r="FBY48" s="406"/>
      <c r="FBZ48" s="406"/>
      <c r="FCA48" s="405"/>
      <c r="FCB48" s="406"/>
      <c r="FCC48" s="406"/>
      <c r="FCD48" s="406"/>
      <c r="FCE48" s="406"/>
      <c r="FCF48" s="406"/>
      <c r="FCG48" s="405"/>
      <c r="FCH48" s="406"/>
      <c r="FCI48" s="406"/>
      <c r="FCJ48" s="406"/>
      <c r="FCK48" s="406"/>
      <c r="FCL48" s="406"/>
      <c r="FCM48" s="405"/>
      <c r="FCN48" s="406"/>
      <c r="FCO48" s="406"/>
      <c r="FCP48" s="406"/>
      <c r="FCQ48" s="406"/>
      <c r="FCR48" s="406"/>
      <c r="FCS48" s="405"/>
      <c r="FCT48" s="406"/>
      <c r="FCU48" s="406"/>
      <c r="FCV48" s="406"/>
      <c r="FCW48" s="406"/>
      <c r="FCX48" s="406"/>
      <c r="FCY48" s="405"/>
      <c r="FCZ48" s="406"/>
      <c r="FDA48" s="406"/>
      <c r="FDB48" s="406"/>
      <c r="FDC48" s="406"/>
      <c r="FDD48" s="406"/>
      <c r="FDE48" s="405"/>
      <c r="FDF48" s="406"/>
      <c r="FDG48" s="406"/>
      <c r="FDH48" s="406"/>
      <c r="FDI48" s="406"/>
      <c r="FDJ48" s="406"/>
      <c r="FDK48" s="405"/>
      <c r="FDL48" s="406"/>
      <c r="FDM48" s="406"/>
      <c r="FDN48" s="406"/>
      <c r="FDO48" s="406"/>
      <c r="FDP48" s="406"/>
      <c r="FDQ48" s="405"/>
      <c r="FDR48" s="406"/>
      <c r="FDS48" s="406"/>
      <c r="FDT48" s="406"/>
      <c r="FDU48" s="406"/>
      <c r="FDV48" s="406"/>
      <c r="FDW48" s="405"/>
      <c r="FDX48" s="406"/>
      <c r="FDY48" s="406"/>
      <c r="FDZ48" s="406"/>
      <c r="FEA48" s="406"/>
      <c r="FEB48" s="406"/>
      <c r="FEC48" s="405"/>
      <c r="FED48" s="406"/>
      <c r="FEE48" s="406"/>
      <c r="FEF48" s="406"/>
      <c r="FEG48" s="406"/>
      <c r="FEH48" s="406"/>
      <c r="FEI48" s="405"/>
      <c r="FEJ48" s="406"/>
      <c r="FEK48" s="406"/>
      <c r="FEL48" s="406"/>
      <c r="FEM48" s="406"/>
      <c r="FEN48" s="406"/>
      <c r="FEO48" s="405"/>
      <c r="FEP48" s="406"/>
      <c r="FEQ48" s="406"/>
      <c r="FER48" s="406"/>
      <c r="FES48" s="406"/>
      <c r="FET48" s="406"/>
      <c r="FEU48" s="405"/>
      <c r="FEV48" s="406"/>
      <c r="FEW48" s="406"/>
      <c r="FEX48" s="406"/>
      <c r="FEY48" s="406"/>
      <c r="FEZ48" s="406"/>
      <c r="FFA48" s="405"/>
      <c r="FFB48" s="406"/>
      <c r="FFC48" s="406"/>
      <c r="FFD48" s="406"/>
      <c r="FFE48" s="406"/>
      <c r="FFF48" s="406"/>
      <c r="FFG48" s="405"/>
      <c r="FFH48" s="406"/>
      <c r="FFI48" s="406"/>
      <c r="FFJ48" s="406"/>
      <c r="FFK48" s="406"/>
      <c r="FFL48" s="406"/>
      <c r="FFM48" s="405"/>
      <c r="FFN48" s="406"/>
      <c r="FFO48" s="406"/>
      <c r="FFP48" s="406"/>
      <c r="FFQ48" s="406"/>
      <c r="FFR48" s="406"/>
      <c r="FFS48" s="405"/>
      <c r="FFT48" s="406"/>
      <c r="FFU48" s="406"/>
      <c r="FFV48" s="406"/>
      <c r="FFW48" s="406"/>
      <c r="FFX48" s="406"/>
      <c r="FFY48" s="405"/>
      <c r="FFZ48" s="406"/>
      <c r="FGA48" s="406"/>
      <c r="FGB48" s="406"/>
      <c r="FGC48" s="406"/>
      <c r="FGD48" s="406"/>
      <c r="FGE48" s="405"/>
      <c r="FGF48" s="406"/>
      <c r="FGG48" s="406"/>
      <c r="FGH48" s="406"/>
      <c r="FGI48" s="406"/>
      <c r="FGJ48" s="406"/>
      <c r="FGK48" s="405"/>
      <c r="FGL48" s="406"/>
      <c r="FGM48" s="406"/>
      <c r="FGN48" s="406"/>
      <c r="FGO48" s="406"/>
      <c r="FGP48" s="406"/>
      <c r="FGQ48" s="405"/>
      <c r="FGR48" s="406"/>
      <c r="FGS48" s="406"/>
      <c r="FGT48" s="406"/>
      <c r="FGU48" s="406"/>
      <c r="FGV48" s="406"/>
      <c r="FGW48" s="405"/>
      <c r="FGX48" s="406"/>
      <c r="FGY48" s="406"/>
      <c r="FGZ48" s="406"/>
      <c r="FHA48" s="406"/>
      <c r="FHB48" s="406"/>
      <c r="FHC48" s="405"/>
      <c r="FHD48" s="406"/>
      <c r="FHE48" s="406"/>
      <c r="FHF48" s="406"/>
      <c r="FHG48" s="406"/>
      <c r="FHH48" s="406"/>
      <c r="FHI48" s="405"/>
      <c r="FHJ48" s="406"/>
      <c r="FHK48" s="406"/>
      <c r="FHL48" s="406"/>
      <c r="FHM48" s="406"/>
      <c r="FHN48" s="406"/>
      <c r="FHO48" s="405"/>
      <c r="FHP48" s="406"/>
      <c r="FHQ48" s="406"/>
      <c r="FHR48" s="406"/>
      <c r="FHS48" s="406"/>
      <c r="FHT48" s="406"/>
      <c r="FHU48" s="405"/>
      <c r="FHV48" s="406"/>
      <c r="FHW48" s="406"/>
      <c r="FHX48" s="406"/>
      <c r="FHY48" s="406"/>
      <c r="FHZ48" s="406"/>
      <c r="FIA48" s="405"/>
      <c r="FIB48" s="406"/>
      <c r="FIC48" s="406"/>
      <c r="FID48" s="406"/>
      <c r="FIE48" s="406"/>
      <c r="FIF48" s="406"/>
      <c r="FIG48" s="405"/>
      <c r="FIH48" s="406"/>
      <c r="FII48" s="406"/>
      <c r="FIJ48" s="406"/>
      <c r="FIK48" s="406"/>
      <c r="FIL48" s="406"/>
      <c r="FIM48" s="405"/>
      <c r="FIN48" s="406"/>
      <c r="FIO48" s="406"/>
      <c r="FIP48" s="406"/>
      <c r="FIQ48" s="406"/>
      <c r="FIR48" s="406"/>
      <c r="FIS48" s="405"/>
      <c r="FIT48" s="406"/>
      <c r="FIU48" s="406"/>
      <c r="FIV48" s="406"/>
      <c r="FIW48" s="406"/>
      <c r="FIX48" s="406"/>
      <c r="FIY48" s="405"/>
      <c r="FIZ48" s="406"/>
      <c r="FJA48" s="406"/>
      <c r="FJB48" s="406"/>
      <c r="FJC48" s="406"/>
      <c r="FJD48" s="406"/>
      <c r="FJE48" s="405"/>
      <c r="FJF48" s="406"/>
      <c r="FJG48" s="406"/>
      <c r="FJH48" s="406"/>
      <c r="FJI48" s="406"/>
      <c r="FJJ48" s="406"/>
      <c r="FJK48" s="405"/>
      <c r="FJL48" s="406"/>
      <c r="FJM48" s="406"/>
      <c r="FJN48" s="406"/>
      <c r="FJO48" s="406"/>
      <c r="FJP48" s="406"/>
      <c r="FJQ48" s="405"/>
      <c r="FJR48" s="406"/>
      <c r="FJS48" s="406"/>
      <c r="FJT48" s="406"/>
      <c r="FJU48" s="406"/>
      <c r="FJV48" s="406"/>
      <c r="FJW48" s="405"/>
      <c r="FJX48" s="406"/>
      <c r="FJY48" s="406"/>
      <c r="FJZ48" s="406"/>
      <c r="FKA48" s="406"/>
      <c r="FKB48" s="406"/>
      <c r="FKC48" s="405"/>
      <c r="FKD48" s="406"/>
      <c r="FKE48" s="406"/>
      <c r="FKF48" s="406"/>
      <c r="FKG48" s="406"/>
      <c r="FKH48" s="406"/>
      <c r="FKI48" s="405"/>
      <c r="FKJ48" s="406"/>
      <c r="FKK48" s="406"/>
      <c r="FKL48" s="406"/>
      <c r="FKM48" s="406"/>
      <c r="FKN48" s="406"/>
      <c r="FKO48" s="405"/>
      <c r="FKP48" s="406"/>
      <c r="FKQ48" s="406"/>
      <c r="FKR48" s="406"/>
      <c r="FKS48" s="406"/>
      <c r="FKT48" s="406"/>
      <c r="FKU48" s="405"/>
      <c r="FKV48" s="406"/>
      <c r="FKW48" s="406"/>
      <c r="FKX48" s="406"/>
      <c r="FKY48" s="406"/>
      <c r="FKZ48" s="406"/>
      <c r="FLA48" s="405"/>
      <c r="FLB48" s="406"/>
      <c r="FLC48" s="406"/>
      <c r="FLD48" s="406"/>
      <c r="FLE48" s="406"/>
      <c r="FLF48" s="406"/>
      <c r="FLG48" s="405"/>
      <c r="FLH48" s="406"/>
      <c r="FLI48" s="406"/>
      <c r="FLJ48" s="406"/>
      <c r="FLK48" s="406"/>
      <c r="FLL48" s="406"/>
      <c r="FLM48" s="405"/>
      <c r="FLN48" s="406"/>
      <c r="FLO48" s="406"/>
      <c r="FLP48" s="406"/>
      <c r="FLQ48" s="406"/>
      <c r="FLR48" s="406"/>
      <c r="FLS48" s="405"/>
      <c r="FLT48" s="406"/>
      <c r="FLU48" s="406"/>
      <c r="FLV48" s="406"/>
      <c r="FLW48" s="406"/>
      <c r="FLX48" s="406"/>
      <c r="FLY48" s="405"/>
      <c r="FLZ48" s="406"/>
      <c r="FMA48" s="406"/>
      <c r="FMB48" s="406"/>
      <c r="FMC48" s="406"/>
      <c r="FMD48" s="406"/>
      <c r="FME48" s="405"/>
      <c r="FMF48" s="406"/>
      <c r="FMG48" s="406"/>
      <c r="FMH48" s="406"/>
      <c r="FMI48" s="406"/>
      <c r="FMJ48" s="406"/>
      <c r="FMK48" s="405"/>
      <c r="FML48" s="406"/>
      <c r="FMM48" s="406"/>
      <c r="FMN48" s="406"/>
      <c r="FMO48" s="406"/>
      <c r="FMP48" s="406"/>
      <c r="FMQ48" s="405"/>
      <c r="FMR48" s="406"/>
      <c r="FMS48" s="406"/>
      <c r="FMT48" s="406"/>
      <c r="FMU48" s="406"/>
      <c r="FMV48" s="406"/>
      <c r="FMW48" s="405"/>
      <c r="FMX48" s="406"/>
      <c r="FMY48" s="406"/>
      <c r="FMZ48" s="406"/>
      <c r="FNA48" s="406"/>
      <c r="FNB48" s="406"/>
      <c r="FNC48" s="405"/>
      <c r="FND48" s="406"/>
      <c r="FNE48" s="406"/>
      <c r="FNF48" s="406"/>
      <c r="FNG48" s="406"/>
      <c r="FNH48" s="406"/>
      <c r="FNI48" s="405"/>
      <c r="FNJ48" s="406"/>
      <c r="FNK48" s="406"/>
      <c r="FNL48" s="406"/>
      <c r="FNM48" s="406"/>
      <c r="FNN48" s="406"/>
      <c r="FNO48" s="405"/>
      <c r="FNP48" s="406"/>
      <c r="FNQ48" s="406"/>
      <c r="FNR48" s="406"/>
      <c r="FNS48" s="406"/>
      <c r="FNT48" s="406"/>
      <c r="FNU48" s="405"/>
      <c r="FNV48" s="406"/>
      <c r="FNW48" s="406"/>
      <c r="FNX48" s="406"/>
      <c r="FNY48" s="406"/>
      <c r="FNZ48" s="406"/>
      <c r="FOA48" s="405"/>
      <c r="FOB48" s="406"/>
      <c r="FOC48" s="406"/>
      <c r="FOD48" s="406"/>
      <c r="FOE48" s="406"/>
      <c r="FOF48" s="406"/>
      <c r="FOG48" s="405"/>
      <c r="FOH48" s="406"/>
      <c r="FOI48" s="406"/>
      <c r="FOJ48" s="406"/>
      <c r="FOK48" s="406"/>
      <c r="FOL48" s="406"/>
      <c r="FOM48" s="405"/>
      <c r="FON48" s="406"/>
      <c r="FOO48" s="406"/>
      <c r="FOP48" s="406"/>
      <c r="FOQ48" s="406"/>
      <c r="FOR48" s="406"/>
      <c r="FOS48" s="405"/>
      <c r="FOT48" s="406"/>
      <c r="FOU48" s="406"/>
      <c r="FOV48" s="406"/>
      <c r="FOW48" s="406"/>
      <c r="FOX48" s="406"/>
      <c r="FOY48" s="405"/>
      <c r="FOZ48" s="406"/>
      <c r="FPA48" s="406"/>
      <c r="FPB48" s="406"/>
      <c r="FPC48" s="406"/>
      <c r="FPD48" s="406"/>
      <c r="FPE48" s="405"/>
      <c r="FPF48" s="406"/>
      <c r="FPG48" s="406"/>
      <c r="FPH48" s="406"/>
      <c r="FPI48" s="406"/>
      <c r="FPJ48" s="406"/>
      <c r="FPK48" s="405"/>
      <c r="FPL48" s="406"/>
      <c r="FPM48" s="406"/>
      <c r="FPN48" s="406"/>
      <c r="FPO48" s="406"/>
      <c r="FPP48" s="406"/>
      <c r="FPQ48" s="405"/>
      <c r="FPR48" s="406"/>
      <c r="FPS48" s="406"/>
      <c r="FPT48" s="406"/>
      <c r="FPU48" s="406"/>
      <c r="FPV48" s="406"/>
      <c r="FPW48" s="405"/>
      <c r="FPX48" s="406"/>
      <c r="FPY48" s="406"/>
      <c r="FPZ48" s="406"/>
      <c r="FQA48" s="406"/>
      <c r="FQB48" s="406"/>
      <c r="FQC48" s="405"/>
      <c r="FQD48" s="406"/>
      <c r="FQE48" s="406"/>
      <c r="FQF48" s="406"/>
      <c r="FQG48" s="406"/>
      <c r="FQH48" s="406"/>
      <c r="FQI48" s="405"/>
      <c r="FQJ48" s="406"/>
      <c r="FQK48" s="406"/>
      <c r="FQL48" s="406"/>
      <c r="FQM48" s="406"/>
      <c r="FQN48" s="406"/>
      <c r="FQO48" s="405"/>
      <c r="FQP48" s="406"/>
      <c r="FQQ48" s="406"/>
      <c r="FQR48" s="406"/>
      <c r="FQS48" s="406"/>
      <c r="FQT48" s="406"/>
      <c r="FQU48" s="405"/>
      <c r="FQV48" s="406"/>
      <c r="FQW48" s="406"/>
      <c r="FQX48" s="406"/>
      <c r="FQY48" s="406"/>
      <c r="FQZ48" s="406"/>
      <c r="FRA48" s="405"/>
      <c r="FRB48" s="406"/>
      <c r="FRC48" s="406"/>
      <c r="FRD48" s="406"/>
      <c r="FRE48" s="406"/>
      <c r="FRF48" s="406"/>
      <c r="FRG48" s="405"/>
      <c r="FRH48" s="406"/>
      <c r="FRI48" s="406"/>
      <c r="FRJ48" s="406"/>
      <c r="FRK48" s="406"/>
      <c r="FRL48" s="406"/>
      <c r="FRM48" s="405"/>
      <c r="FRN48" s="406"/>
      <c r="FRO48" s="406"/>
      <c r="FRP48" s="406"/>
      <c r="FRQ48" s="406"/>
      <c r="FRR48" s="406"/>
      <c r="FRS48" s="405"/>
      <c r="FRT48" s="406"/>
      <c r="FRU48" s="406"/>
      <c r="FRV48" s="406"/>
      <c r="FRW48" s="406"/>
      <c r="FRX48" s="406"/>
      <c r="FRY48" s="405"/>
      <c r="FRZ48" s="406"/>
      <c r="FSA48" s="406"/>
      <c r="FSB48" s="406"/>
      <c r="FSC48" s="406"/>
      <c r="FSD48" s="406"/>
      <c r="FSE48" s="405"/>
      <c r="FSF48" s="406"/>
      <c r="FSG48" s="406"/>
      <c r="FSH48" s="406"/>
      <c r="FSI48" s="406"/>
      <c r="FSJ48" s="406"/>
      <c r="FSK48" s="405"/>
      <c r="FSL48" s="406"/>
      <c r="FSM48" s="406"/>
      <c r="FSN48" s="406"/>
      <c r="FSO48" s="406"/>
      <c r="FSP48" s="406"/>
      <c r="FSQ48" s="405"/>
      <c r="FSR48" s="406"/>
      <c r="FSS48" s="406"/>
      <c r="FST48" s="406"/>
      <c r="FSU48" s="406"/>
      <c r="FSV48" s="406"/>
      <c r="FSW48" s="405"/>
      <c r="FSX48" s="406"/>
      <c r="FSY48" s="406"/>
      <c r="FSZ48" s="406"/>
      <c r="FTA48" s="406"/>
      <c r="FTB48" s="406"/>
      <c r="FTC48" s="405"/>
      <c r="FTD48" s="406"/>
      <c r="FTE48" s="406"/>
      <c r="FTF48" s="406"/>
      <c r="FTG48" s="406"/>
      <c r="FTH48" s="406"/>
      <c r="FTI48" s="405"/>
      <c r="FTJ48" s="406"/>
      <c r="FTK48" s="406"/>
      <c r="FTL48" s="406"/>
      <c r="FTM48" s="406"/>
      <c r="FTN48" s="406"/>
      <c r="FTO48" s="405"/>
      <c r="FTP48" s="406"/>
      <c r="FTQ48" s="406"/>
      <c r="FTR48" s="406"/>
      <c r="FTS48" s="406"/>
      <c r="FTT48" s="406"/>
      <c r="FTU48" s="405"/>
      <c r="FTV48" s="406"/>
      <c r="FTW48" s="406"/>
      <c r="FTX48" s="406"/>
      <c r="FTY48" s="406"/>
      <c r="FTZ48" s="406"/>
      <c r="FUA48" s="405"/>
      <c r="FUB48" s="406"/>
      <c r="FUC48" s="406"/>
      <c r="FUD48" s="406"/>
      <c r="FUE48" s="406"/>
      <c r="FUF48" s="406"/>
      <c r="FUG48" s="405"/>
      <c r="FUH48" s="406"/>
      <c r="FUI48" s="406"/>
      <c r="FUJ48" s="406"/>
      <c r="FUK48" s="406"/>
      <c r="FUL48" s="406"/>
      <c r="FUM48" s="405"/>
      <c r="FUN48" s="406"/>
      <c r="FUO48" s="406"/>
      <c r="FUP48" s="406"/>
      <c r="FUQ48" s="406"/>
      <c r="FUR48" s="406"/>
      <c r="FUS48" s="405"/>
      <c r="FUT48" s="406"/>
      <c r="FUU48" s="406"/>
      <c r="FUV48" s="406"/>
      <c r="FUW48" s="406"/>
      <c r="FUX48" s="406"/>
      <c r="FUY48" s="405"/>
      <c r="FUZ48" s="406"/>
      <c r="FVA48" s="406"/>
      <c r="FVB48" s="406"/>
      <c r="FVC48" s="406"/>
      <c r="FVD48" s="406"/>
      <c r="FVE48" s="405"/>
      <c r="FVF48" s="406"/>
      <c r="FVG48" s="406"/>
      <c r="FVH48" s="406"/>
      <c r="FVI48" s="406"/>
      <c r="FVJ48" s="406"/>
      <c r="FVK48" s="405"/>
      <c r="FVL48" s="406"/>
      <c r="FVM48" s="406"/>
      <c r="FVN48" s="406"/>
      <c r="FVO48" s="406"/>
      <c r="FVP48" s="406"/>
      <c r="FVQ48" s="405"/>
      <c r="FVR48" s="406"/>
      <c r="FVS48" s="406"/>
      <c r="FVT48" s="406"/>
      <c r="FVU48" s="406"/>
      <c r="FVV48" s="406"/>
      <c r="FVW48" s="405"/>
      <c r="FVX48" s="406"/>
      <c r="FVY48" s="406"/>
      <c r="FVZ48" s="406"/>
      <c r="FWA48" s="406"/>
      <c r="FWB48" s="406"/>
      <c r="FWC48" s="405"/>
      <c r="FWD48" s="406"/>
      <c r="FWE48" s="406"/>
      <c r="FWF48" s="406"/>
      <c r="FWG48" s="406"/>
      <c r="FWH48" s="406"/>
      <c r="FWI48" s="405"/>
      <c r="FWJ48" s="406"/>
      <c r="FWK48" s="406"/>
      <c r="FWL48" s="406"/>
      <c r="FWM48" s="406"/>
      <c r="FWN48" s="406"/>
      <c r="FWO48" s="405"/>
      <c r="FWP48" s="406"/>
      <c r="FWQ48" s="406"/>
      <c r="FWR48" s="406"/>
      <c r="FWS48" s="406"/>
      <c r="FWT48" s="406"/>
      <c r="FWU48" s="405"/>
      <c r="FWV48" s="406"/>
      <c r="FWW48" s="406"/>
      <c r="FWX48" s="406"/>
      <c r="FWY48" s="406"/>
      <c r="FWZ48" s="406"/>
      <c r="FXA48" s="405"/>
      <c r="FXB48" s="406"/>
      <c r="FXC48" s="406"/>
      <c r="FXD48" s="406"/>
      <c r="FXE48" s="406"/>
      <c r="FXF48" s="406"/>
      <c r="FXG48" s="405"/>
      <c r="FXH48" s="406"/>
      <c r="FXI48" s="406"/>
      <c r="FXJ48" s="406"/>
      <c r="FXK48" s="406"/>
      <c r="FXL48" s="406"/>
      <c r="FXM48" s="405"/>
      <c r="FXN48" s="406"/>
      <c r="FXO48" s="406"/>
      <c r="FXP48" s="406"/>
      <c r="FXQ48" s="406"/>
      <c r="FXR48" s="406"/>
      <c r="FXS48" s="405"/>
      <c r="FXT48" s="406"/>
      <c r="FXU48" s="406"/>
      <c r="FXV48" s="406"/>
      <c r="FXW48" s="406"/>
      <c r="FXX48" s="406"/>
      <c r="FXY48" s="405"/>
      <c r="FXZ48" s="406"/>
      <c r="FYA48" s="406"/>
      <c r="FYB48" s="406"/>
      <c r="FYC48" s="406"/>
      <c r="FYD48" s="406"/>
      <c r="FYE48" s="405"/>
      <c r="FYF48" s="406"/>
      <c r="FYG48" s="406"/>
      <c r="FYH48" s="406"/>
      <c r="FYI48" s="406"/>
      <c r="FYJ48" s="406"/>
      <c r="FYK48" s="405"/>
      <c r="FYL48" s="406"/>
      <c r="FYM48" s="406"/>
      <c r="FYN48" s="406"/>
      <c r="FYO48" s="406"/>
      <c r="FYP48" s="406"/>
      <c r="FYQ48" s="405"/>
      <c r="FYR48" s="406"/>
      <c r="FYS48" s="406"/>
      <c r="FYT48" s="406"/>
      <c r="FYU48" s="406"/>
      <c r="FYV48" s="406"/>
      <c r="FYW48" s="405"/>
      <c r="FYX48" s="406"/>
      <c r="FYY48" s="406"/>
      <c r="FYZ48" s="406"/>
      <c r="FZA48" s="406"/>
      <c r="FZB48" s="406"/>
      <c r="FZC48" s="405"/>
      <c r="FZD48" s="406"/>
      <c r="FZE48" s="406"/>
      <c r="FZF48" s="406"/>
      <c r="FZG48" s="406"/>
      <c r="FZH48" s="406"/>
      <c r="FZI48" s="405"/>
      <c r="FZJ48" s="406"/>
      <c r="FZK48" s="406"/>
      <c r="FZL48" s="406"/>
      <c r="FZM48" s="406"/>
      <c r="FZN48" s="406"/>
      <c r="FZO48" s="405"/>
      <c r="FZP48" s="406"/>
      <c r="FZQ48" s="406"/>
      <c r="FZR48" s="406"/>
      <c r="FZS48" s="406"/>
      <c r="FZT48" s="406"/>
      <c r="FZU48" s="405"/>
      <c r="FZV48" s="406"/>
      <c r="FZW48" s="406"/>
      <c r="FZX48" s="406"/>
      <c r="FZY48" s="406"/>
      <c r="FZZ48" s="406"/>
      <c r="GAA48" s="405"/>
      <c r="GAB48" s="406"/>
      <c r="GAC48" s="406"/>
      <c r="GAD48" s="406"/>
      <c r="GAE48" s="406"/>
      <c r="GAF48" s="406"/>
      <c r="GAG48" s="405"/>
      <c r="GAH48" s="406"/>
      <c r="GAI48" s="406"/>
      <c r="GAJ48" s="406"/>
      <c r="GAK48" s="406"/>
      <c r="GAL48" s="406"/>
      <c r="GAM48" s="405"/>
      <c r="GAN48" s="406"/>
      <c r="GAO48" s="406"/>
      <c r="GAP48" s="406"/>
      <c r="GAQ48" s="406"/>
      <c r="GAR48" s="406"/>
      <c r="GAS48" s="405"/>
      <c r="GAT48" s="406"/>
      <c r="GAU48" s="406"/>
      <c r="GAV48" s="406"/>
      <c r="GAW48" s="406"/>
      <c r="GAX48" s="406"/>
      <c r="GAY48" s="405"/>
      <c r="GAZ48" s="406"/>
      <c r="GBA48" s="406"/>
      <c r="GBB48" s="406"/>
      <c r="GBC48" s="406"/>
      <c r="GBD48" s="406"/>
      <c r="GBE48" s="405"/>
      <c r="GBF48" s="406"/>
      <c r="GBG48" s="406"/>
      <c r="GBH48" s="406"/>
      <c r="GBI48" s="406"/>
      <c r="GBJ48" s="406"/>
      <c r="GBK48" s="405"/>
      <c r="GBL48" s="406"/>
      <c r="GBM48" s="406"/>
      <c r="GBN48" s="406"/>
      <c r="GBO48" s="406"/>
      <c r="GBP48" s="406"/>
      <c r="GBQ48" s="405"/>
      <c r="GBR48" s="406"/>
      <c r="GBS48" s="406"/>
      <c r="GBT48" s="406"/>
      <c r="GBU48" s="406"/>
      <c r="GBV48" s="406"/>
      <c r="GBW48" s="405"/>
      <c r="GBX48" s="406"/>
      <c r="GBY48" s="406"/>
      <c r="GBZ48" s="406"/>
      <c r="GCA48" s="406"/>
      <c r="GCB48" s="406"/>
      <c r="GCC48" s="405"/>
      <c r="GCD48" s="406"/>
      <c r="GCE48" s="406"/>
      <c r="GCF48" s="406"/>
      <c r="GCG48" s="406"/>
      <c r="GCH48" s="406"/>
      <c r="GCI48" s="405"/>
      <c r="GCJ48" s="406"/>
      <c r="GCK48" s="406"/>
      <c r="GCL48" s="406"/>
      <c r="GCM48" s="406"/>
      <c r="GCN48" s="406"/>
      <c r="GCO48" s="405"/>
      <c r="GCP48" s="406"/>
      <c r="GCQ48" s="406"/>
      <c r="GCR48" s="406"/>
      <c r="GCS48" s="406"/>
      <c r="GCT48" s="406"/>
      <c r="GCU48" s="405"/>
      <c r="GCV48" s="406"/>
      <c r="GCW48" s="406"/>
      <c r="GCX48" s="406"/>
      <c r="GCY48" s="406"/>
      <c r="GCZ48" s="406"/>
      <c r="GDA48" s="405"/>
      <c r="GDB48" s="406"/>
      <c r="GDC48" s="406"/>
      <c r="GDD48" s="406"/>
      <c r="GDE48" s="406"/>
      <c r="GDF48" s="406"/>
      <c r="GDG48" s="405"/>
      <c r="GDH48" s="406"/>
      <c r="GDI48" s="406"/>
      <c r="GDJ48" s="406"/>
      <c r="GDK48" s="406"/>
      <c r="GDL48" s="406"/>
      <c r="GDM48" s="405"/>
      <c r="GDN48" s="406"/>
      <c r="GDO48" s="406"/>
      <c r="GDP48" s="406"/>
      <c r="GDQ48" s="406"/>
      <c r="GDR48" s="406"/>
      <c r="GDS48" s="405"/>
      <c r="GDT48" s="406"/>
      <c r="GDU48" s="406"/>
      <c r="GDV48" s="406"/>
      <c r="GDW48" s="406"/>
      <c r="GDX48" s="406"/>
      <c r="GDY48" s="405"/>
      <c r="GDZ48" s="406"/>
      <c r="GEA48" s="406"/>
      <c r="GEB48" s="406"/>
      <c r="GEC48" s="406"/>
      <c r="GED48" s="406"/>
      <c r="GEE48" s="405"/>
      <c r="GEF48" s="406"/>
      <c r="GEG48" s="406"/>
      <c r="GEH48" s="406"/>
      <c r="GEI48" s="406"/>
      <c r="GEJ48" s="406"/>
      <c r="GEK48" s="405"/>
      <c r="GEL48" s="406"/>
      <c r="GEM48" s="406"/>
      <c r="GEN48" s="406"/>
      <c r="GEO48" s="406"/>
      <c r="GEP48" s="406"/>
      <c r="GEQ48" s="405"/>
      <c r="GER48" s="406"/>
      <c r="GES48" s="406"/>
      <c r="GET48" s="406"/>
      <c r="GEU48" s="406"/>
      <c r="GEV48" s="406"/>
      <c r="GEW48" s="405"/>
      <c r="GEX48" s="406"/>
      <c r="GEY48" s="406"/>
      <c r="GEZ48" s="406"/>
      <c r="GFA48" s="406"/>
      <c r="GFB48" s="406"/>
      <c r="GFC48" s="405"/>
      <c r="GFD48" s="406"/>
      <c r="GFE48" s="406"/>
      <c r="GFF48" s="406"/>
      <c r="GFG48" s="406"/>
      <c r="GFH48" s="406"/>
      <c r="GFI48" s="405"/>
      <c r="GFJ48" s="406"/>
      <c r="GFK48" s="406"/>
      <c r="GFL48" s="406"/>
      <c r="GFM48" s="406"/>
      <c r="GFN48" s="406"/>
      <c r="GFO48" s="405"/>
      <c r="GFP48" s="406"/>
      <c r="GFQ48" s="406"/>
      <c r="GFR48" s="406"/>
      <c r="GFS48" s="406"/>
      <c r="GFT48" s="406"/>
      <c r="GFU48" s="405"/>
      <c r="GFV48" s="406"/>
      <c r="GFW48" s="406"/>
      <c r="GFX48" s="406"/>
      <c r="GFY48" s="406"/>
      <c r="GFZ48" s="406"/>
      <c r="GGA48" s="405"/>
      <c r="GGB48" s="406"/>
      <c r="GGC48" s="406"/>
      <c r="GGD48" s="406"/>
      <c r="GGE48" s="406"/>
      <c r="GGF48" s="406"/>
      <c r="GGG48" s="405"/>
      <c r="GGH48" s="406"/>
      <c r="GGI48" s="406"/>
      <c r="GGJ48" s="406"/>
      <c r="GGK48" s="406"/>
      <c r="GGL48" s="406"/>
      <c r="GGM48" s="405"/>
      <c r="GGN48" s="406"/>
      <c r="GGO48" s="406"/>
      <c r="GGP48" s="406"/>
      <c r="GGQ48" s="406"/>
      <c r="GGR48" s="406"/>
      <c r="GGS48" s="405"/>
      <c r="GGT48" s="406"/>
      <c r="GGU48" s="406"/>
      <c r="GGV48" s="406"/>
      <c r="GGW48" s="406"/>
      <c r="GGX48" s="406"/>
      <c r="GGY48" s="405"/>
      <c r="GGZ48" s="406"/>
      <c r="GHA48" s="406"/>
      <c r="GHB48" s="406"/>
      <c r="GHC48" s="406"/>
      <c r="GHD48" s="406"/>
      <c r="GHE48" s="405"/>
      <c r="GHF48" s="406"/>
      <c r="GHG48" s="406"/>
      <c r="GHH48" s="406"/>
      <c r="GHI48" s="406"/>
      <c r="GHJ48" s="406"/>
      <c r="GHK48" s="405"/>
      <c r="GHL48" s="406"/>
      <c r="GHM48" s="406"/>
      <c r="GHN48" s="406"/>
      <c r="GHO48" s="406"/>
      <c r="GHP48" s="406"/>
      <c r="GHQ48" s="405"/>
      <c r="GHR48" s="406"/>
      <c r="GHS48" s="406"/>
      <c r="GHT48" s="406"/>
      <c r="GHU48" s="406"/>
      <c r="GHV48" s="406"/>
      <c r="GHW48" s="405"/>
      <c r="GHX48" s="406"/>
      <c r="GHY48" s="406"/>
      <c r="GHZ48" s="406"/>
      <c r="GIA48" s="406"/>
      <c r="GIB48" s="406"/>
      <c r="GIC48" s="405"/>
      <c r="GID48" s="406"/>
      <c r="GIE48" s="406"/>
      <c r="GIF48" s="406"/>
      <c r="GIG48" s="406"/>
      <c r="GIH48" s="406"/>
      <c r="GII48" s="405"/>
      <c r="GIJ48" s="406"/>
      <c r="GIK48" s="406"/>
      <c r="GIL48" s="406"/>
      <c r="GIM48" s="406"/>
      <c r="GIN48" s="406"/>
      <c r="GIO48" s="405"/>
      <c r="GIP48" s="406"/>
      <c r="GIQ48" s="406"/>
      <c r="GIR48" s="406"/>
      <c r="GIS48" s="406"/>
      <c r="GIT48" s="406"/>
      <c r="GIU48" s="405"/>
      <c r="GIV48" s="406"/>
      <c r="GIW48" s="406"/>
      <c r="GIX48" s="406"/>
      <c r="GIY48" s="406"/>
      <c r="GIZ48" s="406"/>
      <c r="GJA48" s="405"/>
      <c r="GJB48" s="406"/>
      <c r="GJC48" s="406"/>
      <c r="GJD48" s="406"/>
      <c r="GJE48" s="406"/>
      <c r="GJF48" s="406"/>
      <c r="GJG48" s="405"/>
      <c r="GJH48" s="406"/>
      <c r="GJI48" s="406"/>
      <c r="GJJ48" s="406"/>
      <c r="GJK48" s="406"/>
      <c r="GJL48" s="406"/>
      <c r="GJM48" s="405"/>
      <c r="GJN48" s="406"/>
      <c r="GJO48" s="406"/>
      <c r="GJP48" s="406"/>
      <c r="GJQ48" s="406"/>
      <c r="GJR48" s="406"/>
      <c r="GJS48" s="405"/>
      <c r="GJT48" s="406"/>
      <c r="GJU48" s="406"/>
      <c r="GJV48" s="406"/>
      <c r="GJW48" s="406"/>
      <c r="GJX48" s="406"/>
      <c r="GJY48" s="405"/>
      <c r="GJZ48" s="406"/>
      <c r="GKA48" s="406"/>
      <c r="GKB48" s="406"/>
      <c r="GKC48" s="406"/>
      <c r="GKD48" s="406"/>
      <c r="GKE48" s="405"/>
      <c r="GKF48" s="406"/>
      <c r="GKG48" s="406"/>
      <c r="GKH48" s="406"/>
      <c r="GKI48" s="406"/>
      <c r="GKJ48" s="406"/>
      <c r="GKK48" s="405"/>
      <c r="GKL48" s="406"/>
      <c r="GKM48" s="406"/>
      <c r="GKN48" s="406"/>
      <c r="GKO48" s="406"/>
      <c r="GKP48" s="406"/>
      <c r="GKQ48" s="405"/>
      <c r="GKR48" s="406"/>
      <c r="GKS48" s="406"/>
      <c r="GKT48" s="406"/>
      <c r="GKU48" s="406"/>
      <c r="GKV48" s="406"/>
      <c r="GKW48" s="405"/>
      <c r="GKX48" s="406"/>
      <c r="GKY48" s="406"/>
      <c r="GKZ48" s="406"/>
      <c r="GLA48" s="406"/>
      <c r="GLB48" s="406"/>
      <c r="GLC48" s="405"/>
      <c r="GLD48" s="406"/>
      <c r="GLE48" s="406"/>
      <c r="GLF48" s="406"/>
      <c r="GLG48" s="406"/>
      <c r="GLH48" s="406"/>
      <c r="GLI48" s="405"/>
      <c r="GLJ48" s="406"/>
      <c r="GLK48" s="406"/>
      <c r="GLL48" s="406"/>
      <c r="GLM48" s="406"/>
      <c r="GLN48" s="406"/>
      <c r="GLO48" s="405"/>
      <c r="GLP48" s="406"/>
      <c r="GLQ48" s="406"/>
      <c r="GLR48" s="406"/>
      <c r="GLS48" s="406"/>
      <c r="GLT48" s="406"/>
      <c r="GLU48" s="405"/>
      <c r="GLV48" s="406"/>
      <c r="GLW48" s="406"/>
      <c r="GLX48" s="406"/>
      <c r="GLY48" s="406"/>
      <c r="GLZ48" s="406"/>
      <c r="GMA48" s="405"/>
      <c r="GMB48" s="406"/>
      <c r="GMC48" s="406"/>
      <c r="GMD48" s="406"/>
      <c r="GME48" s="406"/>
      <c r="GMF48" s="406"/>
      <c r="GMG48" s="405"/>
      <c r="GMH48" s="406"/>
      <c r="GMI48" s="406"/>
      <c r="GMJ48" s="406"/>
      <c r="GMK48" s="406"/>
      <c r="GML48" s="406"/>
      <c r="GMM48" s="405"/>
      <c r="GMN48" s="406"/>
      <c r="GMO48" s="406"/>
      <c r="GMP48" s="406"/>
      <c r="GMQ48" s="406"/>
      <c r="GMR48" s="406"/>
      <c r="GMS48" s="405"/>
      <c r="GMT48" s="406"/>
      <c r="GMU48" s="406"/>
      <c r="GMV48" s="406"/>
      <c r="GMW48" s="406"/>
      <c r="GMX48" s="406"/>
      <c r="GMY48" s="405"/>
      <c r="GMZ48" s="406"/>
      <c r="GNA48" s="406"/>
      <c r="GNB48" s="406"/>
      <c r="GNC48" s="406"/>
      <c r="GND48" s="406"/>
      <c r="GNE48" s="405"/>
      <c r="GNF48" s="406"/>
      <c r="GNG48" s="406"/>
      <c r="GNH48" s="406"/>
      <c r="GNI48" s="406"/>
      <c r="GNJ48" s="406"/>
      <c r="GNK48" s="405"/>
      <c r="GNL48" s="406"/>
      <c r="GNM48" s="406"/>
      <c r="GNN48" s="406"/>
      <c r="GNO48" s="406"/>
      <c r="GNP48" s="406"/>
      <c r="GNQ48" s="405"/>
      <c r="GNR48" s="406"/>
      <c r="GNS48" s="406"/>
      <c r="GNT48" s="406"/>
      <c r="GNU48" s="406"/>
      <c r="GNV48" s="406"/>
      <c r="GNW48" s="405"/>
      <c r="GNX48" s="406"/>
      <c r="GNY48" s="406"/>
      <c r="GNZ48" s="406"/>
      <c r="GOA48" s="406"/>
      <c r="GOB48" s="406"/>
      <c r="GOC48" s="405"/>
      <c r="GOD48" s="406"/>
      <c r="GOE48" s="406"/>
      <c r="GOF48" s="406"/>
      <c r="GOG48" s="406"/>
      <c r="GOH48" s="406"/>
      <c r="GOI48" s="405"/>
      <c r="GOJ48" s="406"/>
      <c r="GOK48" s="406"/>
      <c r="GOL48" s="406"/>
      <c r="GOM48" s="406"/>
      <c r="GON48" s="406"/>
      <c r="GOO48" s="405"/>
      <c r="GOP48" s="406"/>
      <c r="GOQ48" s="406"/>
      <c r="GOR48" s="406"/>
      <c r="GOS48" s="406"/>
      <c r="GOT48" s="406"/>
      <c r="GOU48" s="405"/>
      <c r="GOV48" s="406"/>
      <c r="GOW48" s="406"/>
      <c r="GOX48" s="406"/>
      <c r="GOY48" s="406"/>
      <c r="GOZ48" s="406"/>
      <c r="GPA48" s="405"/>
      <c r="GPB48" s="406"/>
      <c r="GPC48" s="406"/>
      <c r="GPD48" s="406"/>
      <c r="GPE48" s="406"/>
      <c r="GPF48" s="406"/>
      <c r="GPG48" s="405"/>
      <c r="GPH48" s="406"/>
      <c r="GPI48" s="406"/>
      <c r="GPJ48" s="406"/>
      <c r="GPK48" s="406"/>
      <c r="GPL48" s="406"/>
      <c r="GPM48" s="405"/>
      <c r="GPN48" s="406"/>
      <c r="GPO48" s="406"/>
      <c r="GPP48" s="406"/>
      <c r="GPQ48" s="406"/>
      <c r="GPR48" s="406"/>
      <c r="GPS48" s="405"/>
      <c r="GPT48" s="406"/>
      <c r="GPU48" s="406"/>
      <c r="GPV48" s="406"/>
      <c r="GPW48" s="406"/>
      <c r="GPX48" s="406"/>
      <c r="GPY48" s="405"/>
      <c r="GPZ48" s="406"/>
      <c r="GQA48" s="406"/>
      <c r="GQB48" s="406"/>
      <c r="GQC48" s="406"/>
      <c r="GQD48" s="406"/>
      <c r="GQE48" s="405"/>
      <c r="GQF48" s="406"/>
      <c r="GQG48" s="406"/>
      <c r="GQH48" s="406"/>
      <c r="GQI48" s="406"/>
      <c r="GQJ48" s="406"/>
      <c r="GQK48" s="405"/>
      <c r="GQL48" s="406"/>
      <c r="GQM48" s="406"/>
      <c r="GQN48" s="406"/>
      <c r="GQO48" s="406"/>
      <c r="GQP48" s="406"/>
      <c r="GQQ48" s="405"/>
      <c r="GQR48" s="406"/>
      <c r="GQS48" s="406"/>
      <c r="GQT48" s="406"/>
      <c r="GQU48" s="406"/>
      <c r="GQV48" s="406"/>
      <c r="GQW48" s="405"/>
      <c r="GQX48" s="406"/>
      <c r="GQY48" s="406"/>
      <c r="GQZ48" s="406"/>
      <c r="GRA48" s="406"/>
      <c r="GRB48" s="406"/>
      <c r="GRC48" s="405"/>
      <c r="GRD48" s="406"/>
      <c r="GRE48" s="406"/>
      <c r="GRF48" s="406"/>
      <c r="GRG48" s="406"/>
      <c r="GRH48" s="406"/>
      <c r="GRI48" s="405"/>
      <c r="GRJ48" s="406"/>
      <c r="GRK48" s="406"/>
      <c r="GRL48" s="406"/>
      <c r="GRM48" s="406"/>
      <c r="GRN48" s="406"/>
      <c r="GRO48" s="405"/>
      <c r="GRP48" s="406"/>
      <c r="GRQ48" s="406"/>
      <c r="GRR48" s="406"/>
      <c r="GRS48" s="406"/>
      <c r="GRT48" s="406"/>
      <c r="GRU48" s="405"/>
      <c r="GRV48" s="406"/>
      <c r="GRW48" s="406"/>
      <c r="GRX48" s="406"/>
      <c r="GRY48" s="406"/>
      <c r="GRZ48" s="406"/>
      <c r="GSA48" s="405"/>
      <c r="GSB48" s="406"/>
      <c r="GSC48" s="406"/>
      <c r="GSD48" s="406"/>
      <c r="GSE48" s="406"/>
      <c r="GSF48" s="406"/>
      <c r="GSG48" s="405"/>
      <c r="GSH48" s="406"/>
      <c r="GSI48" s="406"/>
      <c r="GSJ48" s="406"/>
      <c r="GSK48" s="406"/>
      <c r="GSL48" s="406"/>
      <c r="GSM48" s="405"/>
      <c r="GSN48" s="406"/>
      <c r="GSO48" s="406"/>
      <c r="GSP48" s="406"/>
      <c r="GSQ48" s="406"/>
      <c r="GSR48" s="406"/>
      <c r="GSS48" s="405"/>
      <c r="GST48" s="406"/>
      <c r="GSU48" s="406"/>
      <c r="GSV48" s="406"/>
      <c r="GSW48" s="406"/>
      <c r="GSX48" s="406"/>
      <c r="GSY48" s="405"/>
      <c r="GSZ48" s="406"/>
      <c r="GTA48" s="406"/>
      <c r="GTB48" s="406"/>
      <c r="GTC48" s="406"/>
      <c r="GTD48" s="406"/>
      <c r="GTE48" s="405"/>
      <c r="GTF48" s="406"/>
      <c r="GTG48" s="406"/>
      <c r="GTH48" s="406"/>
      <c r="GTI48" s="406"/>
      <c r="GTJ48" s="406"/>
      <c r="GTK48" s="405"/>
      <c r="GTL48" s="406"/>
      <c r="GTM48" s="406"/>
      <c r="GTN48" s="406"/>
      <c r="GTO48" s="406"/>
      <c r="GTP48" s="406"/>
      <c r="GTQ48" s="405"/>
      <c r="GTR48" s="406"/>
      <c r="GTS48" s="406"/>
      <c r="GTT48" s="406"/>
      <c r="GTU48" s="406"/>
      <c r="GTV48" s="406"/>
      <c r="GTW48" s="405"/>
      <c r="GTX48" s="406"/>
      <c r="GTY48" s="406"/>
      <c r="GTZ48" s="406"/>
      <c r="GUA48" s="406"/>
      <c r="GUB48" s="406"/>
      <c r="GUC48" s="405"/>
      <c r="GUD48" s="406"/>
      <c r="GUE48" s="406"/>
      <c r="GUF48" s="406"/>
      <c r="GUG48" s="406"/>
      <c r="GUH48" s="406"/>
      <c r="GUI48" s="405"/>
      <c r="GUJ48" s="406"/>
      <c r="GUK48" s="406"/>
      <c r="GUL48" s="406"/>
      <c r="GUM48" s="406"/>
      <c r="GUN48" s="406"/>
      <c r="GUO48" s="405"/>
      <c r="GUP48" s="406"/>
      <c r="GUQ48" s="406"/>
      <c r="GUR48" s="406"/>
      <c r="GUS48" s="406"/>
      <c r="GUT48" s="406"/>
      <c r="GUU48" s="405"/>
      <c r="GUV48" s="406"/>
      <c r="GUW48" s="406"/>
      <c r="GUX48" s="406"/>
      <c r="GUY48" s="406"/>
      <c r="GUZ48" s="406"/>
      <c r="GVA48" s="405"/>
      <c r="GVB48" s="406"/>
      <c r="GVC48" s="406"/>
      <c r="GVD48" s="406"/>
      <c r="GVE48" s="406"/>
      <c r="GVF48" s="406"/>
      <c r="GVG48" s="405"/>
      <c r="GVH48" s="406"/>
      <c r="GVI48" s="406"/>
      <c r="GVJ48" s="406"/>
      <c r="GVK48" s="406"/>
      <c r="GVL48" s="406"/>
      <c r="GVM48" s="405"/>
      <c r="GVN48" s="406"/>
      <c r="GVO48" s="406"/>
      <c r="GVP48" s="406"/>
      <c r="GVQ48" s="406"/>
      <c r="GVR48" s="406"/>
      <c r="GVS48" s="405"/>
      <c r="GVT48" s="406"/>
      <c r="GVU48" s="406"/>
      <c r="GVV48" s="406"/>
      <c r="GVW48" s="406"/>
      <c r="GVX48" s="406"/>
      <c r="GVY48" s="405"/>
      <c r="GVZ48" s="406"/>
      <c r="GWA48" s="406"/>
      <c r="GWB48" s="406"/>
      <c r="GWC48" s="406"/>
      <c r="GWD48" s="406"/>
      <c r="GWE48" s="405"/>
      <c r="GWF48" s="406"/>
      <c r="GWG48" s="406"/>
      <c r="GWH48" s="406"/>
      <c r="GWI48" s="406"/>
      <c r="GWJ48" s="406"/>
      <c r="GWK48" s="405"/>
      <c r="GWL48" s="406"/>
      <c r="GWM48" s="406"/>
      <c r="GWN48" s="406"/>
      <c r="GWO48" s="406"/>
      <c r="GWP48" s="406"/>
      <c r="GWQ48" s="405"/>
      <c r="GWR48" s="406"/>
      <c r="GWS48" s="406"/>
      <c r="GWT48" s="406"/>
      <c r="GWU48" s="406"/>
      <c r="GWV48" s="406"/>
      <c r="GWW48" s="405"/>
      <c r="GWX48" s="406"/>
      <c r="GWY48" s="406"/>
      <c r="GWZ48" s="406"/>
      <c r="GXA48" s="406"/>
      <c r="GXB48" s="406"/>
      <c r="GXC48" s="405"/>
      <c r="GXD48" s="406"/>
      <c r="GXE48" s="406"/>
      <c r="GXF48" s="406"/>
      <c r="GXG48" s="406"/>
      <c r="GXH48" s="406"/>
      <c r="GXI48" s="405"/>
      <c r="GXJ48" s="406"/>
      <c r="GXK48" s="406"/>
      <c r="GXL48" s="406"/>
      <c r="GXM48" s="406"/>
      <c r="GXN48" s="406"/>
      <c r="GXO48" s="405"/>
      <c r="GXP48" s="406"/>
      <c r="GXQ48" s="406"/>
      <c r="GXR48" s="406"/>
      <c r="GXS48" s="406"/>
      <c r="GXT48" s="406"/>
      <c r="GXU48" s="405"/>
      <c r="GXV48" s="406"/>
      <c r="GXW48" s="406"/>
      <c r="GXX48" s="406"/>
      <c r="GXY48" s="406"/>
      <c r="GXZ48" s="406"/>
      <c r="GYA48" s="405"/>
      <c r="GYB48" s="406"/>
      <c r="GYC48" s="406"/>
      <c r="GYD48" s="406"/>
      <c r="GYE48" s="406"/>
      <c r="GYF48" s="406"/>
      <c r="GYG48" s="405"/>
      <c r="GYH48" s="406"/>
      <c r="GYI48" s="406"/>
      <c r="GYJ48" s="406"/>
      <c r="GYK48" s="406"/>
      <c r="GYL48" s="406"/>
      <c r="GYM48" s="405"/>
      <c r="GYN48" s="406"/>
      <c r="GYO48" s="406"/>
      <c r="GYP48" s="406"/>
      <c r="GYQ48" s="406"/>
      <c r="GYR48" s="406"/>
      <c r="GYS48" s="405"/>
      <c r="GYT48" s="406"/>
      <c r="GYU48" s="406"/>
      <c r="GYV48" s="406"/>
      <c r="GYW48" s="406"/>
      <c r="GYX48" s="406"/>
      <c r="GYY48" s="405"/>
      <c r="GYZ48" s="406"/>
      <c r="GZA48" s="406"/>
      <c r="GZB48" s="406"/>
      <c r="GZC48" s="406"/>
      <c r="GZD48" s="406"/>
      <c r="GZE48" s="405"/>
      <c r="GZF48" s="406"/>
      <c r="GZG48" s="406"/>
      <c r="GZH48" s="406"/>
      <c r="GZI48" s="406"/>
      <c r="GZJ48" s="406"/>
      <c r="GZK48" s="405"/>
      <c r="GZL48" s="406"/>
      <c r="GZM48" s="406"/>
      <c r="GZN48" s="406"/>
      <c r="GZO48" s="406"/>
      <c r="GZP48" s="406"/>
      <c r="GZQ48" s="405"/>
      <c r="GZR48" s="406"/>
      <c r="GZS48" s="406"/>
      <c r="GZT48" s="406"/>
      <c r="GZU48" s="406"/>
      <c r="GZV48" s="406"/>
      <c r="GZW48" s="405"/>
      <c r="GZX48" s="406"/>
      <c r="GZY48" s="406"/>
      <c r="GZZ48" s="406"/>
      <c r="HAA48" s="406"/>
      <c r="HAB48" s="406"/>
      <c r="HAC48" s="405"/>
      <c r="HAD48" s="406"/>
      <c r="HAE48" s="406"/>
      <c r="HAF48" s="406"/>
      <c r="HAG48" s="406"/>
      <c r="HAH48" s="406"/>
      <c r="HAI48" s="405"/>
      <c r="HAJ48" s="406"/>
      <c r="HAK48" s="406"/>
      <c r="HAL48" s="406"/>
      <c r="HAM48" s="406"/>
      <c r="HAN48" s="406"/>
      <c r="HAO48" s="405"/>
      <c r="HAP48" s="406"/>
      <c r="HAQ48" s="406"/>
      <c r="HAR48" s="406"/>
      <c r="HAS48" s="406"/>
      <c r="HAT48" s="406"/>
      <c r="HAU48" s="405"/>
      <c r="HAV48" s="406"/>
      <c r="HAW48" s="406"/>
      <c r="HAX48" s="406"/>
      <c r="HAY48" s="406"/>
      <c r="HAZ48" s="406"/>
      <c r="HBA48" s="405"/>
      <c r="HBB48" s="406"/>
      <c r="HBC48" s="406"/>
      <c r="HBD48" s="406"/>
      <c r="HBE48" s="406"/>
      <c r="HBF48" s="406"/>
      <c r="HBG48" s="405"/>
      <c r="HBH48" s="406"/>
      <c r="HBI48" s="406"/>
      <c r="HBJ48" s="406"/>
      <c r="HBK48" s="406"/>
      <c r="HBL48" s="406"/>
      <c r="HBM48" s="405"/>
      <c r="HBN48" s="406"/>
      <c r="HBO48" s="406"/>
      <c r="HBP48" s="406"/>
      <c r="HBQ48" s="406"/>
      <c r="HBR48" s="406"/>
      <c r="HBS48" s="405"/>
      <c r="HBT48" s="406"/>
      <c r="HBU48" s="406"/>
      <c r="HBV48" s="406"/>
      <c r="HBW48" s="406"/>
      <c r="HBX48" s="406"/>
      <c r="HBY48" s="405"/>
      <c r="HBZ48" s="406"/>
      <c r="HCA48" s="406"/>
      <c r="HCB48" s="406"/>
      <c r="HCC48" s="406"/>
      <c r="HCD48" s="406"/>
      <c r="HCE48" s="405"/>
      <c r="HCF48" s="406"/>
      <c r="HCG48" s="406"/>
      <c r="HCH48" s="406"/>
      <c r="HCI48" s="406"/>
      <c r="HCJ48" s="406"/>
      <c r="HCK48" s="405"/>
      <c r="HCL48" s="406"/>
      <c r="HCM48" s="406"/>
      <c r="HCN48" s="406"/>
      <c r="HCO48" s="406"/>
      <c r="HCP48" s="406"/>
      <c r="HCQ48" s="405"/>
      <c r="HCR48" s="406"/>
      <c r="HCS48" s="406"/>
      <c r="HCT48" s="406"/>
      <c r="HCU48" s="406"/>
      <c r="HCV48" s="406"/>
      <c r="HCW48" s="405"/>
      <c r="HCX48" s="406"/>
      <c r="HCY48" s="406"/>
      <c r="HCZ48" s="406"/>
      <c r="HDA48" s="406"/>
      <c r="HDB48" s="406"/>
      <c r="HDC48" s="405"/>
      <c r="HDD48" s="406"/>
      <c r="HDE48" s="406"/>
      <c r="HDF48" s="406"/>
      <c r="HDG48" s="406"/>
      <c r="HDH48" s="406"/>
      <c r="HDI48" s="405"/>
      <c r="HDJ48" s="406"/>
      <c r="HDK48" s="406"/>
      <c r="HDL48" s="406"/>
      <c r="HDM48" s="406"/>
      <c r="HDN48" s="406"/>
      <c r="HDO48" s="405"/>
      <c r="HDP48" s="406"/>
      <c r="HDQ48" s="406"/>
      <c r="HDR48" s="406"/>
      <c r="HDS48" s="406"/>
      <c r="HDT48" s="406"/>
      <c r="HDU48" s="405"/>
      <c r="HDV48" s="406"/>
      <c r="HDW48" s="406"/>
      <c r="HDX48" s="406"/>
      <c r="HDY48" s="406"/>
      <c r="HDZ48" s="406"/>
      <c r="HEA48" s="405"/>
      <c r="HEB48" s="406"/>
      <c r="HEC48" s="406"/>
      <c r="HED48" s="406"/>
      <c r="HEE48" s="406"/>
      <c r="HEF48" s="406"/>
      <c r="HEG48" s="405"/>
      <c r="HEH48" s="406"/>
      <c r="HEI48" s="406"/>
      <c r="HEJ48" s="406"/>
      <c r="HEK48" s="406"/>
      <c r="HEL48" s="406"/>
      <c r="HEM48" s="405"/>
      <c r="HEN48" s="406"/>
      <c r="HEO48" s="406"/>
      <c r="HEP48" s="406"/>
      <c r="HEQ48" s="406"/>
      <c r="HER48" s="406"/>
      <c r="HES48" s="405"/>
      <c r="HET48" s="406"/>
      <c r="HEU48" s="406"/>
      <c r="HEV48" s="406"/>
      <c r="HEW48" s="406"/>
      <c r="HEX48" s="406"/>
      <c r="HEY48" s="405"/>
      <c r="HEZ48" s="406"/>
      <c r="HFA48" s="406"/>
      <c r="HFB48" s="406"/>
      <c r="HFC48" s="406"/>
      <c r="HFD48" s="406"/>
      <c r="HFE48" s="405"/>
      <c r="HFF48" s="406"/>
      <c r="HFG48" s="406"/>
      <c r="HFH48" s="406"/>
      <c r="HFI48" s="406"/>
      <c r="HFJ48" s="406"/>
      <c r="HFK48" s="405"/>
      <c r="HFL48" s="406"/>
      <c r="HFM48" s="406"/>
      <c r="HFN48" s="406"/>
      <c r="HFO48" s="406"/>
      <c r="HFP48" s="406"/>
      <c r="HFQ48" s="405"/>
      <c r="HFR48" s="406"/>
      <c r="HFS48" s="406"/>
      <c r="HFT48" s="406"/>
      <c r="HFU48" s="406"/>
      <c r="HFV48" s="406"/>
      <c r="HFW48" s="405"/>
      <c r="HFX48" s="406"/>
      <c r="HFY48" s="406"/>
      <c r="HFZ48" s="406"/>
      <c r="HGA48" s="406"/>
      <c r="HGB48" s="406"/>
      <c r="HGC48" s="405"/>
      <c r="HGD48" s="406"/>
      <c r="HGE48" s="406"/>
      <c r="HGF48" s="406"/>
      <c r="HGG48" s="406"/>
      <c r="HGH48" s="406"/>
      <c r="HGI48" s="405"/>
      <c r="HGJ48" s="406"/>
      <c r="HGK48" s="406"/>
      <c r="HGL48" s="406"/>
      <c r="HGM48" s="406"/>
      <c r="HGN48" s="406"/>
      <c r="HGO48" s="405"/>
      <c r="HGP48" s="406"/>
      <c r="HGQ48" s="406"/>
      <c r="HGR48" s="406"/>
      <c r="HGS48" s="406"/>
      <c r="HGT48" s="406"/>
      <c r="HGU48" s="405"/>
      <c r="HGV48" s="406"/>
      <c r="HGW48" s="406"/>
      <c r="HGX48" s="406"/>
      <c r="HGY48" s="406"/>
      <c r="HGZ48" s="406"/>
      <c r="HHA48" s="405"/>
      <c r="HHB48" s="406"/>
      <c r="HHC48" s="406"/>
      <c r="HHD48" s="406"/>
      <c r="HHE48" s="406"/>
      <c r="HHF48" s="406"/>
      <c r="HHG48" s="405"/>
      <c r="HHH48" s="406"/>
      <c r="HHI48" s="406"/>
      <c r="HHJ48" s="406"/>
      <c r="HHK48" s="406"/>
      <c r="HHL48" s="406"/>
      <c r="HHM48" s="405"/>
      <c r="HHN48" s="406"/>
      <c r="HHO48" s="406"/>
      <c r="HHP48" s="406"/>
      <c r="HHQ48" s="406"/>
      <c r="HHR48" s="406"/>
      <c r="HHS48" s="405"/>
      <c r="HHT48" s="406"/>
      <c r="HHU48" s="406"/>
      <c r="HHV48" s="406"/>
      <c r="HHW48" s="406"/>
      <c r="HHX48" s="406"/>
      <c r="HHY48" s="405"/>
      <c r="HHZ48" s="406"/>
      <c r="HIA48" s="406"/>
      <c r="HIB48" s="406"/>
      <c r="HIC48" s="406"/>
      <c r="HID48" s="406"/>
      <c r="HIE48" s="405"/>
      <c r="HIF48" s="406"/>
      <c r="HIG48" s="406"/>
      <c r="HIH48" s="406"/>
      <c r="HII48" s="406"/>
      <c r="HIJ48" s="406"/>
      <c r="HIK48" s="405"/>
      <c r="HIL48" s="406"/>
      <c r="HIM48" s="406"/>
      <c r="HIN48" s="406"/>
      <c r="HIO48" s="406"/>
      <c r="HIP48" s="406"/>
      <c r="HIQ48" s="405"/>
      <c r="HIR48" s="406"/>
      <c r="HIS48" s="406"/>
      <c r="HIT48" s="406"/>
      <c r="HIU48" s="406"/>
      <c r="HIV48" s="406"/>
      <c r="HIW48" s="405"/>
      <c r="HIX48" s="406"/>
      <c r="HIY48" s="406"/>
      <c r="HIZ48" s="406"/>
      <c r="HJA48" s="406"/>
      <c r="HJB48" s="406"/>
      <c r="HJC48" s="405"/>
      <c r="HJD48" s="406"/>
      <c r="HJE48" s="406"/>
      <c r="HJF48" s="406"/>
      <c r="HJG48" s="406"/>
      <c r="HJH48" s="406"/>
      <c r="HJI48" s="405"/>
      <c r="HJJ48" s="406"/>
      <c r="HJK48" s="406"/>
      <c r="HJL48" s="406"/>
      <c r="HJM48" s="406"/>
      <c r="HJN48" s="406"/>
      <c r="HJO48" s="405"/>
      <c r="HJP48" s="406"/>
      <c r="HJQ48" s="406"/>
      <c r="HJR48" s="406"/>
      <c r="HJS48" s="406"/>
      <c r="HJT48" s="406"/>
      <c r="HJU48" s="405"/>
      <c r="HJV48" s="406"/>
      <c r="HJW48" s="406"/>
      <c r="HJX48" s="406"/>
      <c r="HJY48" s="406"/>
      <c r="HJZ48" s="406"/>
      <c r="HKA48" s="405"/>
      <c r="HKB48" s="406"/>
      <c r="HKC48" s="406"/>
      <c r="HKD48" s="406"/>
      <c r="HKE48" s="406"/>
      <c r="HKF48" s="406"/>
      <c r="HKG48" s="405"/>
      <c r="HKH48" s="406"/>
      <c r="HKI48" s="406"/>
      <c r="HKJ48" s="406"/>
      <c r="HKK48" s="406"/>
      <c r="HKL48" s="406"/>
      <c r="HKM48" s="405"/>
      <c r="HKN48" s="406"/>
      <c r="HKO48" s="406"/>
      <c r="HKP48" s="406"/>
      <c r="HKQ48" s="406"/>
      <c r="HKR48" s="406"/>
      <c r="HKS48" s="405"/>
      <c r="HKT48" s="406"/>
      <c r="HKU48" s="406"/>
      <c r="HKV48" s="406"/>
      <c r="HKW48" s="406"/>
      <c r="HKX48" s="406"/>
      <c r="HKY48" s="405"/>
      <c r="HKZ48" s="406"/>
      <c r="HLA48" s="406"/>
      <c r="HLB48" s="406"/>
      <c r="HLC48" s="406"/>
      <c r="HLD48" s="406"/>
      <c r="HLE48" s="405"/>
      <c r="HLF48" s="406"/>
      <c r="HLG48" s="406"/>
      <c r="HLH48" s="406"/>
      <c r="HLI48" s="406"/>
      <c r="HLJ48" s="406"/>
      <c r="HLK48" s="405"/>
      <c r="HLL48" s="406"/>
      <c r="HLM48" s="406"/>
      <c r="HLN48" s="406"/>
      <c r="HLO48" s="406"/>
      <c r="HLP48" s="406"/>
      <c r="HLQ48" s="405"/>
      <c r="HLR48" s="406"/>
      <c r="HLS48" s="406"/>
      <c r="HLT48" s="406"/>
      <c r="HLU48" s="406"/>
      <c r="HLV48" s="406"/>
      <c r="HLW48" s="405"/>
      <c r="HLX48" s="406"/>
      <c r="HLY48" s="406"/>
      <c r="HLZ48" s="406"/>
      <c r="HMA48" s="406"/>
      <c r="HMB48" s="406"/>
      <c r="HMC48" s="405"/>
      <c r="HMD48" s="406"/>
      <c r="HME48" s="406"/>
      <c r="HMF48" s="406"/>
      <c r="HMG48" s="406"/>
      <c r="HMH48" s="406"/>
      <c r="HMI48" s="405"/>
      <c r="HMJ48" s="406"/>
      <c r="HMK48" s="406"/>
      <c r="HML48" s="406"/>
      <c r="HMM48" s="406"/>
      <c r="HMN48" s="406"/>
      <c r="HMO48" s="405"/>
      <c r="HMP48" s="406"/>
      <c r="HMQ48" s="406"/>
      <c r="HMR48" s="406"/>
      <c r="HMS48" s="406"/>
      <c r="HMT48" s="406"/>
      <c r="HMU48" s="405"/>
      <c r="HMV48" s="406"/>
      <c r="HMW48" s="406"/>
      <c r="HMX48" s="406"/>
      <c r="HMY48" s="406"/>
      <c r="HMZ48" s="406"/>
      <c r="HNA48" s="405"/>
      <c r="HNB48" s="406"/>
      <c r="HNC48" s="406"/>
      <c r="HND48" s="406"/>
      <c r="HNE48" s="406"/>
      <c r="HNF48" s="406"/>
      <c r="HNG48" s="405"/>
      <c r="HNH48" s="406"/>
      <c r="HNI48" s="406"/>
      <c r="HNJ48" s="406"/>
      <c r="HNK48" s="406"/>
      <c r="HNL48" s="406"/>
      <c r="HNM48" s="405"/>
      <c r="HNN48" s="406"/>
      <c r="HNO48" s="406"/>
      <c r="HNP48" s="406"/>
      <c r="HNQ48" s="406"/>
      <c r="HNR48" s="406"/>
      <c r="HNS48" s="405"/>
      <c r="HNT48" s="406"/>
      <c r="HNU48" s="406"/>
      <c r="HNV48" s="406"/>
      <c r="HNW48" s="406"/>
      <c r="HNX48" s="406"/>
      <c r="HNY48" s="405"/>
      <c r="HNZ48" s="406"/>
      <c r="HOA48" s="406"/>
      <c r="HOB48" s="406"/>
      <c r="HOC48" s="406"/>
      <c r="HOD48" s="406"/>
      <c r="HOE48" s="405"/>
      <c r="HOF48" s="406"/>
      <c r="HOG48" s="406"/>
      <c r="HOH48" s="406"/>
      <c r="HOI48" s="406"/>
      <c r="HOJ48" s="406"/>
      <c r="HOK48" s="405"/>
      <c r="HOL48" s="406"/>
      <c r="HOM48" s="406"/>
      <c r="HON48" s="406"/>
      <c r="HOO48" s="406"/>
      <c r="HOP48" s="406"/>
      <c r="HOQ48" s="405"/>
      <c r="HOR48" s="406"/>
      <c r="HOS48" s="406"/>
      <c r="HOT48" s="406"/>
      <c r="HOU48" s="406"/>
      <c r="HOV48" s="406"/>
      <c r="HOW48" s="405"/>
      <c r="HOX48" s="406"/>
      <c r="HOY48" s="406"/>
      <c r="HOZ48" s="406"/>
      <c r="HPA48" s="406"/>
      <c r="HPB48" s="406"/>
      <c r="HPC48" s="405"/>
      <c r="HPD48" s="406"/>
      <c r="HPE48" s="406"/>
      <c r="HPF48" s="406"/>
      <c r="HPG48" s="406"/>
      <c r="HPH48" s="406"/>
      <c r="HPI48" s="405"/>
      <c r="HPJ48" s="406"/>
      <c r="HPK48" s="406"/>
      <c r="HPL48" s="406"/>
      <c r="HPM48" s="406"/>
      <c r="HPN48" s="406"/>
      <c r="HPO48" s="405"/>
      <c r="HPP48" s="406"/>
      <c r="HPQ48" s="406"/>
      <c r="HPR48" s="406"/>
      <c r="HPS48" s="406"/>
      <c r="HPT48" s="406"/>
      <c r="HPU48" s="405"/>
      <c r="HPV48" s="406"/>
      <c r="HPW48" s="406"/>
      <c r="HPX48" s="406"/>
      <c r="HPY48" s="406"/>
      <c r="HPZ48" s="406"/>
      <c r="HQA48" s="405"/>
      <c r="HQB48" s="406"/>
      <c r="HQC48" s="406"/>
      <c r="HQD48" s="406"/>
      <c r="HQE48" s="406"/>
      <c r="HQF48" s="406"/>
      <c r="HQG48" s="405"/>
      <c r="HQH48" s="406"/>
      <c r="HQI48" s="406"/>
      <c r="HQJ48" s="406"/>
      <c r="HQK48" s="406"/>
      <c r="HQL48" s="406"/>
      <c r="HQM48" s="405"/>
      <c r="HQN48" s="406"/>
      <c r="HQO48" s="406"/>
      <c r="HQP48" s="406"/>
      <c r="HQQ48" s="406"/>
      <c r="HQR48" s="406"/>
      <c r="HQS48" s="405"/>
      <c r="HQT48" s="406"/>
      <c r="HQU48" s="406"/>
      <c r="HQV48" s="406"/>
      <c r="HQW48" s="406"/>
      <c r="HQX48" s="406"/>
      <c r="HQY48" s="405"/>
      <c r="HQZ48" s="406"/>
      <c r="HRA48" s="406"/>
      <c r="HRB48" s="406"/>
      <c r="HRC48" s="406"/>
      <c r="HRD48" s="406"/>
      <c r="HRE48" s="405"/>
      <c r="HRF48" s="406"/>
      <c r="HRG48" s="406"/>
      <c r="HRH48" s="406"/>
      <c r="HRI48" s="406"/>
      <c r="HRJ48" s="406"/>
      <c r="HRK48" s="405"/>
      <c r="HRL48" s="406"/>
      <c r="HRM48" s="406"/>
      <c r="HRN48" s="406"/>
      <c r="HRO48" s="406"/>
      <c r="HRP48" s="406"/>
      <c r="HRQ48" s="405"/>
      <c r="HRR48" s="406"/>
      <c r="HRS48" s="406"/>
      <c r="HRT48" s="406"/>
      <c r="HRU48" s="406"/>
      <c r="HRV48" s="406"/>
      <c r="HRW48" s="405"/>
      <c r="HRX48" s="406"/>
      <c r="HRY48" s="406"/>
      <c r="HRZ48" s="406"/>
      <c r="HSA48" s="406"/>
      <c r="HSB48" s="406"/>
      <c r="HSC48" s="405"/>
      <c r="HSD48" s="406"/>
      <c r="HSE48" s="406"/>
      <c r="HSF48" s="406"/>
      <c r="HSG48" s="406"/>
      <c r="HSH48" s="406"/>
      <c r="HSI48" s="405"/>
      <c r="HSJ48" s="406"/>
      <c r="HSK48" s="406"/>
      <c r="HSL48" s="406"/>
      <c r="HSM48" s="406"/>
      <c r="HSN48" s="406"/>
      <c r="HSO48" s="405"/>
      <c r="HSP48" s="406"/>
      <c r="HSQ48" s="406"/>
      <c r="HSR48" s="406"/>
      <c r="HSS48" s="406"/>
      <c r="HST48" s="406"/>
      <c r="HSU48" s="405"/>
      <c r="HSV48" s="406"/>
      <c r="HSW48" s="406"/>
      <c r="HSX48" s="406"/>
      <c r="HSY48" s="406"/>
      <c r="HSZ48" s="406"/>
      <c r="HTA48" s="405"/>
      <c r="HTB48" s="406"/>
      <c r="HTC48" s="406"/>
      <c r="HTD48" s="406"/>
      <c r="HTE48" s="406"/>
      <c r="HTF48" s="406"/>
      <c r="HTG48" s="405"/>
      <c r="HTH48" s="406"/>
      <c r="HTI48" s="406"/>
      <c r="HTJ48" s="406"/>
      <c r="HTK48" s="406"/>
      <c r="HTL48" s="406"/>
      <c r="HTM48" s="405"/>
      <c r="HTN48" s="406"/>
      <c r="HTO48" s="406"/>
      <c r="HTP48" s="406"/>
      <c r="HTQ48" s="406"/>
      <c r="HTR48" s="406"/>
      <c r="HTS48" s="405"/>
      <c r="HTT48" s="406"/>
      <c r="HTU48" s="406"/>
      <c r="HTV48" s="406"/>
      <c r="HTW48" s="406"/>
      <c r="HTX48" s="406"/>
      <c r="HTY48" s="405"/>
      <c r="HTZ48" s="406"/>
      <c r="HUA48" s="406"/>
      <c r="HUB48" s="406"/>
      <c r="HUC48" s="406"/>
      <c r="HUD48" s="406"/>
      <c r="HUE48" s="405"/>
      <c r="HUF48" s="406"/>
      <c r="HUG48" s="406"/>
      <c r="HUH48" s="406"/>
      <c r="HUI48" s="406"/>
      <c r="HUJ48" s="406"/>
      <c r="HUK48" s="405"/>
      <c r="HUL48" s="406"/>
      <c r="HUM48" s="406"/>
      <c r="HUN48" s="406"/>
      <c r="HUO48" s="406"/>
      <c r="HUP48" s="406"/>
      <c r="HUQ48" s="405"/>
      <c r="HUR48" s="406"/>
      <c r="HUS48" s="406"/>
      <c r="HUT48" s="406"/>
      <c r="HUU48" s="406"/>
      <c r="HUV48" s="406"/>
      <c r="HUW48" s="405"/>
      <c r="HUX48" s="406"/>
      <c r="HUY48" s="406"/>
      <c r="HUZ48" s="406"/>
      <c r="HVA48" s="406"/>
      <c r="HVB48" s="406"/>
      <c r="HVC48" s="405"/>
      <c r="HVD48" s="406"/>
      <c r="HVE48" s="406"/>
      <c r="HVF48" s="406"/>
      <c r="HVG48" s="406"/>
      <c r="HVH48" s="406"/>
      <c r="HVI48" s="405"/>
      <c r="HVJ48" s="406"/>
      <c r="HVK48" s="406"/>
      <c r="HVL48" s="406"/>
      <c r="HVM48" s="406"/>
      <c r="HVN48" s="406"/>
      <c r="HVO48" s="405"/>
      <c r="HVP48" s="406"/>
      <c r="HVQ48" s="406"/>
      <c r="HVR48" s="406"/>
      <c r="HVS48" s="406"/>
      <c r="HVT48" s="406"/>
      <c r="HVU48" s="405"/>
      <c r="HVV48" s="406"/>
      <c r="HVW48" s="406"/>
      <c r="HVX48" s="406"/>
      <c r="HVY48" s="406"/>
      <c r="HVZ48" s="406"/>
      <c r="HWA48" s="405"/>
      <c r="HWB48" s="406"/>
      <c r="HWC48" s="406"/>
      <c r="HWD48" s="406"/>
      <c r="HWE48" s="406"/>
      <c r="HWF48" s="406"/>
      <c r="HWG48" s="405"/>
      <c r="HWH48" s="406"/>
      <c r="HWI48" s="406"/>
      <c r="HWJ48" s="406"/>
      <c r="HWK48" s="406"/>
      <c r="HWL48" s="406"/>
      <c r="HWM48" s="405"/>
      <c r="HWN48" s="406"/>
      <c r="HWO48" s="406"/>
      <c r="HWP48" s="406"/>
      <c r="HWQ48" s="406"/>
      <c r="HWR48" s="406"/>
      <c r="HWS48" s="405"/>
      <c r="HWT48" s="406"/>
      <c r="HWU48" s="406"/>
      <c r="HWV48" s="406"/>
      <c r="HWW48" s="406"/>
      <c r="HWX48" s="406"/>
      <c r="HWY48" s="405"/>
      <c r="HWZ48" s="406"/>
      <c r="HXA48" s="406"/>
      <c r="HXB48" s="406"/>
      <c r="HXC48" s="406"/>
      <c r="HXD48" s="406"/>
      <c r="HXE48" s="405"/>
      <c r="HXF48" s="406"/>
      <c r="HXG48" s="406"/>
      <c r="HXH48" s="406"/>
      <c r="HXI48" s="406"/>
      <c r="HXJ48" s="406"/>
      <c r="HXK48" s="405"/>
      <c r="HXL48" s="406"/>
      <c r="HXM48" s="406"/>
      <c r="HXN48" s="406"/>
      <c r="HXO48" s="406"/>
      <c r="HXP48" s="406"/>
      <c r="HXQ48" s="405"/>
      <c r="HXR48" s="406"/>
      <c r="HXS48" s="406"/>
      <c r="HXT48" s="406"/>
      <c r="HXU48" s="406"/>
      <c r="HXV48" s="406"/>
      <c r="HXW48" s="405"/>
      <c r="HXX48" s="406"/>
      <c r="HXY48" s="406"/>
      <c r="HXZ48" s="406"/>
      <c r="HYA48" s="406"/>
      <c r="HYB48" s="406"/>
      <c r="HYC48" s="405"/>
      <c r="HYD48" s="406"/>
      <c r="HYE48" s="406"/>
      <c r="HYF48" s="406"/>
      <c r="HYG48" s="406"/>
      <c r="HYH48" s="406"/>
      <c r="HYI48" s="405"/>
      <c r="HYJ48" s="406"/>
      <c r="HYK48" s="406"/>
      <c r="HYL48" s="406"/>
      <c r="HYM48" s="406"/>
      <c r="HYN48" s="406"/>
      <c r="HYO48" s="405"/>
      <c r="HYP48" s="406"/>
      <c r="HYQ48" s="406"/>
      <c r="HYR48" s="406"/>
      <c r="HYS48" s="406"/>
      <c r="HYT48" s="406"/>
      <c r="HYU48" s="405"/>
      <c r="HYV48" s="406"/>
      <c r="HYW48" s="406"/>
      <c r="HYX48" s="406"/>
      <c r="HYY48" s="406"/>
      <c r="HYZ48" s="406"/>
      <c r="HZA48" s="405"/>
      <c r="HZB48" s="406"/>
      <c r="HZC48" s="406"/>
      <c r="HZD48" s="406"/>
      <c r="HZE48" s="406"/>
      <c r="HZF48" s="406"/>
      <c r="HZG48" s="405"/>
      <c r="HZH48" s="406"/>
      <c r="HZI48" s="406"/>
      <c r="HZJ48" s="406"/>
      <c r="HZK48" s="406"/>
      <c r="HZL48" s="406"/>
      <c r="HZM48" s="405"/>
      <c r="HZN48" s="406"/>
      <c r="HZO48" s="406"/>
      <c r="HZP48" s="406"/>
      <c r="HZQ48" s="406"/>
      <c r="HZR48" s="406"/>
      <c r="HZS48" s="405"/>
      <c r="HZT48" s="406"/>
      <c r="HZU48" s="406"/>
      <c r="HZV48" s="406"/>
      <c r="HZW48" s="406"/>
      <c r="HZX48" s="406"/>
      <c r="HZY48" s="405"/>
      <c r="HZZ48" s="406"/>
      <c r="IAA48" s="406"/>
      <c r="IAB48" s="406"/>
      <c r="IAC48" s="406"/>
      <c r="IAD48" s="406"/>
      <c r="IAE48" s="405"/>
      <c r="IAF48" s="406"/>
      <c r="IAG48" s="406"/>
      <c r="IAH48" s="406"/>
      <c r="IAI48" s="406"/>
      <c r="IAJ48" s="406"/>
      <c r="IAK48" s="405"/>
      <c r="IAL48" s="406"/>
      <c r="IAM48" s="406"/>
      <c r="IAN48" s="406"/>
      <c r="IAO48" s="406"/>
      <c r="IAP48" s="406"/>
      <c r="IAQ48" s="405"/>
      <c r="IAR48" s="406"/>
      <c r="IAS48" s="406"/>
      <c r="IAT48" s="406"/>
      <c r="IAU48" s="406"/>
      <c r="IAV48" s="406"/>
      <c r="IAW48" s="405"/>
      <c r="IAX48" s="406"/>
      <c r="IAY48" s="406"/>
      <c r="IAZ48" s="406"/>
      <c r="IBA48" s="406"/>
      <c r="IBB48" s="406"/>
      <c r="IBC48" s="405"/>
      <c r="IBD48" s="406"/>
      <c r="IBE48" s="406"/>
      <c r="IBF48" s="406"/>
      <c r="IBG48" s="406"/>
      <c r="IBH48" s="406"/>
      <c r="IBI48" s="405"/>
      <c r="IBJ48" s="406"/>
      <c r="IBK48" s="406"/>
      <c r="IBL48" s="406"/>
      <c r="IBM48" s="406"/>
      <c r="IBN48" s="406"/>
      <c r="IBO48" s="405"/>
      <c r="IBP48" s="406"/>
      <c r="IBQ48" s="406"/>
      <c r="IBR48" s="406"/>
      <c r="IBS48" s="406"/>
      <c r="IBT48" s="406"/>
      <c r="IBU48" s="405"/>
      <c r="IBV48" s="406"/>
      <c r="IBW48" s="406"/>
      <c r="IBX48" s="406"/>
      <c r="IBY48" s="406"/>
      <c r="IBZ48" s="406"/>
      <c r="ICA48" s="405"/>
      <c r="ICB48" s="406"/>
      <c r="ICC48" s="406"/>
      <c r="ICD48" s="406"/>
      <c r="ICE48" s="406"/>
      <c r="ICF48" s="406"/>
      <c r="ICG48" s="405"/>
      <c r="ICH48" s="406"/>
      <c r="ICI48" s="406"/>
      <c r="ICJ48" s="406"/>
      <c r="ICK48" s="406"/>
      <c r="ICL48" s="406"/>
      <c r="ICM48" s="405"/>
      <c r="ICN48" s="406"/>
      <c r="ICO48" s="406"/>
      <c r="ICP48" s="406"/>
      <c r="ICQ48" s="406"/>
      <c r="ICR48" s="406"/>
      <c r="ICS48" s="405"/>
      <c r="ICT48" s="406"/>
      <c r="ICU48" s="406"/>
      <c r="ICV48" s="406"/>
      <c r="ICW48" s="406"/>
      <c r="ICX48" s="406"/>
      <c r="ICY48" s="405"/>
      <c r="ICZ48" s="406"/>
      <c r="IDA48" s="406"/>
      <c r="IDB48" s="406"/>
      <c r="IDC48" s="406"/>
      <c r="IDD48" s="406"/>
      <c r="IDE48" s="405"/>
      <c r="IDF48" s="406"/>
      <c r="IDG48" s="406"/>
      <c r="IDH48" s="406"/>
      <c r="IDI48" s="406"/>
      <c r="IDJ48" s="406"/>
      <c r="IDK48" s="405"/>
      <c r="IDL48" s="406"/>
      <c r="IDM48" s="406"/>
      <c r="IDN48" s="406"/>
      <c r="IDO48" s="406"/>
      <c r="IDP48" s="406"/>
      <c r="IDQ48" s="405"/>
      <c r="IDR48" s="406"/>
      <c r="IDS48" s="406"/>
      <c r="IDT48" s="406"/>
      <c r="IDU48" s="406"/>
      <c r="IDV48" s="406"/>
      <c r="IDW48" s="405"/>
      <c r="IDX48" s="406"/>
      <c r="IDY48" s="406"/>
      <c r="IDZ48" s="406"/>
      <c r="IEA48" s="406"/>
      <c r="IEB48" s="406"/>
      <c r="IEC48" s="405"/>
      <c r="IED48" s="406"/>
      <c r="IEE48" s="406"/>
      <c r="IEF48" s="406"/>
      <c r="IEG48" s="406"/>
      <c r="IEH48" s="406"/>
      <c r="IEI48" s="405"/>
      <c r="IEJ48" s="406"/>
      <c r="IEK48" s="406"/>
      <c r="IEL48" s="406"/>
      <c r="IEM48" s="406"/>
      <c r="IEN48" s="406"/>
      <c r="IEO48" s="405"/>
      <c r="IEP48" s="406"/>
      <c r="IEQ48" s="406"/>
      <c r="IER48" s="406"/>
      <c r="IES48" s="406"/>
      <c r="IET48" s="406"/>
      <c r="IEU48" s="405"/>
      <c r="IEV48" s="406"/>
      <c r="IEW48" s="406"/>
      <c r="IEX48" s="406"/>
      <c r="IEY48" s="406"/>
      <c r="IEZ48" s="406"/>
      <c r="IFA48" s="405"/>
      <c r="IFB48" s="406"/>
      <c r="IFC48" s="406"/>
      <c r="IFD48" s="406"/>
      <c r="IFE48" s="406"/>
      <c r="IFF48" s="406"/>
      <c r="IFG48" s="405"/>
      <c r="IFH48" s="406"/>
      <c r="IFI48" s="406"/>
      <c r="IFJ48" s="406"/>
      <c r="IFK48" s="406"/>
      <c r="IFL48" s="406"/>
      <c r="IFM48" s="405"/>
      <c r="IFN48" s="406"/>
      <c r="IFO48" s="406"/>
      <c r="IFP48" s="406"/>
      <c r="IFQ48" s="406"/>
      <c r="IFR48" s="406"/>
      <c r="IFS48" s="405"/>
      <c r="IFT48" s="406"/>
      <c r="IFU48" s="406"/>
      <c r="IFV48" s="406"/>
      <c r="IFW48" s="406"/>
      <c r="IFX48" s="406"/>
      <c r="IFY48" s="405"/>
      <c r="IFZ48" s="406"/>
      <c r="IGA48" s="406"/>
      <c r="IGB48" s="406"/>
      <c r="IGC48" s="406"/>
      <c r="IGD48" s="406"/>
      <c r="IGE48" s="405"/>
      <c r="IGF48" s="406"/>
      <c r="IGG48" s="406"/>
      <c r="IGH48" s="406"/>
      <c r="IGI48" s="406"/>
      <c r="IGJ48" s="406"/>
      <c r="IGK48" s="405"/>
      <c r="IGL48" s="406"/>
      <c r="IGM48" s="406"/>
      <c r="IGN48" s="406"/>
      <c r="IGO48" s="406"/>
      <c r="IGP48" s="406"/>
      <c r="IGQ48" s="405"/>
      <c r="IGR48" s="406"/>
      <c r="IGS48" s="406"/>
      <c r="IGT48" s="406"/>
      <c r="IGU48" s="406"/>
      <c r="IGV48" s="406"/>
      <c r="IGW48" s="405"/>
      <c r="IGX48" s="406"/>
      <c r="IGY48" s="406"/>
      <c r="IGZ48" s="406"/>
      <c r="IHA48" s="406"/>
      <c r="IHB48" s="406"/>
      <c r="IHC48" s="405"/>
      <c r="IHD48" s="406"/>
      <c r="IHE48" s="406"/>
      <c r="IHF48" s="406"/>
      <c r="IHG48" s="406"/>
      <c r="IHH48" s="406"/>
      <c r="IHI48" s="405"/>
      <c r="IHJ48" s="406"/>
      <c r="IHK48" s="406"/>
      <c r="IHL48" s="406"/>
      <c r="IHM48" s="406"/>
      <c r="IHN48" s="406"/>
      <c r="IHO48" s="405"/>
      <c r="IHP48" s="406"/>
      <c r="IHQ48" s="406"/>
      <c r="IHR48" s="406"/>
      <c r="IHS48" s="406"/>
      <c r="IHT48" s="406"/>
      <c r="IHU48" s="405"/>
      <c r="IHV48" s="406"/>
      <c r="IHW48" s="406"/>
      <c r="IHX48" s="406"/>
      <c r="IHY48" s="406"/>
      <c r="IHZ48" s="406"/>
      <c r="IIA48" s="405"/>
      <c r="IIB48" s="406"/>
      <c r="IIC48" s="406"/>
      <c r="IID48" s="406"/>
      <c r="IIE48" s="406"/>
      <c r="IIF48" s="406"/>
      <c r="IIG48" s="405"/>
      <c r="IIH48" s="406"/>
      <c r="III48" s="406"/>
      <c r="IIJ48" s="406"/>
      <c r="IIK48" s="406"/>
      <c r="IIL48" s="406"/>
      <c r="IIM48" s="405"/>
      <c r="IIN48" s="406"/>
      <c r="IIO48" s="406"/>
      <c r="IIP48" s="406"/>
      <c r="IIQ48" s="406"/>
      <c r="IIR48" s="406"/>
      <c r="IIS48" s="405"/>
      <c r="IIT48" s="406"/>
      <c r="IIU48" s="406"/>
      <c r="IIV48" s="406"/>
      <c r="IIW48" s="406"/>
      <c r="IIX48" s="406"/>
      <c r="IIY48" s="405"/>
      <c r="IIZ48" s="406"/>
      <c r="IJA48" s="406"/>
      <c r="IJB48" s="406"/>
      <c r="IJC48" s="406"/>
      <c r="IJD48" s="406"/>
      <c r="IJE48" s="405"/>
      <c r="IJF48" s="406"/>
      <c r="IJG48" s="406"/>
      <c r="IJH48" s="406"/>
      <c r="IJI48" s="406"/>
      <c r="IJJ48" s="406"/>
      <c r="IJK48" s="405"/>
      <c r="IJL48" s="406"/>
      <c r="IJM48" s="406"/>
      <c r="IJN48" s="406"/>
      <c r="IJO48" s="406"/>
      <c r="IJP48" s="406"/>
      <c r="IJQ48" s="405"/>
      <c r="IJR48" s="406"/>
      <c r="IJS48" s="406"/>
      <c r="IJT48" s="406"/>
      <c r="IJU48" s="406"/>
      <c r="IJV48" s="406"/>
      <c r="IJW48" s="405"/>
      <c r="IJX48" s="406"/>
      <c r="IJY48" s="406"/>
      <c r="IJZ48" s="406"/>
      <c r="IKA48" s="406"/>
      <c r="IKB48" s="406"/>
      <c r="IKC48" s="405"/>
      <c r="IKD48" s="406"/>
      <c r="IKE48" s="406"/>
      <c r="IKF48" s="406"/>
      <c r="IKG48" s="406"/>
      <c r="IKH48" s="406"/>
      <c r="IKI48" s="405"/>
      <c r="IKJ48" s="406"/>
      <c r="IKK48" s="406"/>
      <c r="IKL48" s="406"/>
      <c r="IKM48" s="406"/>
      <c r="IKN48" s="406"/>
      <c r="IKO48" s="405"/>
      <c r="IKP48" s="406"/>
      <c r="IKQ48" s="406"/>
      <c r="IKR48" s="406"/>
      <c r="IKS48" s="406"/>
      <c r="IKT48" s="406"/>
      <c r="IKU48" s="405"/>
      <c r="IKV48" s="406"/>
      <c r="IKW48" s="406"/>
      <c r="IKX48" s="406"/>
      <c r="IKY48" s="406"/>
      <c r="IKZ48" s="406"/>
      <c r="ILA48" s="405"/>
      <c r="ILB48" s="406"/>
      <c r="ILC48" s="406"/>
      <c r="ILD48" s="406"/>
      <c r="ILE48" s="406"/>
      <c r="ILF48" s="406"/>
      <c r="ILG48" s="405"/>
      <c r="ILH48" s="406"/>
      <c r="ILI48" s="406"/>
      <c r="ILJ48" s="406"/>
      <c r="ILK48" s="406"/>
      <c r="ILL48" s="406"/>
      <c r="ILM48" s="405"/>
      <c r="ILN48" s="406"/>
      <c r="ILO48" s="406"/>
      <c r="ILP48" s="406"/>
      <c r="ILQ48" s="406"/>
      <c r="ILR48" s="406"/>
      <c r="ILS48" s="405"/>
      <c r="ILT48" s="406"/>
      <c r="ILU48" s="406"/>
      <c r="ILV48" s="406"/>
      <c r="ILW48" s="406"/>
      <c r="ILX48" s="406"/>
      <c r="ILY48" s="405"/>
      <c r="ILZ48" s="406"/>
      <c r="IMA48" s="406"/>
      <c r="IMB48" s="406"/>
      <c r="IMC48" s="406"/>
      <c r="IMD48" s="406"/>
      <c r="IME48" s="405"/>
      <c r="IMF48" s="406"/>
      <c r="IMG48" s="406"/>
      <c r="IMH48" s="406"/>
      <c r="IMI48" s="406"/>
      <c r="IMJ48" s="406"/>
      <c r="IMK48" s="405"/>
      <c r="IML48" s="406"/>
      <c r="IMM48" s="406"/>
      <c r="IMN48" s="406"/>
      <c r="IMO48" s="406"/>
      <c r="IMP48" s="406"/>
      <c r="IMQ48" s="405"/>
      <c r="IMR48" s="406"/>
      <c r="IMS48" s="406"/>
      <c r="IMT48" s="406"/>
      <c r="IMU48" s="406"/>
      <c r="IMV48" s="406"/>
      <c r="IMW48" s="405"/>
      <c r="IMX48" s="406"/>
      <c r="IMY48" s="406"/>
      <c r="IMZ48" s="406"/>
      <c r="INA48" s="406"/>
      <c r="INB48" s="406"/>
      <c r="INC48" s="405"/>
      <c r="IND48" s="406"/>
      <c r="INE48" s="406"/>
      <c r="INF48" s="406"/>
      <c r="ING48" s="406"/>
      <c r="INH48" s="406"/>
      <c r="INI48" s="405"/>
      <c r="INJ48" s="406"/>
      <c r="INK48" s="406"/>
      <c r="INL48" s="406"/>
      <c r="INM48" s="406"/>
      <c r="INN48" s="406"/>
      <c r="INO48" s="405"/>
      <c r="INP48" s="406"/>
      <c r="INQ48" s="406"/>
      <c r="INR48" s="406"/>
      <c r="INS48" s="406"/>
      <c r="INT48" s="406"/>
      <c r="INU48" s="405"/>
      <c r="INV48" s="406"/>
      <c r="INW48" s="406"/>
      <c r="INX48" s="406"/>
      <c r="INY48" s="406"/>
      <c r="INZ48" s="406"/>
      <c r="IOA48" s="405"/>
      <c r="IOB48" s="406"/>
      <c r="IOC48" s="406"/>
      <c r="IOD48" s="406"/>
      <c r="IOE48" s="406"/>
      <c r="IOF48" s="406"/>
      <c r="IOG48" s="405"/>
      <c r="IOH48" s="406"/>
      <c r="IOI48" s="406"/>
      <c r="IOJ48" s="406"/>
      <c r="IOK48" s="406"/>
      <c r="IOL48" s="406"/>
      <c r="IOM48" s="405"/>
      <c r="ION48" s="406"/>
      <c r="IOO48" s="406"/>
      <c r="IOP48" s="406"/>
      <c r="IOQ48" s="406"/>
      <c r="IOR48" s="406"/>
      <c r="IOS48" s="405"/>
      <c r="IOT48" s="406"/>
      <c r="IOU48" s="406"/>
      <c r="IOV48" s="406"/>
      <c r="IOW48" s="406"/>
      <c r="IOX48" s="406"/>
      <c r="IOY48" s="405"/>
      <c r="IOZ48" s="406"/>
      <c r="IPA48" s="406"/>
      <c r="IPB48" s="406"/>
      <c r="IPC48" s="406"/>
      <c r="IPD48" s="406"/>
      <c r="IPE48" s="405"/>
      <c r="IPF48" s="406"/>
      <c r="IPG48" s="406"/>
      <c r="IPH48" s="406"/>
      <c r="IPI48" s="406"/>
      <c r="IPJ48" s="406"/>
      <c r="IPK48" s="405"/>
      <c r="IPL48" s="406"/>
      <c r="IPM48" s="406"/>
      <c r="IPN48" s="406"/>
      <c r="IPO48" s="406"/>
      <c r="IPP48" s="406"/>
      <c r="IPQ48" s="405"/>
      <c r="IPR48" s="406"/>
      <c r="IPS48" s="406"/>
      <c r="IPT48" s="406"/>
      <c r="IPU48" s="406"/>
      <c r="IPV48" s="406"/>
      <c r="IPW48" s="405"/>
      <c r="IPX48" s="406"/>
      <c r="IPY48" s="406"/>
      <c r="IPZ48" s="406"/>
      <c r="IQA48" s="406"/>
      <c r="IQB48" s="406"/>
      <c r="IQC48" s="405"/>
      <c r="IQD48" s="406"/>
      <c r="IQE48" s="406"/>
      <c r="IQF48" s="406"/>
      <c r="IQG48" s="406"/>
      <c r="IQH48" s="406"/>
      <c r="IQI48" s="405"/>
      <c r="IQJ48" s="406"/>
      <c r="IQK48" s="406"/>
      <c r="IQL48" s="406"/>
      <c r="IQM48" s="406"/>
      <c r="IQN48" s="406"/>
      <c r="IQO48" s="405"/>
      <c r="IQP48" s="406"/>
      <c r="IQQ48" s="406"/>
      <c r="IQR48" s="406"/>
      <c r="IQS48" s="406"/>
      <c r="IQT48" s="406"/>
      <c r="IQU48" s="405"/>
      <c r="IQV48" s="406"/>
      <c r="IQW48" s="406"/>
      <c r="IQX48" s="406"/>
      <c r="IQY48" s="406"/>
      <c r="IQZ48" s="406"/>
      <c r="IRA48" s="405"/>
      <c r="IRB48" s="406"/>
      <c r="IRC48" s="406"/>
      <c r="IRD48" s="406"/>
      <c r="IRE48" s="406"/>
      <c r="IRF48" s="406"/>
      <c r="IRG48" s="405"/>
      <c r="IRH48" s="406"/>
      <c r="IRI48" s="406"/>
      <c r="IRJ48" s="406"/>
      <c r="IRK48" s="406"/>
      <c r="IRL48" s="406"/>
      <c r="IRM48" s="405"/>
      <c r="IRN48" s="406"/>
      <c r="IRO48" s="406"/>
      <c r="IRP48" s="406"/>
      <c r="IRQ48" s="406"/>
      <c r="IRR48" s="406"/>
      <c r="IRS48" s="405"/>
      <c r="IRT48" s="406"/>
      <c r="IRU48" s="406"/>
      <c r="IRV48" s="406"/>
      <c r="IRW48" s="406"/>
      <c r="IRX48" s="406"/>
      <c r="IRY48" s="405"/>
      <c r="IRZ48" s="406"/>
      <c r="ISA48" s="406"/>
      <c r="ISB48" s="406"/>
      <c r="ISC48" s="406"/>
      <c r="ISD48" s="406"/>
      <c r="ISE48" s="405"/>
      <c r="ISF48" s="406"/>
      <c r="ISG48" s="406"/>
      <c r="ISH48" s="406"/>
      <c r="ISI48" s="406"/>
      <c r="ISJ48" s="406"/>
      <c r="ISK48" s="405"/>
      <c r="ISL48" s="406"/>
      <c r="ISM48" s="406"/>
      <c r="ISN48" s="406"/>
      <c r="ISO48" s="406"/>
      <c r="ISP48" s="406"/>
      <c r="ISQ48" s="405"/>
      <c r="ISR48" s="406"/>
      <c r="ISS48" s="406"/>
      <c r="IST48" s="406"/>
      <c r="ISU48" s="406"/>
      <c r="ISV48" s="406"/>
      <c r="ISW48" s="405"/>
      <c r="ISX48" s="406"/>
      <c r="ISY48" s="406"/>
      <c r="ISZ48" s="406"/>
      <c r="ITA48" s="406"/>
      <c r="ITB48" s="406"/>
      <c r="ITC48" s="405"/>
      <c r="ITD48" s="406"/>
      <c r="ITE48" s="406"/>
      <c r="ITF48" s="406"/>
      <c r="ITG48" s="406"/>
      <c r="ITH48" s="406"/>
      <c r="ITI48" s="405"/>
      <c r="ITJ48" s="406"/>
      <c r="ITK48" s="406"/>
      <c r="ITL48" s="406"/>
      <c r="ITM48" s="406"/>
      <c r="ITN48" s="406"/>
      <c r="ITO48" s="405"/>
      <c r="ITP48" s="406"/>
      <c r="ITQ48" s="406"/>
      <c r="ITR48" s="406"/>
      <c r="ITS48" s="406"/>
      <c r="ITT48" s="406"/>
      <c r="ITU48" s="405"/>
      <c r="ITV48" s="406"/>
      <c r="ITW48" s="406"/>
      <c r="ITX48" s="406"/>
      <c r="ITY48" s="406"/>
      <c r="ITZ48" s="406"/>
      <c r="IUA48" s="405"/>
      <c r="IUB48" s="406"/>
      <c r="IUC48" s="406"/>
      <c r="IUD48" s="406"/>
      <c r="IUE48" s="406"/>
      <c r="IUF48" s="406"/>
      <c r="IUG48" s="405"/>
      <c r="IUH48" s="406"/>
      <c r="IUI48" s="406"/>
      <c r="IUJ48" s="406"/>
      <c r="IUK48" s="406"/>
      <c r="IUL48" s="406"/>
      <c r="IUM48" s="405"/>
      <c r="IUN48" s="406"/>
      <c r="IUO48" s="406"/>
      <c r="IUP48" s="406"/>
      <c r="IUQ48" s="406"/>
      <c r="IUR48" s="406"/>
      <c r="IUS48" s="405"/>
      <c r="IUT48" s="406"/>
      <c r="IUU48" s="406"/>
      <c r="IUV48" s="406"/>
      <c r="IUW48" s="406"/>
      <c r="IUX48" s="406"/>
      <c r="IUY48" s="405"/>
      <c r="IUZ48" s="406"/>
      <c r="IVA48" s="406"/>
      <c r="IVB48" s="406"/>
      <c r="IVC48" s="406"/>
      <c r="IVD48" s="406"/>
      <c r="IVE48" s="405"/>
      <c r="IVF48" s="406"/>
      <c r="IVG48" s="406"/>
      <c r="IVH48" s="406"/>
      <c r="IVI48" s="406"/>
      <c r="IVJ48" s="406"/>
      <c r="IVK48" s="405"/>
      <c r="IVL48" s="406"/>
      <c r="IVM48" s="406"/>
      <c r="IVN48" s="406"/>
      <c r="IVO48" s="406"/>
      <c r="IVP48" s="406"/>
      <c r="IVQ48" s="405"/>
      <c r="IVR48" s="406"/>
      <c r="IVS48" s="406"/>
      <c r="IVT48" s="406"/>
      <c r="IVU48" s="406"/>
      <c r="IVV48" s="406"/>
      <c r="IVW48" s="405"/>
      <c r="IVX48" s="406"/>
      <c r="IVY48" s="406"/>
      <c r="IVZ48" s="406"/>
      <c r="IWA48" s="406"/>
      <c r="IWB48" s="406"/>
      <c r="IWC48" s="405"/>
      <c r="IWD48" s="406"/>
      <c r="IWE48" s="406"/>
      <c r="IWF48" s="406"/>
      <c r="IWG48" s="406"/>
      <c r="IWH48" s="406"/>
      <c r="IWI48" s="405"/>
      <c r="IWJ48" s="406"/>
      <c r="IWK48" s="406"/>
      <c r="IWL48" s="406"/>
      <c r="IWM48" s="406"/>
      <c r="IWN48" s="406"/>
      <c r="IWO48" s="405"/>
      <c r="IWP48" s="406"/>
      <c r="IWQ48" s="406"/>
      <c r="IWR48" s="406"/>
      <c r="IWS48" s="406"/>
      <c r="IWT48" s="406"/>
      <c r="IWU48" s="405"/>
      <c r="IWV48" s="406"/>
      <c r="IWW48" s="406"/>
      <c r="IWX48" s="406"/>
      <c r="IWY48" s="406"/>
      <c r="IWZ48" s="406"/>
      <c r="IXA48" s="405"/>
      <c r="IXB48" s="406"/>
      <c r="IXC48" s="406"/>
      <c r="IXD48" s="406"/>
      <c r="IXE48" s="406"/>
      <c r="IXF48" s="406"/>
      <c r="IXG48" s="405"/>
      <c r="IXH48" s="406"/>
      <c r="IXI48" s="406"/>
      <c r="IXJ48" s="406"/>
      <c r="IXK48" s="406"/>
      <c r="IXL48" s="406"/>
      <c r="IXM48" s="405"/>
      <c r="IXN48" s="406"/>
      <c r="IXO48" s="406"/>
      <c r="IXP48" s="406"/>
      <c r="IXQ48" s="406"/>
      <c r="IXR48" s="406"/>
      <c r="IXS48" s="405"/>
      <c r="IXT48" s="406"/>
      <c r="IXU48" s="406"/>
      <c r="IXV48" s="406"/>
      <c r="IXW48" s="406"/>
      <c r="IXX48" s="406"/>
      <c r="IXY48" s="405"/>
      <c r="IXZ48" s="406"/>
      <c r="IYA48" s="406"/>
      <c r="IYB48" s="406"/>
      <c r="IYC48" s="406"/>
      <c r="IYD48" s="406"/>
      <c r="IYE48" s="405"/>
      <c r="IYF48" s="406"/>
      <c r="IYG48" s="406"/>
      <c r="IYH48" s="406"/>
      <c r="IYI48" s="406"/>
      <c r="IYJ48" s="406"/>
      <c r="IYK48" s="405"/>
      <c r="IYL48" s="406"/>
      <c r="IYM48" s="406"/>
      <c r="IYN48" s="406"/>
      <c r="IYO48" s="406"/>
      <c r="IYP48" s="406"/>
      <c r="IYQ48" s="405"/>
      <c r="IYR48" s="406"/>
      <c r="IYS48" s="406"/>
      <c r="IYT48" s="406"/>
      <c r="IYU48" s="406"/>
      <c r="IYV48" s="406"/>
      <c r="IYW48" s="405"/>
      <c r="IYX48" s="406"/>
      <c r="IYY48" s="406"/>
      <c r="IYZ48" s="406"/>
      <c r="IZA48" s="406"/>
      <c r="IZB48" s="406"/>
      <c r="IZC48" s="405"/>
      <c r="IZD48" s="406"/>
      <c r="IZE48" s="406"/>
      <c r="IZF48" s="406"/>
      <c r="IZG48" s="406"/>
      <c r="IZH48" s="406"/>
      <c r="IZI48" s="405"/>
      <c r="IZJ48" s="406"/>
      <c r="IZK48" s="406"/>
      <c r="IZL48" s="406"/>
      <c r="IZM48" s="406"/>
      <c r="IZN48" s="406"/>
      <c r="IZO48" s="405"/>
      <c r="IZP48" s="406"/>
      <c r="IZQ48" s="406"/>
      <c r="IZR48" s="406"/>
      <c r="IZS48" s="406"/>
      <c r="IZT48" s="406"/>
      <c r="IZU48" s="405"/>
      <c r="IZV48" s="406"/>
      <c r="IZW48" s="406"/>
      <c r="IZX48" s="406"/>
      <c r="IZY48" s="406"/>
      <c r="IZZ48" s="406"/>
      <c r="JAA48" s="405"/>
      <c r="JAB48" s="406"/>
      <c r="JAC48" s="406"/>
      <c r="JAD48" s="406"/>
      <c r="JAE48" s="406"/>
      <c r="JAF48" s="406"/>
      <c r="JAG48" s="405"/>
      <c r="JAH48" s="406"/>
      <c r="JAI48" s="406"/>
      <c r="JAJ48" s="406"/>
      <c r="JAK48" s="406"/>
      <c r="JAL48" s="406"/>
      <c r="JAM48" s="405"/>
      <c r="JAN48" s="406"/>
      <c r="JAO48" s="406"/>
      <c r="JAP48" s="406"/>
      <c r="JAQ48" s="406"/>
      <c r="JAR48" s="406"/>
      <c r="JAS48" s="405"/>
      <c r="JAT48" s="406"/>
      <c r="JAU48" s="406"/>
      <c r="JAV48" s="406"/>
      <c r="JAW48" s="406"/>
      <c r="JAX48" s="406"/>
      <c r="JAY48" s="405"/>
      <c r="JAZ48" s="406"/>
      <c r="JBA48" s="406"/>
      <c r="JBB48" s="406"/>
      <c r="JBC48" s="406"/>
      <c r="JBD48" s="406"/>
      <c r="JBE48" s="405"/>
      <c r="JBF48" s="406"/>
      <c r="JBG48" s="406"/>
      <c r="JBH48" s="406"/>
      <c r="JBI48" s="406"/>
      <c r="JBJ48" s="406"/>
      <c r="JBK48" s="405"/>
      <c r="JBL48" s="406"/>
      <c r="JBM48" s="406"/>
      <c r="JBN48" s="406"/>
      <c r="JBO48" s="406"/>
      <c r="JBP48" s="406"/>
      <c r="JBQ48" s="405"/>
      <c r="JBR48" s="406"/>
      <c r="JBS48" s="406"/>
      <c r="JBT48" s="406"/>
      <c r="JBU48" s="406"/>
      <c r="JBV48" s="406"/>
      <c r="JBW48" s="405"/>
      <c r="JBX48" s="406"/>
      <c r="JBY48" s="406"/>
      <c r="JBZ48" s="406"/>
      <c r="JCA48" s="406"/>
      <c r="JCB48" s="406"/>
      <c r="JCC48" s="405"/>
      <c r="JCD48" s="406"/>
      <c r="JCE48" s="406"/>
      <c r="JCF48" s="406"/>
      <c r="JCG48" s="406"/>
      <c r="JCH48" s="406"/>
      <c r="JCI48" s="405"/>
      <c r="JCJ48" s="406"/>
      <c r="JCK48" s="406"/>
      <c r="JCL48" s="406"/>
      <c r="JCM48" s="406"/>
      <c r="JCN48" s="406"/>
      <c r="JCO48" s="405"/>
      <c r="JCP48" s="406"/>
      <c r="JCQ48" s="406"/>
      <c r="JCR48" s="406"/>
      <c r="JCS48" s="406"/>
      <c r="JCT48" s="406"/>
      <c r="JCU48" s="405"/>
      <c r="JCV48" s="406"/>
      <c r="JCW48" s="406"/>
      <c r="JCX48" s="406"/>
      <c r="JCY48" s="406"/>
      <c r="JCZ48" s="406"/>
      <c r="JDA48" s="405"/>
      <c r="JDB48" s="406"/>
      <c r="JDC48" s="406"/>
      <c r="JDD48" s="406"/>
      <c r="JDE48" s="406"/>
      <c r="JDF48" s="406"/>
      <c r="JDG48" s="405"/>
      <c r="JDH48" s="406"/>
      <c r="JDI48" s="406"/>
      <c r="JDJ48" s="406"/>
      <c r="JDK48" s="406"/>
      <c r="JDL48" s="406"/>
      <c r="JDM48" s="405"/>
      <c r="JDN48" s="406"/>
      <c r="JDO48" s="406"/>
      <c r="JDP48" s="406"/>
      <c r="JDQ48" s="406"/>
      <c r="JDR48" s="406"/>
      <c r="JDS48" s="405"/>
      <c r="JDT48" s="406"/>
      <c r="JDU48" s="406"/>
      <c r="JDV48" s="406"/>
      <c r="JDW48" s="406"/>
      <c r="JDX48" s="406"/>
      <c r="JDY48" s="405"/>
      <c r="JDZ48" s="406"/>
      <c r="JEA48" s="406"/>
      <c r="JEB48" s="406"/>
      <c r="JEC48" s="406"/>
      <c r="JED48" s="406"/>
      <c r="JEE48" s="405"/>
      <c r="JEF48" s="406"/>
      <c r="JEG48" s="406"/>
      <c r="JEH48" s="406"/>
      <c r="JEI48" s="406"/>
      <c r="JEJ48" s="406"/>
      <c r="JEK48" s="405"/>
      <c r="JEL48" s="406"/>
      <c r="JEM48" s="406"/>
      <c r="JEN48" s="406"/>
      <c r="JEO48" s="406"/>
      <c r="JEP48" s="406"/>
      <c r="JEQ48" s="405"/>
      <c r="JER48" s="406"/>
      <c r="JES48" s="406"/>
      <c r="JET48" s="406"/>
      <c r="JEU48" s="406"/>
      <c r="JEV48" s="406"/>
      <c r="JEW48" s="405"/>
      <c r="JEX48" s="406"/>
      <c r="JEY48" s="406"/>
      <c r="JEZ48" s="406"/>
      <c r="JFA48" s="406"/>
      <c r="JFB48" s="406"/>
      <c r="JFC48" s="405"/>
      <c r="JFD48" s="406"/>
      <c r="JFE48" s="406"/>
      <c r="JFF48" s="406"/>
      <c r="JFG48" s="406"/>
      <c r="JFH48" s="406"/>
      <c r="JFI48" s="405"/>
      <c r="JFJ48" s="406"/>
      <c r="JFK48" s="406"/>
      <c r="JFL48" s="406"/>
      <c r="JFM48" s="406"/>
      <c r="JFN48" s="406"/>
      <c r="JFO48" s="405"/>
      <c r="JFP48" s="406"/>
      <c r="JFQ48" s="406"/>
      <c r="JFR48" s="406"/>
      <c r="JFS48" s="406"/>
      <c r="JFT48" s="406"/>
      <c r="JFU48" s="405"/>
      <c r="JFV48" s="406"/>
      <c r="JFW48" s="406"/>
      <c r="JFX48" s="406"/>
      <c r="JFY48" s="406"/>
      <c r="JFZ48" s="406"/>
      <c r="JGA48" s="405"/>
      <c r="JGB48" s="406"/>
      <c r="JGC48" s="406"/>
      <c r="JGD48" s="406"/>
      <c r="JGE48" s="406"/>
      <c r="JGF48" s="406"/>
      <c r="JGG48" s="405"/>
      <c r="JGH48" s="406"/>
      <c r="JGI48" s="406"/>
      <c r="JGJ48" s="406"/>
      <c r="JGK48" s="406"/>
      <c r="JGL48" s="406"/>
      <c r="JGM48" s="405"/>
      <c r="JGN48" s="406"/>
      <c r="JGO48" s="406"/>
      <c r="JGP48" s="406"/>
      <c r="JGQ48" s="406"/>
      <c r="JGR48" s="406"/>
      <c r="JGS48" s="405"/>
      <c r="JGT48" s="406"/>
      <c r="JGU48" s="406"/>
      <c r="JGV48" s="406"/>
      <c r="JGW48" s="406"/>
      <c r="JGX48" s="406"/>
      <c r="JGY48" s="405"/>
      <c r="JGZ48" s="406"/>
      <c r="JHA48" s="406"/>
      <c r="JHB48" s="406"/>
      <c r="JHC48" s="406"/>
      <c r="JHD48" s="406"/>
      <c r="JHE48" s="405"/>
      <c r="JHF48" s="406"/>
      <c r="JHG48" s="406"/>
      <c r="JHH48" s="406"/>
      <c r="JHI48" s="406"/>
      <c r="JHJ48" s="406"/>
      <c r="JHK48" s="405"/>
      <c r="JHL48" s="406"/>
      <c r="JHM48" s="406"/>
      <c r="JHN48" s="406"/>
      <c r="JHO48" s="406"/>
      <c r="JHP48" s="406"/>
      <c r="JHQ48" s="405"/>
      <c r="JHR48" s="406"/>
      <c r="JHS48" s="406"/>
      <c r="JHT48" s="406"/>
      <c r="JHU48" s="406"/>
      <c r="JHV48" s="406"/>
      <c r="JHW48" s="405"/>
      <c r="JHX48" s="406"/>
      <c r="JHY48" s="406"/>
      <c r="JHZ48" s="406"/>
      <c r="JIA48" s="406"/>
      <c r="JIB48" s="406"/>
      <c r="JIC48" s="405"/>
      <c r="JID48" s="406"/>
      <c r="JIE48" s="406"/>
      <c r="JIF48" s="406"/>
      <c r="JIG48" s="406"/>
      <c r="JIH48" s="406"/>
      <c r="JII48" s="405"/>
      <c r="JIJ48" s="406"/>
      <c r="JIK48" s="406"/>
      <c r="JIL48" s="406"/>
      <c r="JIM48" s="406"/>
      <c r="JIN48" s="406"/>
      <c r="JIO48" s="405"/>
      <c r="JIP48" s="406"/>
      <c r="JIQ48" s="406"/>
      <c r="JIR48" s="406"/>
      <c r="JIS48" s="406"/>
      <c r="JIT48" s="406"/>
      <c r="JIU48" s="405"/>
      <c r="JIV48" s="406"/>
      <c r="JIW48" s="406"/>
      <c r="JIX48" s="406"/>
      <c r="JIY48" s="406"/>
      <c r="JIZ48" s="406"/>
      <c r="JJA48" s="405"/>
      <c r="JJB48" s="406"/>
      <c r="JJC48" s="406"/>
      <c r="JJD48" s="406"/>
      <c r="JJE48" s="406"/>
      <c r="JJF48" s="406"/>
      <c r="JJG48" s="405"/>
      <c r="JJH48" s="406"/>
      <c r="JJI48" s="406"/>
      <c r="JJJ48" s="406"/>
      <c r="JJK48" s="406"/>
      <c r="JJL48" s="406"/>
      <c r="JJM48" s="405"/>
      <c r="JJN48" s="406"/>
      <c r="JJO48" s="406"/>
      <c r="JJP48" s="406"/>
      <c r="JJQ48" s="406"/>
      <c r="JJR48" s="406"/>
      <c r="JJS48" s="405"/>
      <c r="JJT48" s="406"/>
      <c r="JJU48" s="406"/>
      <c r="JJV48" s="406"/>
      <c r="JJW48" s="406"/>
      <c r="JJX48" s="406"/>
      <c r="JJY48" s="405"/>
      <c r="JJZ48" s="406"/>
      <c r="JKA48" s="406"/>
      <c r="JKB48" s="406"/>
      <c r="JKC48" s="406"/>
      <c r="JKD48" s="406"/>
      <c r="JKE48" s="405"/>
      <c r="JKF48" s="406"/>
      <c r="JKG48" s="406"/>
      <c r="JKH48" s="406"/>
      <c r="JKI48" s="406"/>
      <c r="JKJ48" s="406"/>
      <c r="JKK48" s="405"/>
      <c r="JKL48" s="406"/>
      <c r="JKM48" s="406"/>
      <c r="JKN48" s="406"/>
      <c r="JKO48" s="406"/>
      <c r="JKP48" s="406"/>
      <c r="JKQ48" s="405"/>
      <c r="JKR48" s="406"/>
      <c r="JKS48" s="406"/>
      <c r="JKT48" s="406"/>
      <c r="JKU48" s="406"/>
      <c r="JKV48" s="406"/>
      <c r="JKW48" s="405"/>
      <c r="JKX48" s="406"/>
      <c r="JKY48" s="406"/>
      <c r="JKZ48" s="406"/>
      <c r="JLA48" s="406"/>
      <c r="JLB48" s="406"/>
      <c r="JLC48" s="405"/>
      <c r="JLD48" s="406"/>
      <c r="JLE48" s="406"/>
      <c r="JLF48" s="406"/>
      <c r="JLG48" s="406"/>
      <c r="JLH48" s="406"/>
      <c r="JLI48" s="405"/>
      <c r="JLJ48" s="406"/>
      <c r="JLK48" s="406"/>
      <c r="JLL48" s="406"/>
      <c r="JLM48" s="406"/>
      <c r="JLN48" s="406"/>
      <c r="JLO48" s="405"/>
      <c r="JLP48" s="406"/>
      <c r="JLQ48" s="406"/>
      <c r="JLR48" s="406"/>
      <c r="JLS48" s="406"/>
      <c r="JLT48" s="406"/>
      <c r="JLU48" s="405"/>
      <c r="JLV48" s="406"/>
      <c r="JLW48" s="406"/>
      <c r="JLX48" s="406"/>
      <c r="JLY48" s="406"/>
      <c r="JLZ48" s="406"/>
      <c r="JMA48" s="405"/>
      <c r="JMB48" s="406"/>
      <c r="JMC48" s="406"/>
      <c r="JMD48" s="406"/>
      <c r="JME48" s="406"/>
      <c r="JMF48" s="406"/>
      <c r="JMG48" s="405"/>
      <c r="JMH48" s="406"/>
      <c r="JMI48" s="406"/>
      <c r="JMJ48" s="406"/>
      <c r="JMK48" s="406"/>
      <c r="JML48" s="406"/>
      <c r="JMM48" s="405"/>
      <c r="JMN48" s="406"/>
      <c r="JMO48" s="406"/>
      <c r="JMP48" s="406"/>
      <c r="JMQ48" s="406"/>
      <c r="JMR48" s="406"/>
      <c r="JMS48" s="405"/>
      <c r="JMT48" s="406"/>
      <c r="JMU48" s="406"/>
      <c r="JMV48" s="406"/>
      <c r="JMW48" s="406"/>
      <c r="JMX48" s="406"/>
      <c r="JMY48" s="405"/>
      <c r="JMZ48" s="406"/>
      <c r="JNA48" s="406"/>
      <c r="JNB48" s="406"/>
      <c r="JNC48" s="406"/>
      <c r="JND48" s="406"/>
      <c r="JNE48" s="405"/>
      <c r="JNF48" s="406"/>
      <c r="JNG48" s="406"/>
      <c r="JNH48" s="406"/>
      <c r="JNI48" s="406"/>
      <c r="JNJ48" s="406"/>
      <c r="JNK48" s="405"/>
      <c r="JNL48" s="406"/>
      <c r="JNM48" s="406"/>
      <c r="JNN48" s="406"/>
      <c r="JNO48" s="406"/>
      <c r="JNP48" s="406"/>
      <c r="JNQ48" s="405"/>
      <c r="JNR48" s="406"/>
      <c r="JNS48" s="406"/>
      <c r="JNT48" s="406"/>
      <c r="JNU48" s="406"/>
      <c r="JNV48" s="406"/>
      <c r="JNW48" s="405"/>
      <c r="JNX48" s="406"/>
      <c r="JNY48" s="406"/>
      <c r="JNZ48" s="406"/>
      <c r="JOA48" s="406"/>
      <c r="JOB48" s="406"/>
      <c r="JOC48" s="405"/>
      <c r="JOD48" s="406"/>
      <c r="JOE48" s="406"/>
      <c r="JOF48" s="406"/>
      <c r="JOG48" s="406"/>
      <c r="JOH48" s="406"/>
      <c r="JOI48" s="405"/>
      <c r="JOJ48" s="406"/>
      <c r="JOK48" s="406"/>
      <c r="JOL48" s="406"/>
      <c r="JOM48" s="406"/>
      <c r="JON48" s="406"/>
      <c r="JOO48" s="405"/>
      <c r="JOP48" s="406"/>
      <c r="JOQ48" s="406"/>
      <c r="JOR48" s="406"/>
      <c r="JOS48" s="406"/>
      <c r="JOT48" s="406"/>
      <c r="JOU48" s="405"/>
      <c r="JOV48" s="406"/>
      <c r="JOW48" s="406"/>
      <c r="JOX48" s="406"/>
      <c r="JOY48" s="406"/>
      <c r="JOZ48" s="406"/>
      <c r="JPA48" s="405"/>
      <c r="JPB48" s="406"/>
      <c r="JPC48" s="406"/>
      <c r="JPD48" s="406"/>
      <c r="JPE48" s="406"/>
      <c r="JPF48" s="406"/>
      <c r="JPG48" s="405"/>
      <c r="JPH48" s="406"/>
      <c r="JPI48" s="406"/>
      <c r="JPJ48" s="406"/>
      <c r="JPK48" s="406"/>
      <c r="JPL48" s="406"/>
      <c r="JPM48" s="405"/>
      <c r="JPN48" s="406"/>
      <c r="JPO48" s="406"/>
      <c r="JPP48" s="406"/>
      <c r="JPQ48" s="406"/>
      <c r="JPR48" s="406"/>
      <c r="JPS48" s="405"/>
      <c r="JPT48" s="406"/>
      <c r="JPU48" s="406"/>
      <c r="JPV48" s="406"/>
      <c r="JPW48" s="406"/>
      <c r="JPX48" s="406"/>
      <c r="JPY48" s="405"/>
      <c r="JPZ48" s="406"/>
      <c r="JQA48" s="406"/>
      <c r="JQB48" s="406"/>
      <c r="JQC48" s="406"/>
      <c r="JQD48" s="406"/>
      <c r="JQE48" s="405"/>
      <c r="JQF48" s="406"/>
      <c r="JQG48" s="406"/>
      <c r="JQH48" s="406"/>
      <c r="JQI48" s="406"/>
      <c r="JQJ48" s="406"/>
      <c r="JQK48" s="405"/>
      <c r="JQL48" s="406"/>
      <c r="JQM48" s="406"/>
      <c r="JQN48" s="406"/>
      <c r="JQO48" s="406"/>
      <c r="JQP48" s="406"/>
      <c r="JQQ48" s="405"/>
      <c r="JQR48" s="406"/>
      <c r="JQS48" s="406"/>
      <c r="JQT48" s="406"/>
      <c r="JQU48" s="406"/>
      <c r="JQV48" s="406"/>
      <c r="JQW48" s="405"/>
      <c r="JQX48" s="406"/>
      <c r="JQY48" s="406"/>
      <c r="JQZ48" s="406"/>
      <c r="JRA48" s="406"/>
      <c r="JRB48" s="406"/>
      <c r="JRC48" s="405"/>
      <c r="JRD48" s="406"/>
      <c r="JRE48" s="406"/>
      <c r="JRF48" s="406"/>
      <c r="JRG48" s="406"/>
      <c r="JRH48" s="406"/>
      <c r="JRI48" s="405"/>
      <c r="JRJ48" s="406"/>
      <c r="JRK48" s="406"/>
      <c r="JRL48" s="406"/>
      <c r="JRM48" s="406"/>
      <c r="JRN48" s="406"/>
      <c r="JRO48" s="405"/>
      <c r="JRP48" s="406"/>
      <c r="JRQ48" s="406"/>
      <c r="JRR48" s="406"/>
      <c r="JRS48" s="406"/>
      <c r="JRT48" s="406"/>
      <c r="JRU48" s="405"/>
      <c r="JRV48" s="406"/>
      <c r="JRW48" s="406"/>
      <c r="JRX48" s="406"/>
      <c r="JRY48" s="406"/>
      <c r="JRZ48" s="406"/>
      <c r="JSA48" s="405"/>
      <c r="JSB48" s="406"/>
      <c r="JSC48" s="406"/>
      <c r="JSD48" s="406"/>
      <c r="JSE48" s="406"/>
      <c r="JSF48" s="406"/>
      <c r="JSG48" s="405"/>
      <c r="JSH48" s="406"/>
      <c r="JSI48" s="406"/>
      <c r="JSJ48" s="406"/>
      <c r="JSK48" s="406"/>
      <c r="JSL48" s="406"/>
      <c r="JSM48" s="405"/>
      <c r="JSN48" s="406"/>
      <c r="JSO48" s="406"/>
      <c r="JSP48" s="406"/>
      <c r="JSQ48" s="406"/>
      <c r="JSR48" s="406"/>
      <c r="JSS48" s="405"/>
      <c r="JST48" s="406"/>
      <c r="JSU48" s="406"/>
      <c r="JSV48" s="406"/>
      <c r="JSW48" s="406"/>
      <c r="JSX48" s="406"/>
      <c r="JSY48" s="405"/>
      <c r="JSZ48" s="406"/>
      <c r="JTA48" s="406"/>
      <c r="JTB48" s="406"/>
      <c r="JTC48" s="406"/>
      <c r="JTD48" s="406"/>
      <c r="JTE48" s="405"/>
      <c r="JTF48" s="406"/>
      <c r="JTG48" s="406"/>
      <c r="JTH48" s="406"/>
      <c r="JTI48" s="406"/>
      <c r="JTJ48" s="406"/>
      <c r="JTK48" s="405"/>
      <c r="JTL48" s="406"/>
      <c r="JTM48" s="406"/>
      <c r="JTN48" s="406"/>
      <c r="JTO48" s="406"/>
      <c r="JTP48" s="406"/>
      <c r="JTQ48" s="405"/>
      <c r="JTR48" s="406"/>
      <c r="JTS48" s="406"/>
      <c r="JTT48" s="406"/>
      <c r="JTU48" s="406"/>
      <c r="JTV48" s="406"/>
      <c r="JTW48" s="405"/>
      <c r="JTX48" s="406"/>
      <c r="JTY48" s="406"/>
      <c r="JTZ48" s="406"/>
      <c r="JUA48" s="406"/>
      <c r="JUB48" s="406"/>
      <c r="JUC48" s="405"/>
      <c r="JUD48" s="406"/>
      <c r="JUE48" s="406"/>
      <c r="JUF48" s="406"/>
      <c r="JUG48" s="406"/>
      <c r="JUH48" s="406"/>
      <c r="JUI48" s="405"/>
      <c r="JUJ48" s="406"/>
      <c r="JUK48" s="406"/>
      <c r="JUL48" s="406"/>
      <c r="JUM48" s="406"/>
      <c r="JUN48" s="406"/>
      <c r="JUO48" s="405"/>
      <c r="JUP48" s="406"/>
      <c r="JUQ48" s="406"/>
      <c r="JUR48" s="406"/>
      <c r="JUS48" s="406"/>
      <c r="JUT48" s="406"/>
      <c r="JUU48" s="405"/>
      <c r="JUV48" s="406"/>
      <c r="JUW48" s="406"/>
      <c r="JUX48" s="406"/>
      <c r="JUY48" s="406"/>
      <c r="JUZ48" s="406"/>
      <c r="JVA48" s="405"/>
      <c r="JVB48" s="406"/>
      <c r="JVC48" s="406"/>
      <c r="JVD48" s="406"/>
      <c r="JVE48" s="406"/>
      <c r="JVF48" s="406"/>
      <c r="JVG48" s="405"/>
      <c r="JVH48" s="406"/>
      <c r="JVI48" s="406"/>
      <c r="JVJ48" s="406"/>
      <c r="JVK48" s="406"/>
      <c r="JVL48" s="406"/>
      <c r="JVM48" s="405"/>
      <c r="JVN48" s="406"/>
      <c r="JVO48" s="406"/>
      <c r="JVP48" s="406"/>
      <c r="JVQ48" s="406"/>
      <c r="JVR48" s="406"/>
      <c r="JVS48" s="405"/>
      <c r="JVT48" s="406"/>
      <c r="JVU48" s="406"/>
      <c r="JVV48" s="406"/>
      <c r="JVW48" s="406"/>
      <c r="JVX48" s="406"/>
      <c r="JVY48" s="405"/>
      <c r="JVZ48" s="406"/>
      <c r="JWA48" s="406"/>
      <c r="JWB48" s="406"/>
      <c r="JWC48" s="406"/>
      <c r="JWD48" s="406"/>
      <c r="JWE48" s="405"/>
      <c r="JWF48" s="406"/>
      <c r="JWG48" s="406"/>
      <c r="JWH48" s="406"/>
      <c r="JWI48" s="406"/>
      <c r="JWJ48" s="406"/>
      <c r="JWK48" s="405"/>
      <c r="JWL48" s="406"/>
      <c r="JWM48" s="406"/>
      <c r="JWN48" s="406"/>
      <c r="JWO48" s="406"/>
      <c r="JWP48" s="406"/>
      <c r="JWQ48" s="405"/>
      <c r="JWR48" s="406"/>
      <c r="JWS48" s="406"/>
      <c r="JWT48" s="406"/>
      <c r="JWU48" s="406"/>
      <c r="JWV48" s="406"/>
      <c r="JWW48" s="405"/>
      <c r="JWX48" s="406"/>
      <c r="JWY48" s="406"/>
      <c r="JWZ48" s="406"/>
      <c r="JXA48" s="406"/>
      <c r="JXB48" s="406"/>
      <c r="JXC48" s="405"/>
      <c r="JXD48" s="406"/>
      <c r="JXE48" s="406"/>
      <c r="JXF48" s="406"/>
      <c r="JXG48" s="406"/>
      <c r="JXH48" s="406"/>
      <c r="JXI48" s="405"/>
      <c r="JXJ48" s="406"/>
      <c r="JXK48" s="406"/>
      <c r="JXL48" s="406"/>
      <c r="JXM48" s="406"/>
      <c r="JXN48" s="406"/>
      <c r="JXO48" s="405"/>
      <c r="JXP48" s="406"/>
      <c r="JXQ48" s="406"/>
      <c r="JXR48" s="406"/>
      <c r="JXS48" s="406"/>
      <c r="JXT48" s="406"/>
      <c r="JXU48" s="405"/>
      <c r="JXV48" s="406"/>
      <c r="JXW48" s="406"/>
      <c r="JXX48" s="406"/>
      <c r="JXY48" s="406"/>
      <c r="JXZ48" s="406"/>
      <c r="JYA48" s="405"/>
      <c r="JYB48" s="406"/>
      <c r="JYC48" s="406"/>
      <c r="JYD48" s="406"/>
      <c r="JYE48" s="406"/>
      <c r="JYF48" s="406"/>
      <c r="JYG48" s="405"/>
      <c r="JYH48" s="406"/>
      <c r="JYI48" s="406"/>
      <c r="JYJ48" s="406"/>
      <c r="JYK48" s="406"/>
      <c r="JYL48" s="406"/>
      <c r="JYM48" s="405"/>
      <c r="JYN48" s="406"/>
      <c r="JYO48" s="406"/>
      <c r="JYP48" s="406"/>
      <c r="JYQ48" s="406"/>
      <c r="JYR48" s="406"/>
      <c r="JYS48" s="405"/>
      <c r="JYT48" s="406"/>
      <c r="JYU48" s="406"/>
      <c r="JYV48" s="406"/>
      <c r="JYW48" s="406"/>
      <c r="JYX48" s="406"/>
      <c r="JYY48" s="405"/>
      <c r="JYZ48" s="406"/>
      <c r="JZA48" s="406"/>
      <c r="JZB48" s="406"/>
      <c r="JZC48" s="406"/>
      <c r="JZD48" s="406"/>
      <c r="JZE48" s="405"/>
      <c r="JZF48" s="406"/>
      <c r="JZG48" s="406"/>
      <c r="JZH48" s="406"/>
      <c r="JZI48" s="406"/>
      <c r="JZJ48" s="406"/>
      <c r="JZK48" s="405"/>
      <c r="JZL48" s="406"/>
      <c r="JZM48" s="406"/>
      <c r="JZN48" s="406"/>
      <c r="JZO48" s="406"/>
      <c r="JZP48" s="406"/>
      <c r="JZQ48" s="405"/>
      <c r="JZR48" s="406"/>
      <c r="JZS48" s="406"/>
      <c r="JZT48" s="406"/>
      <c r="JZU48" s="406"/>
      <c r="JZV48" s="406"/>
      <c r="JZW48" s="405"/>
      <c r="JZX48" s="406"/>
      <c r="JZY48" s="406"/>
      <c r="JZZ48" s="406"/>
      <c r="KAA48" s="406"/>
      <c r="KAB48" s="406"/>
      <c r="KAC48" s="405"/>
      <c r="KAD48" s="406"/>
      <c r="KAE48" s="406"/>
      <c r="KAF48" s="406"/>
      <c r="KAG48" s="406"/>
      <c r="KAH48" s="406"/>
      <c r="KAI48" s="405"/>
      <c r="KAJ48" s="406"/>
      <c r="KAK48" s="406"/>
      <c r="KAL48" s="406"/>
      <c r="KAM48" s="406"/>
      <c r="KAN48" s="406"/>
      <c r="KAO48" s="405"/>
      <c r="KAP48" s="406"/>
      <c r="KAQ48" s="406"/>
      <c r="KAR48" s="406"/>
      <c r="KAS48" s="406"/>
      <c r="KAT48" s="406"/>
      <c r="KAU48" s="405"/>
      <c r="KAV48" s="406"/>
      <c r="KAW48" s="406"/>
      <c r="KAX48" s="406"/>
      <c r="KAY48" s="406"/>
      <c r="KAZ48" s="406"/>
      <c r="KBA48" s="405"/>
      <c r="KBB48" s="406"/>
      <c r="KBC48" s="406"/>
      <c r="KBD48" s="406"/>
      <c r="KBE48" s="406"/>
      <c r="KBF48" s="406"/>
      <c r="KBG48" s="405"/>
      <c r="KBH48" s="406"/>
      <c r="KBI48" s="406"/>
      <c r="KBJ48" s="406"/>
      <c r="KBK48" s="406"/>
      <c r="KBL48" s="406"/>
      <c r="KBM48" s="405"/>
      <c r="KBN48" s="406"/>
      <c r="KBO48" s="406"/>
      <c r="KBP48" s="406"/>
      <c r="KBQ48" s="406"/>
      <c r="KBR48" s="406"/>
      <c r="KBS48" s="405"/>
      <c r="KBT48" s="406"/>
      <c r="KBU48" s="406"/>
      <c r="KBV48" s="406"/>
      <c r="KBW48" s="406"/>
      <c r="KBX48" s="406"/>
      <c r="KBY48" s="405"/>
      <c r="KBZ48" s="406"/>
      <c r="KCA48" s="406"/>
      <c r="KCB48" s="406"/>
      <c r="KCC48" s="406"/>
      <c r="KCD48" s="406"/>
      <c r="KCE48" s="405"/>
      <c r="KCF48" s="406"/>
      <c r="KCG48" s="406"/>
      <c r="KCH48" s="406"/>
      <c r="KCI48" s="406"/>
      <c r="KCJ48" s="406"/>
      <c r="KCK48" s="405"/>
      <c r="KCL48" s="406"/>
      <c r="KCM48" s="406"/>
      <c r="KCN48" s="406"/>
      <c r="KCO48" s="406"/>
      <c r="KCP48" s="406"/>
      <c r="KCQ48" s="405"/>
      <c r="KCR48" s="406"/>
      <c r="KCS48" s="406"/>
      <c r="KCT48" s="406"/>
      <c r="KCU48" s="406"/>
      <c r="KCV48" s="406"/>
      <c r="KCW48" s="405"/>
      <c r="KCX48" s="406"/>
      <c r="KCY48" s="406"/>
      <c r="KCZ48" s="406"/>
      <c r="KDA48" s="406"/>
      <c r="KDB48" s="406"/>
      <c r="KDC48" s="405"/>
      <c r="KDD48" s="406"/>
      <c r="KDE48" s="406"/>
      <c r="KDF48" s="406"/>
      <c r="KDG48" s="406"/>
      <c r="KDH48" s="406"/>
      <c r="KDI48" s="405"/>
      <c r="KDJ48" s="406"/>
      <c r="KDK48" s="406"/>
      <c r="KDL48" s="406"/>
      <c r="KDM48" s="406"/>
      <c r="KDN48" s="406"/>
      <c r="KDO48" s="405"/>
      <c r="KDP48" s="406"/>
      <c r="KDQ48" s="406"/>
      <c r="KDR48" s="406"/>
      <c r="KDS48" s="406"/>
      <c r="KDT48" s="406"/>
      <c r="KDU48" s="405"/>
      <c r="KDV48" s="406"/>
      <c r="KDW48" s="406"/>
      <c r="KDX48" s="406"/>
      <c r="KDY48" s="406"/>
      <c r="KDZ48" s="406"/>
      <c r="KEA48" s="405"/>
      <c r="KEB48" s="406"/>
      <c r="KEC48" s="406"/>
      <c r="KED48" s="406"/>
      <c r="KEE48" s="406"/>
      <c r="KEF48" s="406"/>
      <c r="KEG48" s="405"/>
      <c r="KEH48" s="406"/>
      <c r="KEI48" s="406"/>
      <c r="KEJ48" s="406"/>
      <c r="KEK48" s="406"/>
      <c r="KEL48" s="406"/>
      <c r="KEM48" s="405"/>
      <c r="KEN48" s="406"/>
      <c r="KEO48" s="406"/>
      <c r="KEP48" s="406"/>
      <c r="KEQ48" s="406"/>
      <c r="KER48" s="406"/>
      <c r="KES48" s="405"/>
      <c r="KET48" s="406"/>
      <c r="KEU48" s="406"/>
      <c r="KEV48" s="406"/>
      <c r="KEW48" s="406"/>
      <c r="KEX48" s="406"/>
      <c r="KEY48" s="405"/>
      <c r="KEZ48" s="406"/>
      <c r="KFA48" s="406"/>
      <c r="KFB48" s="406"/>
      <c r="KFC48" s="406"/>
      <c r="KFD48" s="406"/>
      <c r="KFE48" s="405"/>
      <c r="KFF48" s="406"/>
      <c r="KFG48" s="406"/>
      <c r="KFH48" s="406"/>
      <c r="KFI48" s="406"/>
      <c r="KFJ48" s="406"/>
      <c r="KFK48" s="405"/>
      <c r="KFL48" s="406"/>
      <c r="KFM48" s="406"/>
      <c r="KFN48" s="406"/>
      <c r="KFO48" s="406"/>
      <c r="KFP48" s="406"/>
      <c r="KFQ48" s="405"/>
      <c r="KFR48" s="406"/>
      <c r="KFS48" s="406"/>
      <c r="KFT48" s="406"/>
      <c r="KFU48" s="406"/>
      <c r="KFV48" s="406"/>
      <c r="KFW48" s="405"/>
      <c r="KFX48" s="406"/>
      <c r="KFY48" s="406"/>
      <c r="KFZ48" s="406"/>
      <c r="KGA48" s="406"/>
      <c r="KGB48" s="406"/>
      <c r="KGC48" s="405"/>
      <c r="KGD48" s="406"/>
      <c r="KGE48" s="406"/>
      <c r="KGF48" s="406"/>
      <c r="KGG48" s="406"/>
      <c r="KGH48" s="406"/>
      <c r="KGI48" s="405"/>
      <c r="KGJ48" s="406"/>
      <c r="KGK48" s="406"/>
      <c r="KGL48" s="406"/>
      <c r="KGM48" s="406"/>
      <c r="KGN48" s="406"/>
      <c r="KGO48" s="405"/>
      <c r="KGP48" s="406"/>
      <c r="KGQ48" s="406"/>
      <c r="KGR48" s="406"/>
      <c r="KGS48" s="406"/>
      <c r="KGT48" s="406"/>
      <c r="KGU48" s="405"/>
      <c r="KGV48" s="406"/>
      <c r="KGW48" s="406"/>
      <c r="KGX48" s="406"/>
      <c r="KGY48" s="406"/>
      <c r="KGZ48" s="406"/>
      <c r="KHA48" s="405"/>
      <c r="KHB48" s="406"/>
      <c r="KHC48" s="406"/>
      <c r="KHD48" s="406"/>
      <c r="KHE48" s="406"/>
      <c r="KHF48" s="406"/>
      <c r="KHG48" s="405"/>
      <c r="KHH48" s="406"/>
      <c r="KHI48" s="406"/>
      <c r="KHJ48" s="406"/>
      <c r="KHK48" s="406"/>
      <c r="KHL48" s="406"/>
      <c r="KHM48" s="405"/>
      <c r="KHN48" s="406"/>
      <c r="KHO48" s="406"/>
      <c r="KHP48" s="406"/>
      <c r="KHQ48" s="406"/>
      <c r="KHR48" s="406"/>
      <c r="KHS48" s="405"/>
      <c r="KHT48" s="406"/>
      <c r="KHU48" s="406"/>
      <c r="KHV48" s="406"/>
      <c r="KHW48" s="406"/>
      <c r="KHX48" s="406"/>
      <c r="KHY48" s="405"/>
      <c r="KHZ48" s="406"/>
      <c r="KIA48" s="406"/>
      <c r="KIB48" s="406"/>
      <c r="KIC48" s="406"/>
      <c r="KID48" s="406"/>
      <c r="KIE48" s="405"/>
      <c r="KIF48" s="406"/>
      <c r="KIG48" s="406"/>
      <c r="KIH48" s="406"/>
      <c r="KII48" s="406"/>
      <c r="KIJ48" s="406"/>
      <c r="KIK48" s="405"/>
      <c r="KIL48" s="406"/>
      <c r="KIM48" s="406"/>
      <c r="KIN48" s="406"/>
      <c r="KIO48" s="406"/>
      <c r="KIP48" s="406"/>
      <c r="KIQ48" s="405"/>
      <c r="KIR48" s="406"/>
      <c r="KIS48" s="406"/>
      <c r="KIT48" s="406"/>
      <c r="KIU48" s="406"/>
      <c r="KIV48" s="406"/>
      <c r="KIW48" s="405"/>
      <c r="KIX48" s="406"/>
      <c r="KIY48" s="406"/>
      <c r="KIZ48" s="406"/>
      <c r="KJA48" s="406"/>
      <c r="KJB48" s="406"/>
      <c r="KJC48" s="405"/>
      <c r="KJD48" s="406"/>
      <c r="KJE48" s="406"/>
      <c r="KJF48" s="406"/>
      <c r="KJG48" s="406"/>
      <c r="KJH48" s="406"/>
      <c r="KJI48" s="405"/>
      <c r="KJJ48" s="406"/>
      <c r="KJK48" s="406"/>
      <c r="KJL48" s="406"/>
      <c r="KJM48" s="406"/>
      <c r="KJN48" s="406"/>
      <c r="KJO48" s="405"/>
      <c r="KJP48" s="406"/>
      <c r="KJQ48" s="406"/>
      <c r="KJR48" s="406"/>
      <c r="KJS48" s="406"/>
      <c r="KJT48" s="406"/>
      <c r="KJU48" s="405"/>
      <c r="KJV48" s="406"/>
      <c r="KJW48" s="406"/>
      <c r="KJX48" s="406"/>
      <c r="KJY48" s="406"/>
      <c r="KJZ48" s="406"/>
      <c r="KKA48" s="405"/>
      <c r="KKB48" s="406"/>
      <c r="KKC48" s="406"/>
      <c r="KKD48" s="406"/>
      <c r="KKE48" s="406"/>
      <c r="KKF48" s="406"/>
      <c r="KKG48" s="405"/>
      <c r="KKH48" s="406"/>
      <c r="KKI48" s="406"/>
      <c r="KKJ48" s="406"/>
      <c r="KKK48" s="406"/>
      <c r="KKL48" s="406"/>
      <c r="KKM48" s="405"/>
      <c r="KKN48" s="406"/>
      <c r="KKO48" s="406"/>
      <c r="KKP48" s="406"/>
      <c r="KKQ48" s="406"/>
      <c r="KKR48" s="406"/>
      <c r="KKS48" s="405"/>
      <c r="KKT48" s="406"/>
      <c r="KKU48" s="406"/>
      <c r="KKV48" s="406"/>
      <c r="KKW48" s="406"/>
      <c r="KKX48" s="406"/>
      <c r="KKY48" s="405"/>
      <c r="KKZ48" s="406"/>
      <c r="KLA48" s="406"/>
      <c r="KLB48" s="406"/>
      <c r="KLC48" s="406"/>
      <c r="KLD48" s="406"/>
      <c r="KLE48" s="405"/>
      <c r="KLF48" s="406"/>
      <c r="KLG48" s="406"/>
      <c r="KLH48" s="406"/>
      <c r="KLI48" s="406"/>
      <c r="KLJ48" s="406"/>
      <c r="KLK48" s="405"/>
      <c r="KLL48" s="406"/>
      <c r="KLM48" s="406"/>
      <c r="KLN48" s="406"/>
      <c r="KLO48" s="406"/>
      <c r="KLP48" s="406"/>
      <c r="KLQ48" s="405"/>
      <c r="KLR48" s="406"/>
      <c r="KLS48" s="406"/>
      <c r="KLT48" s="406"/>
      <c r="KLU48" s="406"/>
      <c r="KLV48" s="406"/>
      <c r="KLW48" s="405"/>
      <c r="KLX48" s="406"/>
      <c r="KLY48" s="406"/>
      <c r="KLZ48" s="406"/>
      <c r="KMA48" s="406"/>
      <c r="KMB48" s="406"/>
      <c r="KMC48" s="405"/>
      <c r="KMD48" s="406"/>
      <c r="KME48" s="406"/>
      <c r="KMF48" s="406"/>
      <c r="KMG48" s="406"/>
      <c r="KMH48" s="406"/>
      <c r="KMI48" s="405"/>
      <c r="KMJ48" s="406"/>
      <c r="KMK48" s="406"/>
      <c r="KML48" s="406"/>
      <c r="KMM48" s="406"/>
      <c r="KMN48" s="406"/>
      <c r="KMO48" s="405"/>
      <c r="KMP48" s="406"/>
      <c r="KMQ48" s="406"/>
      <c r="KMR48" s="406"/>
      <c r="KMS48" s="406"/>
      <c r="KMT48" s="406"/>
      <c r="KMU48" s="405"/>
      <c r="KMV48" s="406"/>
      <c r="KMW48" s="406"/>
      <c r="KMX48" s="406"/>
      <c r="KMY48" s="406"/>
      <c r="KMZ48" s="406"/>
      <c r="KNA48" s="405"/>
      <c r="KNB48" s="406"/>
      <c r="KNC48" s="406"/>
      <c r="KND48" s="406"/>
      <c r="KNE48" s="406"/>
      <c r="KNF48" s="406"/>
      <c r="KNG48" s="405"/>
      <c r="KNH48" s="406"/>
      <c r="KNI48" s="406"/>
      <c r="KNJ48" s="406"/>
      <c r="KNK48" s="406"/>
      <c r="KNL48" s="406"/>
      <c r="KNM48" s="405"/>
      <c r="KNN48" s="406"/>
      <c r="KNO48" s="406"/>
      <c r="KNP48" s="406"/>
      <c r="KNQ48" s="406"/>
      <c r="KNR48" s="406"/>
      <c r="KNS48" s="405"/>
      <c r="KNT48" s="406"/>
      <c r="KNU48" s="406"/>
      <c r="KNV48" s="406"/>
      <c r="KNW48" s="406"/>
      <c r="KNX48" s="406"/>
      <c r="KNY48" s="405"/>
      <c r="KNZ48" s="406"/>
      <c r="KOA48" s="406"/>
      <c r="KOB48" s="406"/>
      <c r="KOC48" s="406"/>
      <c r="KOD48" s="406"/>
      <c r="KOE48" s="405"/>
      <c r="KOF48" s="406"/>
      <c r="KOG48" s="406"/>
      <c r="KOH48" s="406"/>
      <c r="KOI48" s="406"/>
      <c r="KOJ48" s="406"/>
      <c r="KOK48" s="405"/>
      <c r="KOL48" s="406"/>
      <c r="KOM48" s="406"/>
      <c r="KON48" s="406"/>
      <c r="KOO48" s="406"/>
      <c r="KOP48" s="406"/>
      <c r="KOQ48" s="405"/>
      <c r="KOR48" s="406"/>
      <c r="KOS48" s="406"/>
      <c r="KOT48" s="406"/>
      <c r="KOU48" s="406"/>
      <c r="KOV48" s="406"/>
      <c r="KOW48" s="405"/>
      <c r="KOX48" s="406"/>
      <c r="KOY48" s="406"/>
      <c r="KOZ48" s="406"/>
      <c r="KPA48" s="406"/>
      <c r="KPB48" s="406"/>
      <c r="KPC48" s="405"/>
      <c r="KPD48" s="406"/>
      <c r="KPE48" s="406"/>
      <c r="KPF48" s="406"/>
      <c r="KPG48" s="406"/>
      <c r="KPH48" s="406"/>
      <c r="KPI48" s="405"/>
      <c r="KPJ48" s="406"/>
      <c r="KPK48" s="406"/>
      <c r="KPL48" s="406"/>
      <c r="KPM48" s="406"/>
      <c r="KPN48" s="406"/>
      <c r="KPO48" s="405"/>
      <c r="KPP48" s="406"/>
      <c r="KPQ48" s="406"/>
      <c r="KPR48" s="406"/>
      <c r="KPS48" s="406"/>
      <c r="KPT48" s="406"/>
      <c r="KPU48" s="405"/>
      <c r="KPV48" s="406"/>
      <c r="KPW48" s="406"/>
      <c r="KPX48" s="406"/>
      <c r="KPY48" s="406"/>
      <c r="KPZ48" s="406"/>
      <c r="KQA48" s="405"/>
      <c r="KQB48" s="406"/>
      <c r="KQC48" s="406"/>
      <c r="KQD48" s="406"/>
      <c r="KQE48" s="406"/>
      <c r="KQF48" s="406"/>
      <c r="KQG48" s="405"/>
      <c r="KQH48" s="406"/>
      <c r="KQI48" s="406"/>
      <c r="KQJ48" s="406"/>
      <c r="KQK48" s="406"/>
      <c r="KQL48" s="406"/>
      <c r="KQM48" s="405"/>
      <c r="KQN48" s="406"/>
      <c r="KQO48" s="406"/>
      <c r="KQP48" s="406"/>
      <c r="KQQ48" s="406"/>
      <c r="KQR48" s="406"/>
      <c r="KQS48" s="405"/>
      <c r="KQT48" s="406"/>
      <c r="KQU48" s="406"/>
      <c r="KQV48" s="406"/>
      <c r="KQW48" s="406"/>
      <c r="KQX48" s="406"/>
      <c r="KQY48" s="405"/>
      <c r="KQZ48" s="406"/>
      <c r="KRA48" s="406"/>
      <c r="KRB48" s="406"/>
      <c r="KRC48" s="406"/>
      <c r="KRD48" s="406"/>
      <c r="KRE48" s="405"/>
      <c r="KRF48" s="406"/>
      <c r="KRG48" s="406"/>
      <c r="KRH48" s="406"/>
      <c r="KRI48" s="406"/>
      <c r="KRJ48" s="406"/>
      <c r="KRK48" s="405"/>
      <c r="KRL48" s="406"/>
      <c r="KRM48" s="406"/>
      <c r="KRN48" s="406"/>
      <c r="KRO48" s="406"/>
      <c r="KRP48" s="406"/>
      <c r="KRQ48" s="405"/>
      <c r="KRR48" s="406"/>
      <c r="KRS48" s="406"/>
      <c r="KRT48" s="406"/>
      <c r="KRU48" s="406"/>
      <c r="KRV48" s="406"/>
      <c r="KRW48" s="405"/>
      <c r="KRX48" s="406"/>
      <c r="KRY48" s="406"/>
      <c r="KRZ48" s="406"/>
      <c r="KSA48" s="406"/>
      <c r="KSB48" s="406"/>
      <c r="KSC48" s="405"/>
      <c r="KSD48" s="406"/>
      <c r="KSE48" s="406"/>
      <c r="KSF48" s="406"/>
      <c r="KSG48" s="406"/>
      <c r="KSH48" s="406"/>
      <c r="KSI48" s="405"/>
      <c r="KSJ48" s="406"/>
      <c r="KSK48" s="406"/>
      <c r="KSL48" s="406"/>
      <c r="KSM48" s="406"/>
      <c r="KSN48" s="406"/>
      <c r="KSO48" s="405"/>
      <c r="KSP48" s="406"/>
      <c r="KSQ48" s="406"/>
      <c r="KSR48" s="406"/>
      <c r="KSS48" s="406"/>
      <c r="KST48" s="406"/>
      <c r="KSU48" s="405"/>
      <c r="KSV48" s="406"/>
      <c r="KSW48" s="406"/>
      <c r="KSX48" s="406"/>
      <c r="KSY48" s="406"/>
      <c r="KSZ48" s="406"/>
      <c r="KTA48" s="405"/>
      <c r="KTB48" s="406"/>
      <c r="KTC48" s="406"/>
      <c r="KTD48" s="406"/>
      <c r="KTE48" s="406"/>
      <c r="KTF48" s="406"/>
      <c r="KTG48" s="405"/>
      <c r="KTH48" s="406"/>
      <c r="KTI48" s="406"/>
      <c r="KTJ48" s="406"/>
      <c r="KTK48" s="406"/>
      <c r="KTL48" s="406"/>
      <c r="KTM48" s="405"/>
      <c r="KTN48" s="406"/>
      <c r="KTO48" s="406"/>
      <c r="KTP48" s="406"/>
      <c r="KTQ48" s="406"/>
      <c r="KTR48" s="406"/>
      <c r="KTS48" s="405"/>
      <c r="KTT48" s="406"/>
      <c r="KTU48" s="406"/>
      <c r="KTV48" s="406"/>
      <c r="KTW48" s="406"/>
      <c r="KTX48" s="406"/>
      <c r="KTY48" s="405"/>
      <c r="KTZ48" s="406"/>
      <c r="KUA48" s="406"/>
      <c r="KUB48" s="406"/>
      <c r="KUC48" s="406"/>
      <c r="KUD48" s="406"/>
      <c r="KUE48" s="405"/>
      <c r="KUF48" s="406"/>
      <c r="KUG48" s="406"/>
      <c r="KUH48" s="406"/>
      <c r="KUI48" s="406"/>
      <c r="KUJ48" s="406"/>
      <c r="KUK48" s="405"/>
      <c r="KUL48" s="406"/>
      <c r="KUM48" s="406"/>
      <c r="KUN48" s="406"/>
      <c r="KUO48" s="406"/>
      <c r="KUP48" s="406"/>
      <c r="KUQ48" s="405"/>
      <c r="KUR48" s="406"/>
      <c r="KUS48" s="406"/>
      <c r="KUT48" s="406"/>
      <c r="KUU48" s="406"/>
      <c r="KUV48" s="406"/>
      <c r="KUW48" s="405"/>
      <c r="KUX48" s="406"/>
      <c r="KUY48" s="406"/>
      <c r="KUZ48" s="406"/>
      <c r="KVA48" s="406"/>
      <c r="KVB48" s="406"/>
      <c r="KVC48" s="405"/>
      <c r="KVD48" s="406"/>
      <c r="KVE48" s="406"/>
      <c r="KVF48" s="406"/>
      <c r="KVG48" s="406"/>
      <c r="KVH48" s="406"/>
      <c r="KVI48" s="405"/>
      <c r="KVJ48" s="406"/>
      <c r="KVK48" s="406"/>
      <c r="KVL48" s="406"/>
      <c r="KVM48" s="406"/>
      <c r="KVN48" s="406"/>
      <c r="KVO48" s="405"/>
      <c r="KVP48" s="406"/>
      <c r="KVQ48" s="406"/>
      <c r="KVR48" s="406"/>
      <c r="KVS48" s="406"/>
      <c r="KVT48" s="406"/>
      <c r="KVU48" s="405"/>
      <c r="KVV48" s="406"/>
      <c r="KVW48" s="406"/>
      <c r="KVX48" s="406"/>
      <c r="KVY48" s="406"/>
      <c r="KVZ48" s="406"/>
      <c r="KWA48" s="405"/>
      <c r="KWB48" s="406"/>
      <c r="KWC48" s="406"/>
      <c r="KWD48" s="406"/>
      <c r="KWE48" s="406"/>
      <c r="KWF48" s="406"/>
      <c r="KWG48" s="405"/>
      <c r="KWH48" s="406"/>
      <c r="KWI48" s="406"/>
      <c r="KWJ48" s="406"/>
      <c r="KWK48" s="406"/>
      <c r="KWL48" s="406"/>
      <c r="KWM48" s="405"/>
      <c r="KWN48" s="406"/>
      <c r="KWO48" s="406"/>
      <c r="KWP48" s="406"/>
      <c r="KWQ48" s="406"/>
      <c r="KWR48" s="406"/>
      <c r="KWS48" s="405"/>
      <c r="KWT48" s="406"/>
      <c r="KWU48" s="406"/>
      <c r="KWV48" s="406"/>
      <c r="KWW48" s="406"/>
      <c r="KWX48" s="406"/>
      <c r="KWY48" s="405"/>
      <c r="KWZ48" s="406"/>
      <c r="KXA48" s="406"/>
      <c r="KXB48" s="406"/>
      <c r="KXC48" s="406"/>
      <c r="KXD48" s="406"/>
      <c r="KXE48" s="405"/>
      <c r="KXF48" s="406"/>
      <c r="KXG48" s="406"/>
      <c r="KXH48" s="406"/>
      <c r="KXI48" s="406"/>
      <c r="KXJ48" s="406"/>
      <c r="KXK48" s="405"/>
      <c r="KXL48" s="406"/>
      <c r="KXM48" s="406"/>
      <c r="KXN48" s="406"/>
      <c r="KXO48" s="406"/>
      <c r="KXP48" s="406"/>
      <c r="KXQ48" s="405"/>
      <c r="KXR48" s="406"/>
      <c r="KXS48" s="406"/>
      <c r="KXT48" s="406"/>
      <c r="KXU48" s="406"/>
      <c r="KXV48" s="406"/>
      <c r="KXW48" s="405"/>
      <c r="KXX48" s="406"/>
      <c r="KXY48" s="406"/>
      <c r="KXZ48" s="406"/>
      <c r="KYA48" s="406"/>
      <c r="KYB48" s="406"/>
      <c r="KYC48" s="405"/>
      <c r="KYD48" s="406"/>
      <c r="KYE48" s="406"/>
      <c r="KYF48" s="406"/>
      <c r="KYG48" s="406"/>
      <c r="KYH48" s="406"/>
      <c r="KYI48" s="405"/>
      <c r="KYJ48" s="406"/>
      <c r="KYK48" s="406"/>
      <c r="KYL48" s="406"/>
      <c r="KYM48" s="406"/>
      <c r="KYN48" s="406"/>
      <c r="KYO48" s="405"/>
      <c r="KYP48" s="406"/>
      <c r="KYQ48" s="406"/>
      <c r="KYR48" s="406"/>
      <c r="KYS48" s="406"/>
      <c r="KYT48" s="406"/>
      <c r="KYU48" s="405"/>
      <c r="KYV48" s="406"/>
      <c r="KYW48" s="406"/>
      <c r="KYX48" s="406"/>
      <c r="KYY48" s="406"/>
      <c r="KYZ48" s="406"/>
      <c r="KZA48" s="405"/>
      <c r="KZB48" s="406"/>
      <c r="KZC48" s="406"/>
      <c r="KZD48" s="406"/>
      <c r="KZE48" s="406"/>
      <c r="KZF48" s="406"/>
      <c r="KZG48" s="405"/>
      <c r="KZH48" s="406"/>
      <c r="KZI48" s="406"/>
      <c r="KZJ48" s="406"/>
      <c r="KZK48" s="406"/>
      <c r="KZL48" s="406"/>
      <c r="KZM48" s="405"/>
      <c r="KZN48" s="406"/>
      <c r="KZO48" s="406"/>
      <c r="KZP48" s="406"/>
      <c r="KZQ48" s="406"/>
      <c r="KZR48" s="406"/>
      <c r="KZS48" s="405"/>
      <c r="KZT48" s="406"/>
      <c r="KZU48" s="406"/>
      <c r="KZV48" s="406"/>
      <c r="KZW48" s="406"/>
      <c r="KZX48" s="406"/>
      <c r="KZY48" s="405"/>
      <c r="KZZ48" s="406"/>
      <c r="LAA48" s="406"/>
      <c r="LAB48" s="406"/>
      <c r="LAC48" s="406"/>
      <c r="LAD48" s="406"/>
      <c r="LAE48" s="405"/>
      <c r="LAF48" s="406"/>
      <c r="LAG48" s="406"/>
      <c r="LAH48" s="406"/>
      <c r="LAI48" s="406"/>
      <c r="LAJ48" s="406"/>
      <c r="LAK48" s="405"/>
      <c r="LAL48" s="406"/>
      <c r="LAM48" s="406"/>
      <c r="LAN48" s="406"/>
      <c r="LAO48" s="406"/>
      <c r="LAP48" s="406"/>
      <c r="LAQ48" s="405"/>
      <c r="LAR48" s="406"/>
      <c r="LAS48" s="406"/>
      <c r="LAT48" s="406"/>
      <c r="LAU48" s="406"/>
      <c r="LAV48" s="406"/>
      <c r="LAW48" s="405"/>
      <c r="LAX48" s="406"/>
      <c r="LAY48" s="406"/>
      <c r="LAZ48" s="406"/>
      <c r="LBA48" s="406"/>
      <c r="LBB48" s="406"/>
      <c r="LBC48" s="405"/>
      <c r="LBD48" s="406"/>
      <c r="LBE48" s="406"/>
      <c r="LBF48" s="406"/>
      <c r="LBG48" s="406"/>
      <c r="LBH48" s="406"/>
      <c r="LBI48" s="405"/>
      <c r="LBJ48" s="406"/>
      <c r="LBK48" s="406"/>
      <c r="LBL48" s="406"/>
      <c r="LBM48" s="406"/>
      <c r="LBN48" s="406"/>
      <c r="LBO48" s="405"/>
      <c r="LBP48" s="406"/>
      <c r="LBQ48" s="406"/>
      <c r="LBR48" s="406"/>
      <c r="LBS48" s="406"/>
      <c r="LBT48" s="406"/>
      <c r="LBU48" s="405"/>
      <c r="LBV48" s="406"/>
      <c r="LBW48" s="406"/>
      <c r="LBX48" s="406"/>
      <c r="LBY48" s="406"/>
      <c r="LBZ48" s="406"/>
      <c r="LCA48" s="405"/>
      <c r="LCB48" s="406"/>
      <c r="LCC48" s="406"/>
      <c r="LCD48" s="406"/>
      <c r="LCE48" s="406"/>
      <c r="LCF48" s="406"/>
      <c r="LCG48" s="405"/>
      <c r="LCH48" s="406"/>
      <c r="LCI48" s="406"/>
      <c r="LCJ48" s="406"/>
      <c r="LCK48" s="406"/>
      <c r="LCL48" s="406"/>
      <c r="LCM48" s="405"/>
      <c r="LCN48" s="406"/>
      <c r="LCO48" s="406"/>
      <c r="LCP48" s="406"/>
      <c r="LCQ48" s="406"/>
      <c r="LCR48" s="406"/>
      <c r="LCS48" s="405"/>
      <c r="LCT48" s="406"/>
      <c r="LCU48" s="406"/>
      <c r="LCV48" s="406"/>
      <c r="LCW48" s="406"/>
      <c r="LCX48" s="406"/>
      <c r="LCY48" s="405"/>
      <c r="LCZ48" s="406"/>
      <c r="LDA48" s="406"/>
      <c r="LDB48" s="406"/>
      <c r="LDC48" s="406"/>
      <c r="LDD48" s="406"/>
      <c r="LDE48" s="405"/>
      <c r="LDF48" s="406"/>
      <c r="LDG48" s="406"/>
      <c r="LDH48" s="406"/>
      <c r="LDI48" s="406"/>
      <c r="LDJ48" s="406"/>
      <c r="LDK48" s="405"/>
      <c r="LDL48" s="406"/>
      <c r="LDM48" s="406"/>
      <c r="LDN48" s="406"/>
      <c r="LDO48" s="406"/>
      <c r="LDP48" s="406"/>
      <c r="LDQ48" s="405"/>
      <c r="LDR48" s="406"/>
      <c r="LDS48" s="406"/>
      <c r="LDT48" s="406"/>
      <c r="LDU48" s="406"/>
      <c r="LDV48" s="406"/>
      <c r="LDW48" s="405"/>
      <c r="LDX48" s="406"/>
      <c r="LDY48" s="406"/>
      <c r="LDZ48" s="406"/>
      <c r="LEA48" s="406"/>
      <c r="LEB48" s="406"/>
      <c r="LEC48" s="405"/>
      <c r="LED48" s="406"/>
      <c r="LEE48" s="406"/>
      <c r="LEF48" s="406"/>
      <c r="LEG48" s="406"/>
      <c r="LEH48" s="406"/>
      <c r="LEI48" s="405"/>
      <c r="LEJ48" s="406"/>
      <c r="LEK48" s="406"/>
      <c r="LEL48" s="406"/>
      <c r="LEM48" s="406"/>
      <c r="LEN48" s="406"/>
      <c r="LEO48" s="405"/>
      <c r="LEP48" s="406"/>
      <c r="LEQ48" s="406"/>
      <c r="LER48" s="406"/>
      <c r="LES48" s="406"/>
      <c r="LET48" s="406"/>
      <c r="LEU48" s="405"/>
      <c r="LEV48" s="406"/>
      <c r="LEW48" s="406"/>
      <c r="LEX48" s="406"/>
      <c r="LEY48" s="406"/>
      <c r="LEZ48" s="406"/>
      <c r="LFA48" s="405"/>
      <c r="LFB48" s="406"/>
      <c r="LFC48" s="406"/>
      <c r="LFD48" s="406"/>
      <c r="LFE48" s="406"/>
      <c r="LFF48" s="406"/>
      <c r="LFG48" s="405"/>
      <c r="LFH48" s="406"/>
      <c r="LFI48" s="406"/>
      <c r="LFJ48" s="406"/>
      <c r="LFK48" s="406"/>
      <c r="LFL48" s="406"/>
      <c r="LFM48" s="405"/>
      <c r="LFN48" s="406"/>
      <c r="LFO48" s="406"/>
      <c r="LFP48" s="406"/>
      <c r="LFQ48" s="406"/>
      <c r="LFR48" s="406"/>
      <c r="LFS48" s="405"/>
      <c r="LFT48" s="406"/>
      <c r="LFU48" s="406"/>
      <c r="LFV48" s="406"/>
      <c r="LFW48" s="406"/>
      <c r="LFX48" s="406"/>
      <c r="LFY48" s="405"/>
      <c r="LFZ48" s="406"/>
      <c r="LGA48" s="406"/>
      <c r="LGB48" s="406"/>
      <c r="LGC48" s="406"/>
      <c r="LGD48" s="406"/>
      <c r="LGE48" s="405"/>
      <c r="LGF48" s="406"/>
      <c r="LGG48" s="406"/>
      <c r="LGH48" s="406"/>
      <c r="LGI48" s="406"/>
      <c r="LGJ48" s="406"/>
      <c r="LGK48" s="405"/>
      <c r="LGL48" s="406"/>
      <c r="LGM48" s="406"/>
      <c r="LGN48" s="406"/>
      <c r="LGO48" s="406"/>
      <c r="LGP48" s="406"/>
      <c r="LGQ48" s="405"/>
      <c r="LGR48" s="406"/>
      <c r="LGS48" s="406"/>
      <c r="LGT48" s="406"/>
      <c r="LGU48" s="406"/>
      <c r="LGV48" s="406"/>
      <c r="LGW48" s="405"/>
      <c r="LGX48" s="406"/>
      <c r="LGY48" s="406"/>
      <c r="LGZ48" s="406"/>
      <c r="LHA48" s="406"/>
      <c r="LHB48" s="406"/>
      <c r="LHC48" s="405"/>
      <c r="LHD48" s="406"/>
      <c r="LHE48" s="406"/>
      <c r="LHF48" s="406"/>
      <c r="LHG48" s="406"/>
      <c r="LHH48" s="406"/>
      <c r="LHI48" s="405"/>
      <c r="LHJ48" s="406"/>
      <c r="LHK48" s="406"/>
      <c r="LHL48" s="406"/>
      <c r="LHM48" s="406"/>
      <c r="LHN48" s="406"/>
      <c r="LHO48" s="405"/>
      <c r="LHP48" s="406"/>
      <c r="LHQ48" s="406"/>
      <c r="LHR48" s="406"/>
      <c r="LHS48" s="406"/>
      <c r="LHT48" s="406"/>
      <c r="LHU48" s="405"/>
      <c r="LHV48" s="406"/>
      <c r="LHW48" s="406"/>
      <c r="LHX48" s="406"/>
      <c r="LHY48" s="406"/>
      <c r="LHZ48" s="406"/>
      <c r="LIA48" s="405"/>
      <c r="LIB48" s="406"/>
      <c r="LIC48" s="406"/>
      <c r="LID48" s="406"/>
      <c r="LIE48" s="406"/>
      <c r="LIF48" s="406"/>
      <c r="LIG48" s="405"/>
      <c r="LIH48" s="406"/>
      <c r="LII48" s="406"/>
      <c r="LIJ48" s="406"/>
      <c r="LIK48" s="406"/>
      <c r="LIL48" s="406"/>
      <c r="LIM48" s="405"/>
      <c r="LIN48" s="406"/>
      <c r="LIO48" s="406"/>
      <c r="LIP48" s="406"/>
      <c r="LIQ48" s="406"/>
      <c r="LIR48" s="406"/>
      <c r="LIS48" s="405"/>
      <c r="LIT48" s="406"/>
      <c r="LIU48" s="406"/>
      <c r="LIV48" s="406"/>
      <c r="LIW48" s="406"/>
      <c r="LIX48" s="406"/>
      <c r="LIY48" s="405"/>
      <c r="LIZ48" s="406"/>
      <c r="LJA48" s="406"/>
      <c r="LJB48" s="406"/>
      <c r="LJC48" s="406"/>
      <c r="LJD48" s="406"/>
      <c r="LJE48" s="405"/>
      <c r="LJF48" s="406"/>
      <c r="LJG48" s="406"/>
      <c r="LJH48" s="406"/>
      <c r="LJI48" s="406"/>
      <c r="LJJ48" s="406"/>
      <c r="LJK48" s="405"/>
      <c r="LJL48" s="406"/>
      <c r="LJM48" s="406"/>
      <c r="LJN48" s="406"/>
      <c r="LJO48" s="406"/>
      <c r="LJP48" s="406"/>
      <c r="LJQ48" s="405"/>
      <c r="LJR48" s="406"/>
      <c r="LJS48" s="406"/>
      <c r="LJT48" s="406"/>
      <c r="LJU48" s="406"/>
      <c r="LJV48" s="406"/>
      <c r="LJW48" s="405"/>
      <c r="LJX48" s="406"/>
      <c r="LJY48" s="406"/>
      <c r="LJZ48" s="406"/>
      <c r="LKA48" s="406"/>
      <c r="LKB48" s="406"/>
      <c r="LKC48" s="405"/>
      <c r="LKD48" s="406"/>
      <c r="LKE48" s="406"/>
      <c r="LKF48" s="406"/>
      <c r="LKG48" s="406"/>
      <c r="LKH48" s="406"/>
      <c r="LKI48" s="405"/>
      <c r="LKJ48" s="406"/>
      <c r="LKK48" s="406"/>
      <c r="LKL48" s="406"/>
      <c r="LKM48" s="406"/>
      <c r="LKN48" s="406"/>
      <c r="LKO48" s="405"/>
      <c r="LKP48" s="406"/>
      <c r="LKQ48" s="406"/>
      <c r="LKR48" s="406"/>
      <c r="LKS48" s="406"/>
      <c r="LKT48" s="406"/>
      <c r="LKU48" s="405"/>
      <c r="LKV48" s="406"/>
      <c r="LKW48" s="406"/>
      <c r="LKX48" s="406"/>
      <c r="LKY48" s="406"/>
      <c r="LKZ48" s="406"/>
      <c r="LLA48" s="405"/>
      <c r="LLB48" s="406"/>
      <c r="LLC48" s="406"/>
      <c r="LLD48" s="406"/>
      <c r="LLE48" s="406"/>
      <c r="LLF48" s="406"/>
      <c r="LLG48" s="405"/>
      <c r="LLH48" s="406"/>
      <c r="LLI48" s="406"/>
      <c r="LLJ48" s="406"/>
      <c r="LLK48" s="406"/>
      <c r="LLL48" s="406"/>
      <c r="LLM48" s="405"/>
      <c r="LLN48" s="406"/>
      <c r="LLO48" s="406"/>
      <c r="LLP48" s="406"/>
      <c r="LLQ48" s="406"/>
      <c r="LLR48" s="406"/>
      <c r="LLS48" s="405"/>
      <c r="LLT48" s="406"/>
      <c r="LLU48" s="406"/>
      <c r="LLV48" s="406"/>
      <c r="LLW48" s="406"/>
      <c r="LLX48" s="406"/>
      <c r="LLY48" s="405"/>
      <c r="LLZ48" s="406"/>
      <c r="LMA48" s="406"/>
      <c r="LMB48" s="406"/>
      <c r="LMC48" s="406"/>
      <c r="LMD48" s="406"/>
      <c r="LME48" s="405"/>
      <c r="LMF48" s="406"/>
      <c r="LMG48" s="406"/>
      <c r="LMH48" s="406"/>
      <c r="LMI48" s="406"/>
      <c r="LMJ48" s="406"/>
      <c r="LMK48" s="405"/>
      <c r="LML48" s="406"/>
      <c r="LMM48" s="406"/>
      <c r="LMN48" s="406"/>
      <c r="LMO48" s="406"/>
      <c r="LMP48" s="406"/>
      <c r="LMQ48" s="405"/>
      <c r="LMR48" s="406"/>
      <c r="LMS48" s="406"/>
      <c r="LMT48" s="406"/>
      <c r="LMU48" s="406"/>
      <c r="LMV48" s="406"/>
      <c r="LMW48" s="405"/>
      <c r="LMX48" s="406"/>
      <c r="LMY48" s="406"/>
      <c r="LMZ48" s="406"/>
      <c r="LNA48" s="406"/>
      <c r="LNB48" s="406"/>
      <c r="LNC48" s="405"/>
      <c r="LND48" s="406"/>
      <c r="LNE48" s="406"/>
      <c r="LNF48" s="406"/>
      <c r="LNG48" s="406"/>
      <c r="LNH48" s="406"/>
      <c r="LNI48" s="405"/>
      <c r="LNJ48" s="406"/>
      <c r="LNK48" s="406"/>
      <c r="LNL48" s="406"/>
      <c r="LNM48" s="406"/>
      <c r="LNN48" s="406"/>
      <c r="LNO48" s="405"/>
      <c r="LNP48" s="406"/>
      <c r="LNQ48" s="406"/>
      <c r="LNR48" s="406"/>
      <c r="LNS48" s="406"/>
      <c r="LNT48" s="406"/>
      <c r="LNU48" s="405"/>
      <c r="LNV48" s="406"/>
      <c r="LNW48" s="406"/>
      <c r="LNX48" s="406"/>
      <c r="LNY48" s="406"/>
      <c r="LNZ48" s="406"/>
      <c r="LOA48" s="405"/>
      <c r="LOB48" s="406"/>
      <c r="LOC48" s="406"/>
      <c r="LOD48" s="406"/>
      <c r="LOE48" s="406"/>
      <c r="LOF48" s="406"/>
      <c r="LOG48" s="405"/>
      <c r="LOH48" s="406"/>
      <c r="LOI48" s="406"/>
      <c r="LOJ48" s="406"/>
      <c r="LOK48" s="406"/>
      <c r="LOL48" s="406"/>
      <c r="LOM48" s="405"/>
      <c r="LON48" s="406"/>
      <c r="LOO48" s="406"/>
      <c r="LOP48" s="406"/>
      <c r="LOQ48" s="406"/>
      <c r="LOR48" s="406"/>
      <c r="LOS48" s="405"/>
      <c r="LOT48" s="406"/>
      <c r="LOU48" s="406"/>
      <c r="LOV48" s="406"/>
      <c r="LOW48" s="406"/>
      <c r="LOX48" s="406"/>
      <c r="LOY48" s="405"/>
      <c r="LOZ48" s="406"/>
      <c r="LPA48" s="406"/>
      <c r="LPB48" s="406"/>
      <c r="LPC48" s="406"/>
      <c r="LPD48" s="406"/>
      <c r="LPE48" s="405"/>
      <c r="LPF48" s="406"/>
      <c r="LPG48" s="406"/>
      <c r="LPH48" s="406"/>
      <c r="LPI48" s="406"/>
      <c r="LPJ48" s="406"/>
      <c r="LPK48" s="405"/>
      <c r="LPL48" s="406"/>
      <c r="LPM48" s="406"/>
      <c r="LPN48" s="406"/>
      <c r="LPO48" s="406"/>
      <c r="LPP48" s="406"/>
      <c r="LPQ48" s="405"/>
      <c r="LPR48" s="406"/>
      <c r="LPS48" s="406"/>
      <c r="LPT48" s="406"/>
      <c r="LPU48" s="406"/>
      <c r="LPV48" s="406"/>
      <c r="LPW48" s="405"/>
      <c r="LPX48" s="406"/>
      <c r="LPY48" s="406"/>
      <c r="LPZ48" s="406"/>
      <c r="LQA48" s="406"/>
      <c r="LQB48" s="406"/>
      <c r="LQC48" s="405"/>
      <c r="LQD48" s="406"/>
      <c r="LQE48" s="406"/>
      <c r="LQF48" s="406"/>
      <c r="LQG48" s="406"/>
      <c r="LQH48" s="406"/>
      <c r="LQI48" s="405"/>
      <c r="LQJ48" s="406"/>
      <c r="LQK48" s="406"/>
      <c r="LQL48" s="406"/>
      <c r="LQM48" s="406"/>
      <c r="LQN48" s="406"/>
      <c r="LQO48" s="405"/>
      <c r="LQP48" s="406"/>
      <c r="LQQ48" s="406"/>
      <c r="LQR48" s="406"/>
      <c r="LQS48" s="406"/>
      <c r="LQT48" s="406"/>
      <c r="LQU48" s="405"/>
      <c r="LQV48" s="406"/>
      <c r="LQW48" s="406"/>
      <c r="LQX48" s="406"/>
      <c r="LQY48" s="406"/>
      <c r="LQZ48" s="406"/>
      <c r="LRA48" s="405"/>
      <c r="LRB48" s="406"/>
      <c r="LRC48" s="406"/>
      <c r="LRD48" s="406"/>
      <c r="LRE48" s="406"/>
      <c r="LRF48" s="406"/>
      <c r="LRG48" s="405"/>
      <c r="LRH48" s="406"/>
      <c r="LRI48" s="406"/>
      <c r="LRJ48" s="406"/>
      <c r="LRK48" s="406"/>
      <c r="LRL48" s="406"/>
      <c r="LRM48" s="405"/>
      <c r="LRN48" s="406"/>
      <c r="LRO48" s="406"/>
      <c r="LRP48" s="406"/>
      <c r="LRQ48" s="406"/>
      <c r="LRR48" s="406"/>
      <c r="LRS48" s="405"/>
      <c r="LRT48" s="406"/>
      <c r="LRU48" s="406"/>
      <c r="LRV48" s="406"/>
      <c r="LRW48" s="406"/>
      <c r="LRX48" s="406"/>
      <c r="LRY48" s="405"/>
      <c r="LRZ48" s="406"/>
      <c r="LSA48" s="406"/>
      <c r="LSB48" s="406"/>
      <c r="LSC48" s="406"/>
      <c r="LSD48" s="406"/>
      <c r="LSE48" s="405"/>
      <c r="LSF48" s="406"/>
      <c r="LSG48" s="406"/>
      <c r="LSH48" s="406"/>
      <c r="LSI48" s="406"/>
      <c r="LSJ48" s="406"/>
      <c r="LSK48" s="405"/>
      <c r="LSL48" s="406"/>
      <c r="LSM48" s="406"/>
      <c r="LSN48" s="406"/>
      <c r="LSO48" s="406"/>
      <c r="LSP48" s="406"/>
      <c r="LSQ48" s="405"/>
      <c r="LSR48" s="406"/>
      <c r="LSS48" s="406"/>
      <c r="LST48" s="406"/>
      <c r="LSU48" s="406"/>
      <c r="LSV48" s="406"/>
      <c r="LSW48" s="405"/>
      <c r="LSX48" s="406"/>
      <c r="LSY48" s="406"/>
      <c r="LSZ48" s="406"/>
      <c r="LTA48" s="406"/>
      <c r="LTB48" s="406"/>
      <c r="LTC48" s="405"/>
      <c r="LTD48" s="406"/>
      <c r="LTE48" s="406"/>
      <c r="LTF48" s="406"/>
      <c r="LTG48" s="406"/>
      <c r="LTH48" s="406"/>
      <c r="LTI48" s="405"/>
      <c r="LTJ48" s="406"/>
      <c r="LTK48" s="406"/>
      <c r="LTL48" s="406"/>
      <c r="LTM48" s="406"/>
      <c r="LTN48" s="406"/>
      <c r="LTO48" s="405"/>
      <c r="LTP48" s="406"/>
      <c r="LTQ48" s="406"/>
      <c r="LTR48" s="406"/>
      <c r="LTS48" s="406"/>
      <c r="LTT48" s="406"/>
      <c r="LTU48" s="405"/>
      <c r="LTV48" s="406"/>
      <c r="LTW48" s="406"/>
      <c r="LTX48" s="406"/>
      <c r="LTY48" s="406"/>
      <c r="LTZ48" s="406"/>
      <c r="LUA48" s="405"/>
      <c r="LUB48" s="406"/>
      <c r="LUC48" s="406"/>
      <c r="LUD48" s="406"/>
      <c r="LUE48" s="406"/>
      <c r="LUF48" s="406"/>
      <c r="LUG48" s="405"/>
      <c r="LUH48" s="406"/>
      <c r="LUI48" s="406"/>
      <c r="LUJ48" s="406"/>
      <c r="LUK48" s="406"/>
      <c r="LUL48" s="406"/>
      <c r="LUM48" s="405"/>
      <c r="LUN48" s="406"/>
      <c r="LUO48" s="406"/>
      <c r="LUP48" s="406"/>
      <c r="LUQ48" s="406"/>
      <c r="LUR48" s="406"/>
      <c r="LUS48" s="405"/>
      <c r="LUT48" s="406"/>
      <c r="LUU48" s="406"/>
      <c r="LUV48" s="406"/>
      <c r="LUW48" s="406"/>
      <c r="LUX48" s="406"/>
      <c r="LUY48" s="405"/>
      <c r="LUZ48" s="406"/>
      <c r="LVA48" s="406"/>
      <c r="LVB48" s="406"/>
      <c r="LVC48" s="406"/>
      <c r="LVD48" s="406"/>
      <c r="LVE48" s="405"/>
      <c r="LVF48" s="406"/>
      <c r="LVG48" s="406"/>
      <c r="LVH48" s="406"/>
      <c r="LVI48" s="406"/>
      <c r="LVJ48" s="406"/>
      <c r="LVK48" s="405"/>
      <c r="LVL48" s="406"/>
      <c r="LVM48" s="406"/>
      <c r="LVN48" s="406"/>
      <c r="LVO48" s="406"/>
      <c r="LVP48" s="406"/>
      <c r="LVQ48" s="405"/>
      <c r="LVR48" s="406"/>
      <c r="LVS48" s="406"/>
      <c r="LVT48" s="406"/>
      <c r="LVU48" s="406"/>
      <c r="LVV48" s="406"/>
      <c r="LVW48" s="405"/>
      <c r="LVX48" s="406"/>
      <c r="LVY48" s="406"/>
      <c r="LVZ48" s="406"/>
      <c r="LWA48" s="406"/>
      <c r="LWB48" s="406"/>
      <c r="LWC48" s="405"/>
      <c r="LWD48" s="406"/>
      <c r="LWE48" s="406"/>
      <c r="LWF48" s="406"/>
      <c r="LWG48" s="406"/>
      <c r="LWH48" s="406"/>
      <c r="LWI48" s="405"/>
      <c r="LWJ48" s="406"/>
      <c r="LWK48" s="406"/>
      <c r="LWL48" s="406"/>
      <c r="LWM48" s="406"/>
      <c r="LWN48" s="406"/>
      <c r="LWO48" s="405"/>
      <c r="LWP48" s="406"/>
      <c r="LWQ48" s="406"/>
      <c r="LWR48" s="406"/>
      <c r="LWS48" s="406"/>
      <c r="LWT48" s="406"/>
      <c r="LWU48" s="405"/>
      <c r="LWV48" s="406"/>
      <c r="LWW48" s="406"/>
      <c r="LWX48" s="406"/>
      <c r="LWY48" s="406"/>
      <c r="LWZ48" s="406"/>
      <c r="LXA48" s="405"/>
      <c r="LXB48" s="406"/>
      <c r="LXC48" s="406"/>
      <c r="LXD48" s="406"/>
      <c r="LXE48" s="406"/>
      <c r="LXF48" s="406"/>
      <c r="LXG48" s="405"/>
      <c r="LXH48" s="406"/>
      <c r="LXI48" s="406"/>
      <c r="LXJ48" s="406"/>
      <c r="LXK48" s="406"/>
      <c r="LXL48" s="406"/>
      <c r="LXM48" s="405"/>
      <c r="LXN48" s="406"/>
      <c r="LXO48" s="406"/>
      <c r="LXP48" s="406"/>
      <c r="LXQ48" s="406"/>
      <c r="LXR48" s="406"/>
      <c r="LXS48" s="405"/>
      <c r="LXT48" s="406"/>
      <c r="LXU48" s="406"/>
      <c r="LXV48" s="406"/>
      <c r="LXW48" s="406"/>
      <c r="LXX48" s="406"/>
      <c r="LXY48" s="405"/>
      <c r="LXZ48" s="406"/>
      <c r="LYA48" s="406"/>
      <c r="LYB48" s="406"/>
      <c r="LYC48" s="406"/>
      <c r="LYD48" s="406"/>
      <c r="LYE48" s="405"/>
      <c r="LYF48" s="406"/>
      <c r="LYG48" s="406"/>
      <c r="LYH48" s="406"/>
      <c r="LYI48" s="406"/>
      <c r="LYJ48" s="406"/>
      <c r="LYK48" s="405"/>
      <c r="LYL48" s="406"/>
      <c r="LYM48" s="406"/>
      <c r="LYN48" s="406"/>
      <c r="LYO48" s="406"/>
      <c r="LYP48" s="406"/>
      <c r="LYQ48" s="405"/>
      <c r="LYR48" s="406"/>
      <c r="LYS48" s="406"/>
      <c r="LYT48" s="406"/>
      <c r="LYU48" s="406"/>
      <c r="LYV48" s="406"/>
      <c r="LYW48" s="405"/>
      <c r="LYX48" s="406"/>
      <c r="LYY48" s="406"/>
      <c r="LYZ48" s="406"/>
      <c r="LZA48" s="406"/>
      <c r="LZB48" s="406"/>
      <c r="LZC48" s="405"/>
      <c r="LZD48" s="406"/>
      <c r="LZE48" s="406"/>
      <c r="LZF48" s="406"/>
      <c r="LZG48" s="406"/>
      <c r="LZH48" s="406"/>
      <c r="LZI48" s="405"/>
      <c r="LZJ48" s="406"/>
      <c r="LZK48" s="406"/>
      <c r="LZL48" s="406"/>
      <c r="LZM48" s="406"/>
      <c r="LZN48" s="406"/>
      <c r="LZO48" s="405"/>
      <c r="LZP48" s="406"/>
      <c r="LZQ48" s="406"/>
      <c r="LZR48" s="406"/>
      <c r="LZS48" s="406"/>
      <c r="LZT48" s="406"/>
      <c r="LZU48" s="405"/>
      <c r="LZV48" s="406"/>
      <c r="LZW48" s="406"/>
      <c r="LZX48" s="406"/>
      <c r="LZY48" s="406"/>
      <c r="LZZ48" s="406"/>
      <c r="MAA48" s="405"/>
      <c r="MAB48" s="406"/>
      <c r="MAC48" s="406"/>
      <c r="MAD48" s="406"/>
      <c r="MAE48" s="406"/>
      <c r="MAF48" s="406"/>
      <c r="MAG48" s="405"/>
      <c r="MAH48" s="406"/>
      <c r="MAI48" s="406"/>
      <c r="MAJ48" s="406"/>
      <c r="MAK48" s="406"/>
      <c r="MAL48" s="406"/>
      <c r="MAM48" s="405"/>
      <c r="MAN48" s="406"/>
      <c r="MAO48" s="406"/>
      <c r="MAP48" s="406"/>
      <c r="MAQ48" s="406"/>
      <c r="MAR48" s="406"/>
      <c r="MAS48" s="405"/>
      <c r="MAT48" s="406"/>
      <c r="MAU48" s="406"/>
      <c r="MAV48" s="406"/>
      <c r="MAW48" s="406"/>
      <c r="MAX48" s="406"/>
      <c r="MAY48" s="405"/>
      <c r="MAZ48" s="406"/>
      <c r="MBA48" s="406"/>
      <c r="MBB48" s="406"/>
      <c r="MBC48" s="406"/>
      <c r="MBD48" s="406"/>
      <c r="MBE48" s="405"/>
      <c r="MBF48" s="406"/>
      <c r="MBG48" s="406"/>
      <c r="MBH48" s="406"/>
      <c r="MBI48" s="406"/>
      <c r="MBJ48" s="406"/>
      <c r="MBK48" s="405"/>
      <c r="MBL48" s="406"/>
      <c r="MBM48" s="406"/>
      <c r="MBN48" s="406"/>
      <c r="MBO48" s="406"/>
      <c r="MBP48" s="406"/>
      <c r="MBQ48" s="405"/>
      <c r="MBR48" s="406"/>
      <c r="MBS48" s="406"/>
      <c r="MBT48" s="406"/>
      <c r="MBU48" s="406"/>
      <c r="MBV48" s="406"/>
      <c r="MBW48" s="405"/>
      <c r="MBX48" s="406"/>
      <c r="MBY48" s="406"/>
      <c r="MBZ48" s="406"/>
      <c r="MCA48" s="406"/>
      <c r="MCB48" s="406"/>
      <c r="MCC48" s="405"/>
      <c r="MCD48" s="406"/>
      <c r="MCE48" s="406"/>
      <c r="MCF48" s="406"/>
      <c r="MCG48" s="406"/>
      <c r="MCH48" s="406"/>
      <c r="MCI48" s="405"/>
      <c r="MCJ48" s="406"/>
      <c r="MCK48" s="406"/>
      <c r="MCL48" s="406"/>
      <c r="MCM48" s="406"/>
      <c r="MCN48" s="406"/>
      <c r="MCO48" s="405"/>
      <c r="MCP48" s="406"/>
      <c r="MCQ48" s="406"/>
      <c r="MCR48" s="406"/>
      <c r="MCS48" s="406"/>
      <c r="MCT48" s="406"/>
      <c r="MCU48" s="405"/>
      <c r="MCV48" s="406"/>
      <c r="MCW48" s="406"/>
      <c r="MCX48" s="406"/>
      <c r="MCY48" s="406"/>
      <c r="MCZ48" s="406"/>
      <c r="MDA48" s="405"/>
      <c r="MDB48" s="406"/>
      <c r="MDC48" s="406"/>
      <c r="MDD48" s="406"/>
      <c r="MDE48" s="406"/>
      <c r="MDF48" s="406"/>
      <c r="MDG48" s="405"/>
      <c r="MDH48" s="406"/>
      <c r="MDI48" s="406"/>
      <c r="MDJ48" s="406"/>
      <c r="MDK48" s="406"/>
      <c r="MDL48" s="406"/>
      <c r="MDM48" s="405"/>
      <c r="MDN48" s="406"/>
      <c r="MDO48" s="406"/>
      <c r="MDP48" s="406"/>
      <c r="MDQ48" s="406"/>
      <c r="MDR48" s="406"/>
      <c r="MDS48" s="405"/>
      <c r="MDT48" s="406"/>
      <c r="MDU48" s="406"/>
      <c r="MDV48" s="406"/>
      <c r="MDW48" s="406"/>
      <c r="MDX48" s="406"/>
      <c r="MDY48" s="405"/>
      <c r="MDZ48" s="406"/>
      <c r="MEA48" s="406"/>
      <c r="MEB48" s="406"/>
      <c r="MEC48" s="406"/>
      <c r="MED48" s="406"/>
      <c r="MEE48" s="405"/>
      <c r="MEF48" s="406"/>
      <c r="MEG48" s="406"/>
      <c r="MEH48" s="406"/>
      <c r="MEI48" s="406"/>
      <c r="MEJ48" s="406"/>
      <c r="MEK48" s="405"/>
      <c r="MEL48" s="406"/>
      <c r="MEM48" s="406"/>
      <c r="MEN48" s="406"/>
      <c r="MEO48" s="406"/>
      <c r="MEP48" s="406"/>
      <c r="MEQ48" s="405"/>
      <c r="MER48" s="406"/>
      <c r="MES48" s="406"/>
      <c r="MET48" s="406"/>
      <c r="MEU48" s="406"/>
      <c r="MEV48" s="406"/>
      <c r="MEW48" s="405"/>
      <c r="MEX48" s="406"/>
      <c r="MEY48" s="406"/>
      <c r="MEZ48" s="406"/>
      <c r="MFA48" s="406"/>
      <c r="MFB48" s="406"/>
      <c r="MFC48" s="405"/>
      <c r="MFD48" s="406"/>
      <c r="MFE48" s="406"/>
      <c r="MFF48" s="406"/>
      <c r="MFG48" s="406"/>
      <c r="MFH48" s="406"/>
      <c r="MFI48" s="405"/>
      <c r="MFJ48" s="406"/>
      <c r="MFK48" s="406"/>
      <c r="MFL48" s="406"/>
      <c r="MFM48" s="406"/>
      <c r="MFN48" s="406"/>
      <c r="MFO48" s="405"/>
      <c r="MFP48" s="406"/>
      <c r="MFQ48" s="406"/>
      <c r="MFR48" s="406"/>
      <c r="MFS48" s="406"/>
      <c r="MFT48" s="406"/>
      <c r="MFU48" s="405"/>
      <c r="MFV48" s="406"/>
      <c r="MFW48" s="406"/>
      <c r="MFX48" s="406"/>
      <c r="MFY48" s="406"/>
      <c r="MFZ48" s="406"/>
      <c r="MGA48" s="405"/>
      <c r="MGB48" s="406"/>
      <c r="MGC48" s="406"/>
      <c r="MGD48" s="406"/>
      <c r="MGE48" s="406"/>
      <c r="MGF48" s="406"/>
      <c r="MGG48" s="405"/>
      <c r="MGH48" s="406"/>
      <c r="MGI48" s="406"/>
      <c r="MGJ48" s="406"/>
      <c r="MGK48" s="406"/>
      <c r="MGL48" s="406"/>
      <c r="MGM48" s="405"/>
      <c r="MGN48" s="406"/>
      <c r="MGO48" s="406"/>
      <c r="MGP48" s="406"/>
      <c r="MGQ48" s="406"/>
      <c r="MGR48" s="406"/>
      <c r="MGS48" s="405"/>
      <c r="MGT48" s="406"/>
      <c r="MGU48" s="406"/>
      <c r="MGV48" s="406"/>
      <c r="MGW48" s="406"/>
      <c r="MGX48" s="406"/>
      <c r="MGY48" s="405"/>
      <c r="MGZ48" s="406"/>
      <c r="MHA48" s="406"/>
      <c r="MHB48" s="406"/>
      <c r="MHC48" s="406"/>
      <c r="MHD48" s="406"/>
      <c r="MHE48" s="405"/>
      <c r="MHF48" s="406"/>
      <c r="MHG48" s="406"/>
      <c r="MHH48" s="406"/>
      <c r="MHI48" s="406"/>
      <c r="MHJ48" s="406"/>
      <c r="MHK48" s="405"/>
      <c r="MHL48" s="406"/>
      <c r="MHM48" s="406"/>
      <c r="MHN48" s="406"/>
      <c r="MHO48" s="406"/>
      <c r="MHP48" s="406"/>
      <c r="MHQ48" s="405"/>
      <c r="MHR48" s="406"/>
      <c r="MHS48" s="406"/>
      <c r="MHT48" s="406"/>
      <c r="MHU48" s="406"/>
      <c r="MHV48" s="406"/>
      <c r="MHW48" s="405"/>
      <c r="MHX48" s="406"/>
      <c r="MHY48" s="406"/>
      <c r="MHZ48" s="406"/>
      <c r="MIA48" s="406"/>
      <c r="MIB48" s="406"/>
      <c r="MIC48" s="405"/>
      <c r="MID48" s="406"/>
      <c r="MIE48" s="406"/>
      <c r="MIF48" s="406"/>
      <c r="MIG48" s="406"/>
      <c r="MIH48" s="406"/>
      <c r="MII48" s="405"/>
      <c r="MIJ48" s="406"/>
      <c r="MIK48" s="406"/>
      <c r="MIL48" s="406"/>
      <c r="MIM48" s="406"/>
      <c r="MIN48" s="406"/>
      <c r="MIO48" s="405"/>
      <c r="MIP48" s="406"/>
      <c r="MIQ48" s="406"/>
      <c r="MIR48" s="406"/>
      <c r="MIS48" s="406"/>
      <c r="MIT48" s="406"/>
      <c r="MIU48" s="405"/>
      <c r="MIV48" s="406"/>
      <c r="MIW48" s="406"/>
      <c r="MIX48" s="406"/>
      <c r="MIY48" s="406"/>
      <c r="MIZ48" s="406"/>
      <c r="MJA48" s="405"/>
      <c r="MJB48" s="406"/>
      <c r="MJC48" s="406"/>
      <c r="MJD48" s="406"/>
      <c r="MJE48" s="406"/>
      <c r="MJF48" s="406"/>
      <c r="MJG48" s="405"/>
      <c r="MJH48" s="406"/>
      <c r="MJI48" s="406"/>
      <c r="MJJ48" s="406"/>
      <c r="MJK48" s="406"/>
      <c r="MJL48" s="406"/>
      <c r="MJM48" s="405"/>
      <c r="MJN48" s="406"/>
      <c r="MJO48" s="406"/>
      <c r="MJP48" s="406"/>
      <c r="MJQ48" s="406"/>
      <c r="MJR48" s="406"/>
      <c r="MJS48" s="405"/>
      <c r="MJT48" s="406"/>
      <c r="MJU48" s="406"/>
      <c r="MJV48" s="406"/>
      <c r="MJW48" s="406"/>
      <c r="MJX48" s="406"/>
      <c r="MJY48" s="405"/>
      <c r="MJZ48" s="406"/>
      <c r="MKA48" s="406"/>
      <c r="MKB48" s="406"/>
      <c r="MKC48" s="406"/>
      <c r="MKD48" s="406"/>
      <c r="MKE48" s="405"/>
      <c r="MKF48" s="406"/>
      <c r="MKG48" s="406"/>
      <c r="MKH48" s="406"/>
      <c r="MKI48" s="406"/>
      <c r="MKJ48" s="406"/>
      <c r="MKK48" s="405"/>
      <c r="MKL48" s="406"/>
      <c r="MKM48" s="406"/>
      <c r="MKN48" s="406"/>
      <c r="MKO48" s="406"/>
      <c r="MKP48" s="406"/>
      <c r="MKQ48" s="405"/>
      <c r="MKR48" s="406"/>
      <c r="MKS48" s="406"/>
      <c r="MKT48" s="406"/>
      <c r="MKU48" s="406"/>
      <c r="MKV48" s="406"/>
      <c r="MKW48" s="405"/>
      <c r="MKX48" s="406"/>
      <c r="MKY48" s="406"/>
      <c r="MKZ48" s="406"/>
      <c r="MLA48" s="406"/>
      <c r="MLB48" s="406"/>
      <c r="MLC48" s="405"/>
      <c r="MLD48" s="406"/>
      <c r="MLE48" s="406"/>
      <c r="MLF48" s="406"/>
      <c r="MLG48" s="406"/>
      <c r="MLH48" s="406"/>
      <c r="MLI48" s="405"/>
      <c r="MLJ48" s="406"/>
      <c r="MLK48" s="406"/>
      <c r="MLL48" s="406"/>
      <c r="MLM48" s="406"/>
      <c r="MLN48" s="406"/>
      <c r="MLO48" s="405"/>
      <c r="MLP48" s="406"/>
      <c r="MLQ48" s="406"/>
      <c r="MLR48" s="406"/>
      <c r="MLS48" s="406"/>
      <c r="MLT48" s="406"/>
      <c r="MLU48" s="405"/>
      <c r="MLV48" s="406"/>
      <c r="MLW48" s="406"/>
      <c r="MLX48" s="406"/>
      <c r="MLY48" s="406"/>
      <c r="MLZ48" s="406"/>
      <c r="MMA48" s="405"/>
      <c r="MMB48" s="406"/>
      <c r="MMC48" s="406"/>
      <c r="MMD48" s="406"/>
      <c r="MME48" s="406"/>
      <c r="MMF48" s="406"/>
      <c r="MMG48" s="405"/>
      <c r="MMH48" s="406"/>
      <c r="MMI48" s="406"/>
      <c r="MMJ48" s="406"/>
      <c r="MMK48" s="406"/>
      <c r="MML48" s="406"/>
      <c r="MMM48" s="405"/>
      <c r="MMN48" s="406"/>
      <c r="MMO48" s="406"/>
      <c r="MMP48" s="406"/>
      <c r="MMQ48" s="406"/>
      <c r="MMR48" s="406"/>
      <c r="MMS48" s="405"/>
      <c r="MMT48" s="406"/>
      <c r="MMU48" s="406"/>
      <c r="MMV48" s="406"/>
      <c r="MMW48" s="406"/>
      <c r="MMX48" s="406"/>
      <c r="MMY48" s="405"/>
      <c r="MMZ48" s="406"/>
      <c r="MNA48" s="406"/>
      <c r="MNB48" s="406"/>
      <c r="MNC48" s="406"/>
      <c r="MND48" s="406"/>
      <c r="MNE48" s="405"/>
      <c r="MNF48" s="406"/>
      <c r="MNG48" s="406"/>
      <c r="MNH48" s="406"/>
      <c r="MNI48" s="406"/>
      <c r="MNJ48" s="406"/>
      <c r="MNK48" s="405"/>
      <c r="MNL48" s="406"/>
      <c r="MNM48" s="406"/>
      <c r="MNN48" s="406"/>
      <c r="MNO48" s="406"/>
      <c r="MNP48" s="406"/>
      <c r="MNQ48" s="405"/>
      <c r="MNR48" s="406"/>
      <c r="MNS48" s="406"/>
      <c r="MNT48" s="406"/>
      <c r="MNU48" s="406"/>
      <c r="MNV48" s="406"/>
      <c r="MNW48" s="405"/>
      <c r="MNX48" s="406"/>
      <c r="MNY48" s="406"/>
      <c r="MNZ48" s="406"/>
      <c r="MOA48" s="406"/>
      <c r="MOB48" s="406"/>
      <c r="MOC48" s="405"/>
      <c r="MOD48" s="406"/>
      <c r="MOE48" s="406"/>
      <c r="MOF48" s="406"/>
      <c r="MOG48" s="406"/>
      <c r="MOH48" s="406"/>
      <c r="MOI48" s="405"/>
      <c r="MOJ48" s="406"/>
      <c r="MOK48" s="406"/>
      <c r="MOL48" s="406"/>
      <c r="MOM48" s="406"/>
      <c r="MON48" s="406"/>
      <c r="MOO48" s="405"/>
      <c r="MOP48" s="406"/>
      <c r="MOQ48" s="406"/>
      <c r="MOR48" s="406"/>
      <c r="MOS48" s="406"/>
      <c r="MOT48" s="406"/>
      <c r="MOU48" s="405"/>
      <c r="MOV48" s="406"/>
      <c r="MOW48" s="406"/>
      <c r="MOX48" s="406"/>
      <c r="MOY48" s="406"/>
      <c r="MOZ48" s="406"/>
      <c r="MPA48" s="405"/>
      <c r="MPB48" s="406"/>
      <c r="MPC48" s="406"/>
      <c r="MPD48" s="406"/>
      <c r="MPE48" s="406"/>
      <c r="MPF48" s="406"/>
      <c r="MPG48" s="405"/>
      <c r="MPH48" s="406"/>
      <c r="MPI48" s="406"/>
      <c r="MPJ48" s="406"/>
      <c r="MPK48" s="406"/>
      <c r="MPL48" s="406"/>
      <c r="MPM48" s="405"/>
      <c r="MPN48" s="406"/>
      <c r="MPO48" s="406"/>
      <c r="MPP48" s="406"/>
      <c r="MPQ48" s="406"/>
      <c r="MPR48" s="406"/>
      <c r="MPS48" s="405"/>
      <c r="MPT48" s="406"/>
      <c r="MPU48" s="406"/>
      <c r="MPV48" s="406"/>
      <c r="MPW48" s="406"/>
      <c r="MPX48" s="406"/>
      <c r="MPY48" s="405"/>
      <c r="MPZ48" s="406"/>
      <c r="MQA48" s="406"/>
      <c r="MQB48" s="406"/>
      <c r="MQC48" s="406"/>
      <c r="MQD48" s="406"/>
      <c r="MQE48" s="405"/>
      <c r="MQF48" s="406"/>
      <c r="MQG48" s="406"/>
      <c r="MQH48" s="406"/>
      <c r="MQI48" s="406"/>
      <c r="MQJ48" s="406"/>
      <c r="MQK48" s="405"/>
      <c r="MQL48" s="406"/>
      <c r="MQM48" s="406"/>
      <c r="MQN48" s="406"/>
      <c r="MQO48" s="406"/>
      <c r="MQP48" s="406"/>
      <c r="MQQ48" s="405"/>
      <c r="MQR48" s="406"/>
      <c r="MQS48" s="406"/>
      <c r="MQT48" s="406"/>
      <c r="MQU48" s="406"/>
      <c r="MQV48" s="406"/>
      <c r="MQW48" s="405"/>
      <c r="MQX48" s="406"/>
      <c r="MQY48" s="406"/>
      <c r="MQZ48" s="406"/>
      <c r="MRA48" s="406"/>
      <c r="MRB48" s="406"/>
      <c r="MRC48" s="405"/>
      <c r="MRD48" s="406"/>
      <c r="MRE48" s="406"/>
      <c r="MRF48" s="406"/>
      <c r="MRG48" s="406"/>
      <c r="MRH48" s="406"/>
      <c r="MRI48" s="405"/>
      <c r="MRJ48" s="406"/>
      <c r="MRK48" s="406"/>
      <c r="MRL48" s="406"/>
      <c r="MRM48" s="406"/>
      <c r="MRN48" s="406"/>
      <c r="MRO48" s="405"/>
      <c r="MRP48" s="406"/>
      <c r="MRQ48" s="406"/>
      <c r="MRR48" s="406"/>
      <c r="MRS48" s="406"/>
      <c r="MRT48" s="406"/>
      <c r="MRU48" s="405"/>
      <c r="MRV48" s="406"/>
      <c r="MRW48" s="406"/>
      <c r="MRX48" s="406"/>
      <c r="MRY48" s="406"/>
      <c r="MRZ48" s="406"/>
      <c r="MSA48" s="405"/>
      <c r="MSB48" s="406"/>
      <c r="MSC48" s="406"/>
      <c r="MSD48" s="406"/>
      <c r="MSE48" s="406"/>
      <c r="MSF48" s="406"/>
      <c r="MSG48" s="405"/>
      <c r="MSH48" s="406"/>
      <c r="MSI48" s="406"/>
      <c r="MSJ48" s="406"/>
      <c r="MSK48" s="406"/>
      <c r="MSL48" s="406"/>
      <c r="MSM48" s="405"/>
      <c r="MSN48" s="406"/>
      <c r="MSO48" s="406"/>
      <c r="MSP48" s="406"/>
      <c r="MSQ48" s="406"/>
      <c r="MSR48" s="406"/>
      <c r="MSS48" s="405"/>
      <c r="MST48" s="406"/>
      <c r="MSU48" s="406"/>
      <c r="MSV48" s="406"/>
      <c r="MSW48" s="406"/>
      <c r="MSX48" s="406"/>
      <c r="MSY48" s="405"/>
      <c r="MSZ48" s="406"/>
      <c r="MTA48" s="406"/>
      <c r="MTB48" s="406"/>
      <c r="MTC48" s="406"/>
      <c r="MTD48" s="406"/>
      <c r="MTE48" s="405"/>
      <c r="MTF48" s="406"/>
      <c r="MTG48" s="406"/>
      <c r="MTH48" s="406"/>
      <c r="MTI48" s="406"/>
      <c r="MTJ48" s="406"/>
      <c r="MTK48" s="405"/>
      <c r="MTL48" s="406"/>
      <c r="MTM48" s="406"/>
      <c r="MTN48" s="406"/>
      <c r="MTO48" s="406"/>
      <c r="MTP48" s="406"/>
      <c r="MTQ48" s="405"/>
      <c r="MTR48" s="406"/>
      <c r="MTS48" s="406"/>
      <c r="MTT48" s="406"/>
      <c r="MTU48" s="406"/>
      <c r="MTV48" s="406"/>
      <c r="MTW48" s="405"/>
      <c r="MTX48" s="406"/>
      <c r="MTY48" s="406"/>
      <c r="MTZ48" s="406"/>
      <c r="MUA48" s="406"/>
      <c r="MUB48" s="406"/>
      <c r="MUC48" s="405"/>
      <c r="MUD48" s="406"/>
      <c r="MUE48" s="406"/>
      <c r="MUF48" s="406"/>
      <c r="MUG48" s="406"/>
      <c r="MUH48" s="406"/>
      <c r="MUI48" s="405"/>
      <c r="MUJ48" s="406"/>
      <c r="MUK48" s="406"/>
      <c r="MUL48" s="406"/>
      <c r="MUM48" s="406"/>
      <c r="MUN48" s="406"/>
      <c r="MUO48" s="405"/>
      <c r="MUP48" s="406"/>
      <c r="MUQ48" s="406"/>
      <c r="MUR48" s="406"/>
      <c r="MUS48" s="406"/>
      <c r="MUT48" s="406"/>
      <c r="MUU48" s="405"/>
      <c r="MUV48" s="406"/>
      <c r="MUW48" s="406"/>
      <c r="MUX48" s="406"/>
      <c r="MUY48" s="406"/>
      <c r="MUZ48" s="406"/>
      <c r="MVA48" s="405"/>
      <c r="MVB48" s="406"/>
      <c r="MVC48" s="406"/>
      <c r="MVD48" s="406"/>
      <c r="MVE48" s="406"/>
      <c r="MVF48" s="406"/>
      <c r="MVG48" s="405"/>
      <c r="MVH48" s="406"/>
      <c r="MVI48" s="406"/>
      <c r="MVJ48" s="406"/>
      <c r="MVK48" s="406"/>
      <c r="MVL48" s="406"/>
      <c r="MVM48" s="405"/>
      <c r="MVN48" s="406"/>
      <c r="MVO48" s="406"/>
      <c r="MVP48" s="406"/>
      <c r="MVQ48" s="406"/>
      <c r="MVR48" s="406"/>
      <c r="MVS48" s="405"/>
      <c r="MVT48" s="406"/>
      <c r="MVU48" s="406"/>
      <c r="MVV48" s="406"/>
      <c r="MVW48" s="406"/>
      <c r="MVX48" s="406"/>
      <c r="MVY48" s="405"/>
      <c r="MVZ48" s="406"/>
      <c r="MWA48" s="406"/>
      <c r="MWB48" s="406"/>
      <c r="MWC48" s="406"/>
      <c r="MWD48" s="406"/>
      <c r="MWE48" s="405"/>
      <c r="MWF48" s="406"/>
      <c r="MWG48" s="406"/>
      <c r="MWH48" s="406"/>
      <c r="MWI48" s="406"/>
      <c r="MWJ48" s="406"/>
      <c r="MWK48" s="405"/>
      <c r="MWL48" s="406"/>
      <c r="MWM48" s="406"/>
      <c r="MWN48" s="406"/>
      <c r="MWO48" s="406"/>
      <c r="MWP48" s="406"/>
      <c r="MWQ48" s="405"/>
      <c r="MWR48" s="406"/>
      <c r="MWS48" s="406"/>
      <c r="MWT48" s="406"/>
      <c r="MWU48" s="406"/>
      <c r="MWV48" s="406"/>
      <c r="MWW48" s="405"/>
      <c r="MWX48" s="406"/>
      <c r="MWY48" s="406"/>
      <c r="MWZ48" s="406"/>
      <c r="MXA48" s="406"/>
      <c r="MXB48" s="406"/>
      <c r="MXC48" s="405"/>
      <c r="MXD48" s="406"/>
      <c r="MXE48" s="406"/>
      <c r="MXF48" s="406"/>
      <c r="MXG48" s="406"/>
      <c r="MXH48" s="406"/>
      <c r="MXI48" s="405"/>
      <c r="MXJ48" s="406"/>
      <c r="MXK48" s="406"/>
      <c r="MXL48" s="406"/>
      <c r="MXM48" s="406"/>
      <c r="MXN48" s="406"/>
      <c r="MXO48" s="405"/>
      <c r="MXP48" s="406"/>
      <c r="MXQ48" s="406"/>
      <c r="MXR48" s="406"/>
      <c r="MXS48" s="406"/>
      <c r="MXT48" s="406"/>
      <c r="MXU48" s="405"/>
      <c r="MXV48" s="406"/>
      <c r="MXW48" s="406"/>
      <c r="MXX48" s="406"/>
      <c r="MXY48" s="406"/>
      <c r="MXZ48" s="406"/>
      <c r="MYA48" s="405"/>
      <c r="MYB48" s="406"/>
      <c r="MYC48" s="406"/>
      <c r="MYD48" s="406"/>
      <c r="MYE48" s="406"/>
      <c r="MYF48" s="406"/>
      <c r="MYG48" s="405"/>
      <c r="MYH48" s="406"/>
      <c r="MYI48" s="406"/>
      <c r="MYJ48" s="406"/>
      <c r="MYK48" s="406"/>
      <c r="MYL48" s="406"/>
      <c r="MYM48" s="405"/>
      <c r="MYN48" s="406"/>
      <c r="MYO48" s="406"/>
      <c r="MYP48" s="406"/>
      <c r="MYQ48" s="406"/>
      <c r="MYR48" s="406"/>
      <c r="MYS48" s="405"/>
      <c r="MYT48" s="406"/>
      <c r="MYU48" s="406"/>
      <c r="MYV48" s="406"/>
      <c r="MYW48" s="406"/>
      <c r="MYX48" s="406"/>
      <c r="MYY48" s="405"/>
      <c r="MYZ48" s="406"/>
      <c r="MZA48" s="406"/>
      <c r="MZB48" s="406"/>
      <c r="MZC48" s="406"/>
      <c r="MZD48" s="406"/>
      <c r="MZE48" s="405"/>
      <c r="MZF48" s="406"/>
      <c r="MZG48" s="406"/>
      <c r="MZH48" s="406"/>
      <c r="MZI48" s="406"/>
      <c r="MZJ48" s="406"/>
      <c r="MZK48" s="405"/>
      <c r="MZL48" s="406"/>
      <c r="MZM48" s="406"/>
      <c r="MZN48" s="406"/>
      <c r="MZO48" s="406"/>
      <c r="MZP48" s="406"/>
      <c r="MZQ48" s="405"/>
      <c r="MZR48" s="406"/>
      <c r="MZS48" s="406"/>
      <c r="MZT48" s="406"/>
      <c r="MZU48" s="406"/>
      <c r="MZV48" s="406"/>
      <c r="MZW48" s="405"/>
      <c r="MZX48" s="406"/>
      <c r="MZY48" s="406"/>
      <c r="MZZ48" s="406"/>
      <c r="NAA48" s="406"/>
      <c r="NAB48" s="406"/>
      <c r="NAC48" s="405"/>
      <c r="NAD48" s="406"/>
      <c r="NAE48" s="406"/>
      <c r="NAF48" s="406"/>
      <c r="NAG48" s="406"/>
      <c r="NAH48" s="406"/>
      <c r="NAI48" s="405"/>
      <c r="NAJ48" s="406"/>
      <c r="NAK48" s="406"/>
      <c r="NAL48" s="406"/>
      <c r="NAM48" s="406"/>
      <c r="NAN48" s="406"/>
      <c r="NAO48" s="405"/>
      <c r="NAP48" s="406"/>
      <c r="NAQ48" s="406"/>
      <c r="NAR48" s="406"/>
      <c r="NAS48" s="406"/>
      <c r="NAT48" s="406"/>
      <c r="NAU48" s="405"/>
      <c r="NAV48" s="406"/>
      <c r="NAW48" s="406"/>
      <c r="NAX48" s="406"/>
      <c r="NAY48" s="406"/>
      <c r="NAZ48" s="406"/>
      <c r="NBA48" s="405"/>
      <c r="NBB48" s="406"/>
      <c r="NBC48" s="406"/>
      <c r="NBD48" s="406"/>
      <c r="NBE48" s="406"/>
      <c r="NBF48" s="406"/>
      <c r="NBG48" s="405"/>
      <c r="NBH48" s="406"/>
      <c r="NBI48" s="406"/>
      <c r="NBJ48" s="406"/>
      <c r="NBK48" s="406"/>
      <c r="NBL48" s="406"/>
      <c r="NBM48" s="405"/>
      <c r="NBN48" s="406"/>
      <c r="NBO48" s="406"/>
      <c r="NBP48" s="406"/>
      <c r="NBQ48" s="406"/>
      <c r="NBR48" s="406"/>
      <c r="NBS48" s="405"/>
      <c r="NBT48" s="406"/>
      <c r="NBU48" s="406"/>
      <c r="NBV48" s="406"/>
      <c r="NBW48" s="406"/>
      <c r="NBX48" s="406"/>
      <c r="NBY48" s="405"/>
      <c r="NBZ48" s="406"/>
      <c r="NCA48" s="406"/>
      <c r="NCB48" s="406"/>
      <c r="NCC48" s="406"/>
      <c r="NCD48" s="406"/>
      <c r="NCE48" s="405"/>
      <c r="NCF48" s="406"/>
      <c r="NCG48" s="406"/>
      <c r="NCH48" s="406"/>
      <c r="NCI48" s="406"/>
      <c r="NCJ48" s="406"/>
      <c r="NCK48" s="405"/>
      <c r="NCL48" s="406"/>
      <c r="NCM48" s="406"/>
      <c r="NCN48" s="406"/>
      <c r="NCO48" s="406"/>
      <c r="NCP48" s="406"/>
      <c r="NCQ48" s="405"/>
      <c r="NCR48" s="406"/>
      <c r="NCS48" s="406"/>
      <c r="NCT48" s="406"/>
      <c r="NCU48" s="406"/>
      <c r="NCV48" s="406"/>
      <c r="NCW48" s="405"/>
      <c r="NCX48" s="406"/>
      <c r="NCY48" s="406"/>
      <c r="NCZ48" s="406"/>
      <c r="NDA48" s="406"/>
      <c r="NDB48" s="406"/>
      <c r="NDC48" s="405"/>
      <c r="NDD48" s="406"/>
      <c r="NDE48" s="406"/>
      <c r="NDF48" s="406"/>
      <c r="NDG48" s="406"/>
      <c r="NDH48" s="406"/>
      <c r="NDI48" s="405"/>
      <c r="NDJ48" s="406"/>
      <c r="NDK48" s="406"/>
      <c r="NDL48" s="406"/>
      <c r="NDM48" s="406"/>
      <c r="NDN48" s="406"/>
      <c r="NDO48" s="405"/>
      <c r="NDP48" s="406"/>
      <c r="NDQ48" s="406"/>
      <c r="NDR48" s="406"/>
      <c r="NDS48" s="406"/>
      <c r="NDT48" s="406"/>
      <c r="NDU48" s="405"/>
      <c r="NDV48" s="406"/>
      <c r="NDW48" s="406"/>
      <c r="NDX48" s="406"/>
      <c r="NDY48" s="406"/>
      <c r="NDZ48" s="406"/>
      <c r="NEA48" s="405"/>
      <c r="NEB48" s="406"/>
      <c r="NEC48" s="406"/>
      <c r="NED48" s="406"/>
      <c r="NEE48" s="406"/>
      <c r="NEF48" s="406"/>
      <c r="NEG48" s="405"/>
      <c r="NEH48" s="406"/>
      <c r="NEI48" s="406"/>
      <c r="NEJ48" s="406"/>
      <c r="NEK48" s="406"/>
      <c r="NEL48" s="406"/>
      <c r="NEM48" s="405"/>
      <c r="NEN48" s="406"/>
      <c r="NEO48" s="406"/>
      <c r="NEP48" s="406"/>
      <c r="NEQ48" s="406"/>
      <c r="NER48" s="406"/>
      <c r="NES48" s="405"/>
      <c r="NET48" s="406"/>
      <c r="NEU48" s="406"/>
      <c r="NEV48" s="406"/>
      <c r="NEW48" s="406"/>
      <c r="NEX48" s="406"/>
      <c r="NEY48" s="405"/>
      <c r="NEZ48" s="406"/>
      <c r="NFA48" s="406"/>
      <c r="NFB48" s="406"/>
      <c r="NFC48" s="406"/>
      <c r="NFD48" s="406"/>
      <c r="NFE48" s="405"/>
      <c r="NFF48" s="406"/>
      <c r="NFG48" s="406"/>
      <c r="NFH48" s="406"/>
      <c r="NFI48" s="406"/>
      <c r="NFJ48" s="406"/>
      <c r="NFK48" s="405"/>
      <c r="NFL48" s="406"/>
      <c r="NFM48" s="406"/>
      <c r="NFN48" s="406"/>
      <c r="NFO48" s="406"/>
      <c r="NFP48" s="406"/>
      <c r="NFQ48" s="405"/>
      <c r="NFR48" s="406"/>
      <c r="NFS48" s="406"/>
      <c r="NFT48" s="406"/>
      <c r="NFU48" s="406"/>
      <c r="NFV48" s="406"/>
      <c r="NFW48" s="405"/>
      <c r="NFX48" s="406"/>
      <c r="NFY48" s="406"/>
      <c r="NFZ48" s="406"/>
      <c r="NGA48" s="406"/>
      <c r="NGB48" s="406"/>
      <c r="NGC48" s="405"/>
      <c r="NGD48" s="406"/>
      <c r="NGE48" s="406"/>
      <c r="NGF48" s="406"/>
      <c r="NGG48" s="406"/>
      <c r="NGH48" s="406"/>
      <c r="NGI48" s="405"/>
      <c r="NGJ48" s="406"/>
      <c r="NGK48" s="406"/>
      <c r="NGL48" s="406"/>
      <c r="NGM48" s="406"/>
      <c r="NGN48" s="406"/>
      <c r="NGO48" s="405"/>
      <c r="NGP48" s="406"/>
      <c r="NGQ48" s="406"/>
      <c r="NGR48" s="406"/>
      <c r="NGS48" s="406"/>
      <c r="NGT48" s="406"/>
      <c r="NGU48" s="405"/>
      <c r="NGV48" s="406"/>
      <c r="NGW48" s="406"/>
      <c r="NGX48" s="406"/>
      <c r="NGY48" s="406"/>
      <c r="NGZ48" s="406"/>
      <c r="NHA48" s="405"/>
      <c r="NHB48" s="406"/>
      <c r="NHC48" s="406"/>
      <c r="NHD48" s="406"/>
      <c r="NHE48" s="406"/>
      <c r="NHF48" s="406"/>
      <c r="NHG48" s="405"/>
      <c r="NHH48" s="406"/>
      <c r="NHI48" s="406"/>
      <c r="NHJ48" s="406"/>
      <c r="NHK48" s="406"/>
      <c r="NHL48" s="406"/>
      <c r="NHM48" s="405"/>
      <c r="NHN48" s="406"/>
      <c r="NHO48" s="406"/>
      <c r="NHP48" s="406"/>
      <c r="NHQ48" s="406"/>
      <c r="NHR48" s="406"/>
      <c r="NHS48" s="405"/>
      <c r="NHT48" s="406"/>
      <c r="NHU48" s="406"/>
      <c r="NHV48" s="406"/>
      <c r="NHW48" s="406"/>
      <c r="NHX48" s="406"/>
      <c r="NHY48" s="405"/>
      <c r="NHZ48" s="406"/>
      <c r="NIA48" s="406"/>
      <c r="NIB48" s="406"/>
      <c r="NIC48" s="406"/>
      <c r="NID48" s="406"/>
      <c r="NIE48" s="405"/>
      <c r="NIF48" s="406"/>
      <c r="NIG48" s="406"/>
      <c r="NIH48" s="406"/>
      <c r="NII48" s="406"/>
      <c r="NIJ48" s="406"/>
      <c r="NIK48" s="405"/>
      <c r="NIL48" s="406"/>
      <c r="NIM48" s="406"/>
      <c r="NIN48" s="406"/>
      <c r="NIO48" s="406"/>
      <c r="NIP48" s="406"/>
      <c r="NIQ48" s="405"/>
      <c r="NIR48" s="406"/>
      <c r="NIS48" s="406"/>
      <c r="NIT48" s="406"/>
      <c r="NIU48" s="406"/>
      <c r="NIV48" s="406"/>
      <c r="NIW48" s="405"/>
      <c r="NIX48" s="406"/>
      <c r="NIY48" s="406"/>
      <c r="NIZ48" s="406"/>
      <c r="NJA48" s="406"/>
      <c r="NJB48" s="406"/>
      <c r="NJC48" s="405"/>
      <c r="NJD48" s="406"/>
      <c r="NJE48" s="406"/>
      <c r="NJF48" s="406"/>
      <c r="NJG48" s="406"/>
      <c r="NJH48" s="406"/>
      <c r="NJI48" s="405"/>
      <c r="NJJ48" s="406"/>
      <c r="NJK48" s="406"/>
      <c r="NJL48" s="406"/>
      <c r="NJM48" s="406"/>
      <c r="NJN48" s="406"/>
      <c r="NJO48" s="405"/>
      <c r="NJP48" s="406"/>
      <c r="NJQ48" s="406"/>
      <c r="NJR48" s="406"/>
      <c r="NJS48" s="406"/>
      <c r="NJT48" s="406"/>
      <c r="NJU48" s="405"/>
      <c r="NJV48" s="406"/>
      <c r="NJW48" s="406"/>
      <c r="NJX48" s="406"/>
      <c r="NJY48" s="406"/>
      <c r="NJZ48" s="406"/>
      <c r="NKA48" s="405"/>
      <c r="NKB48" s="406"/>
      <c r="NKC48" s="406"/>
      <c r="NKD48" s="406"/>
      <c r="NKE48" s="406"/>
      <c r="NKF48" s="406"/>
      <c r="NKG48" s="405"/>
      <c r="NKH48" s="406"/>
      <c r="NKI48" s="406"/>
      <c r="NKJ48" s="406"/>
      <c r="NKK48" s="406"/>
      <c r="NKL48" s="406"/>
      <c r="NKM48" s="405"/>
      <c r="NKN48" s="406"/>
      <c r="NKO48" s="406"/>
      <c r="NKP48" s="406"/>
      <c r="NKQ48" s="406"/>
      <c r="NKR48" s="406"/>
      <c r="NKS48" s="405"/>
      <c r="NKT48" s="406"/>
      <c r="NKU48" s="406"/>
      <c r="NKV48" s="406"/>
      <c r="NKW48" s="406"/>
      <c r="NKX48" s="406"/>
      <c r="NKY48" s="405"/>
      <c r="NKZ48" s="406"/>
      <c r="NLA48" s="406"/>
      <c r="NLB48" s="406"/>
      <c r="NLC48" s="406"/>
      <c r="NLD48" s="406"/>
      <c r="NLE48" s="405"/>
      <c r="NLF48" s="406"/>
      <c r="NLG48" s="406"/>
      <c r="NLH48" s="406"/>
      <c r="NLI48" s="406"/>
      <c r="NLJ48" s="406"/>
      <c r="NLK48" s="405"/>
      <c r="NLL48" s="406"/>
      <c r="NLM48" s="406"/>
      <c r="NLN48" s="406"/>
      <c r="NLO48" s="406"/>
      <c r="NLP48" s="406"/>
      <c r="NLQ48" s="405"/>
      <c r="NLR48" s="406"/>
      <c r="NLS48" s="406"/>
      <c r="NLT48" s="406"/>
      <c r="NLU48" s="406"/>
      <c r="NLV48" s="406"/>
      <c r="NLW48" s="405"/>
      <c r="NLX48" s="406"/>
      <c r="NLY48" s="406"/>
      <c r="NLZ48" s="406"/>
      <c r="NMA48" s="406"/>
      <c r="NMB48" s="406"/>
      <c r="NMC48" s="405"/>
      <c r="NMD48" s="406"/>
      <c r="NME48" s="406"/>
      <c r="NMF48" s="406"/>
      <c r="NMG48" s="406"/>
      <c r="NMH48" s="406"/>
      <c r="NMI48" s="405"/>
      <c r="NMJ48" s="406"/>
      <c r="NMK48" s="406"/>
      <c r="NML48" s="406"/>
      <c r="NMM48" s="406"/>
      <c r="NMN48" s="406"/>
      <c r="NMO48" s="405"/>
      <c r="NMP48" s="406"/>
      <c r="NMQ48" s="406"/>
      <c r="NMR48" s="406"/>
      <c r="NMS48" s="406"/>
      <c r="NMT48" s="406"/>
      <c r="NMU48" s="405"/>
      <c r="NMV48" s="406"/>
      <c r="NMW48" s="406"/>
      <c r="NMX48" s="406"/>
      <c r="NMY48" s="406"/>
      <c r="NMZ48" s="406"/>
      <c r="NNA48" s="405"/>
      <c r="NNB48" s="406"/>
      <c r="NNC48" s="406"/>
      <c r="NND48" s="406"/>
      <c r="NNE48" s="406"/>
      <c r="NNF48" s="406"/>
      <c r="NNG48" s="405"/>
      <c r="NNH48" s="406"/>
      <c r="NNI48" s="406"/>
      <c r="NNJ48" s="406"/>
      <c r="NNK48" s="406"/>
      <c r="NNL48" s="406"/>
      <c r="NNM48" s="405"/>
      <c r="NNN48" s="406"/>
      <c r="NNO48" s="406"/>
      <c r="NNP48" s="406"/>
      <c r="NNQ48" s="406"/>
      <c r="NNR48" s="406"/>
      <c r="NNS48" s="405"/>
      <c r="NNT48" s="406"/>
      <c r="NNU48" s="406"/>
      <c r="NNV48" s="406"/>
      <c r="NNW48" s="406"/>
      <c r="NNX48" s="406"/>
      <c r="NNY48" s="405"/>
      <c r="NNZ48" s="406"/>
      <c r="NOA48" s="406"/>
      <c r="NOB48" s="406"/>
      <c r="NOC48" s="406"/>
      <c r="NOD48" s="406"/>
      <c r="NOE48" s="405"/>
      <c r="NOF48" s="406"/>
      <c r="NOG48" s="406"/>
      <c r="NOH48" s="406"/>
      <c r="NOI48" s="406"/>
      <c r="NOJ48" s="406"/>
      <c r="NOK48" s="405"/>
      <c r="NOL48" s="406"/>
      <c r="NOM48" s="406"/>
      <c r="NON48" s="406"/>
      <c r="NOO48" s="406"/>
      <c r="NOP48" s="406"/>
      <c r="NOQ48" s="405"/>
      <c r="NOR48" s="406"/>
      <c r="NOS48" s="406"/>
      <c r="NOT48" s="406"/>
      <c r="NOU48" s="406"/>
      <c r="NOV48" s="406"/>
      <c r="NOW48" s="405"/>
      <c r="NOX48" s="406"/>
      <c r="NOY48" s="406"/>
      <c r="NOZ48" s="406"/>
      <c r="NPA48" s="406"/>
      <c r="NPB48" s="406"/>
      <c r="NPC48" s="405"/>
      <c r="NPD48" s="406"/>
      <c r="NPE48" s="406"/>
      <c r="NPF48" s="406"/>
      <c r="NPG48" s="406"/>
      <c r="NPH48" s="406"/>
      <c r="NPI48" s="405"/>
      <c r="NPJ48" s="406"/>
      <c r="NPK48" s="406"/>
      <c r="NPL48" s="406"/>
      <c r="NPM48" s="406"/>
      <c r="NPN48" s="406"/>
      <c r="NPO48" s="405"/>
      <c r="NPP48" s="406"/>
      <c r="NPQ48" s="406"/>
      <c r="NPR48" s="406"/>
      <c r="NPS48" s="406"/>
      <c r="NPT48" s="406"/>
      <c r="NPU48" s="405"/>
      <c r="NPV48" s="406"/>
      <c r="NPW48" s="406"/>
      <c r="NPX48" s="406"/>
      <c r="NPY48" s="406"/>
      <c r="NPZ48" s="406"/>
      <c r="NQA48" s="405"/>
      <c r="NQB48" s="406"/>
      <c r="NQC48" s="406"/>
      <c r="NQD48" s="406"/>
      <c r="NQE48" s="406"/>
      <c r="NQF48" s="406"/>
      <c r="NQG48" s="405"/>
      <c r="NQH48" s="406"/>
      <c r="NQI48" s="406"/>
      <c r="NQJ48" s="406"/>
      <c r="NQK48" s="406"/>
      <c r="NQL48" s="406"/>
      <c r="NQM48" s="405"/>
      <c r="NQN48" s="406"/>
      <c r="NQO48" s="406"/>
      <c r="NQP48" s="406"/>
      <c r="NQQ48" s="406"/>
      <c r="NQR48" s="406"/>
      <c r="NQS48" s="405"/>
      <c r="NQT48" s="406"/>
      <c r="NQU48" s="406"/>
      <c r="NQV48" s="406"/>
      <c r="NQW48" s="406"/>
      <c r="NQX48" s="406"/>
      <c r="NQY48" s="405"/>
      <c r="NQZ48" s="406"/>
      <c r="NRA48" s="406"/>
      <c r="NRB48" s="406"/>
      <c r="NRC48" s="406"/>
      <c r="NRD48" s="406"/>
      <c r="NRE48" s="405"/>
      <c r="NRF48" s="406"/>
      <c r="NRG48" s="406"/>
      <c r="NRH48" s="406"/>
      <c r="NRI48" s="406"/>
      <c r="NRJ48" s="406"/>
      <c r="NRK48" s="405"/>
      <c r="NRL48" s="406"/>
      <c r="NRM48" s="406"/>
      <c r="NRN48" s="406"/>
      <c r="NRO48" s="406"/>
      <c r="NRP48" s="406"/>
      <c r="NRQ48" s="405"/>
      <c r="NRR48" s="406"/>
      <c r="NRS48" s="406"/>
      <c r="NRT48" s="406"/>
      <c r="NRU48" s="406"/>
      <c r="NRV48" s="406"/>
      <c r="NRW48" s="405"/>
      <c r="NRX48" s="406"/>
      <c r="NRY48" s="406"/>
      <c r="NRZ48" s="406"/>
      <c r="NSA48" s="406"/>
      <c r="NSB48" s="406"/>
      <c r="NSC48" s="405"/>
      <c r="NSD48" s="406"/>
      <c r="NSE48" s="406"/>
      <c r="NSF48" s="406"/>
      <c r="NSG48" s="406"/>
      <c r="NSH48" s="406"/>
      <c r="NSI48" s="405"/>
      <c r="NSJ48" s="406"/>
      <c r="NSK48" s="406"/>
      <c r="NSL48" s="406"/>
      <c r="NSM48" s="406"/>
      <c r="NSN48" s="406"/>
      <c r="NSO48" s="405"/>
      <c r="NSP48" s="406"/>
      <c r="NSQ48" s="406"/>
      <c r="NSR48" s="406"/>
      <c r="NSS48" s="406"/>
      <c r="NST48" s="406"/>
      <c r="NSU48" s="405"/>
      <c r="NSV48" s="406"/>
      <c r="NSW48" s="406"/>
      <c r="NSX48" s="406"/>
      <c r="NSY48" s="406"/>
      <c r="NSZ48" s="406"/>
      <c r="NTA48" s="405"/>
      <c r="NTB48" s="406"/>
      <c r="NTC48" s="406"/>
      <c r="NTD48" s="406"/>
      <c r="NTE48" s="406"/>
      <c r="NTF48" s="406"/>
      <c r="NTG48" s="405"/>
      <c r="NTH48" s="406"/>
      <c r="NTI48" s="406"/>
      <c r="NTJ48" s="406"/>
      <c r="NTK48" s="406"/>
      <c r="NTL48" s="406"/>
      <c r="NTM48" s="405"/>
      <c r="NTN48" s="406"/>
      <c r="NTO48" s="406"/>
      <c r="NTP48" s="406"/>
      <c r="NTQ48" s="406"/>
      <c r="NTR48" s="406"/>
      <c r="NTS48" s="405"/>
      <c r="NTT48" s="406"/>
      <c r="NTU48" s="406"/>
      <c r="NTV48" s="406"/>
      <c r="NTW48" s="406"/>
      <c r="NTX48" s="406"/>
      <c r="NTY48" s="405"/>
      <c r="NTZ48" s="406"/>
      <c r="NUA48" s="406"/>
      <c r="NUB48" s="406"/>
      <c r="NUC48" s="406"/>
      <c r="NUD48" s="406"/>
      <c r="NUE48" s="405"/>
      <c r="NUF48" s="406"/>
      <c r="NUG48" s="406"/>
      <c r="NUH48" s="406"/>
      <c r="NUI48" s="406"/>
      <c r="NUJ48" s="406"/>
      <c r="NUK48" s="405"/>
      <c r="NUL48" s="406"/>
      <c r="NUM48" s="406"/>
      <c r="NUN48" s="406"/>
      <c r="NUO48" s="406"/>
      <c r="NUP48" s="406"/>
      <c r="NUQ48" s="405"/>
      <c r="NUR48" s="406"/>
      <c r="NUS48" s="406"/>
      <c r="NUT48" s="406"/>
      <c r="NUU48" s="406"/>
      <c r="NUV48" s="406"/>
      <c r="NUW48" s="405"/>
      <c r="NUX48" s="406"/>
      <c r="NUY48" s="406"/>
      <c r="NUZ48" s="406"/>
      <c r="NVA48" s="406"/>
      <c r="NVB48" s="406"/>
      <c r="NVC48" s="405"/>
      <c r="NVD48" s="406"/>
      <c r="NVE48" s="406"/>
      <c r="NVF48" s="406"/>
      <c r="NVG48" s="406"/>
      <c r="NVH48" s="406"/>
      <c r="NVI48" s="405"/>
      <c r="NVJ48" s="406"/>
      <c r="NVK48" s="406"/>
      <c r="NVL48" s="406"/>
      <c r="NVM48" s="406"/>
      <c r="NVN48" s="406"/>
      <c r="NVO48" s="405"/>
      <c r="NVP48" s="406"/>
      <c r="NVQ48" s="406"/>
      <c r="NVR48" s="406"/>
      <c r="NVS48" s="406"/>
      <c r="NVT48" s="406"/>
      <c r="NVU48" s="405"/>
      <c r="NVV48" s="406"/>
      <c r="NVW48" s="406"/>
      <c r="NVX48" s="406"/>
      <c r="NVY48" s="406"/>
      <c r="NVZ48" s="406"/>
      <c r="NWA48" s="405"/>
      <c r="NWB48" s="406"/>
      <c r="NWC48" s="406"/>
      <c r="NWD48" s="406"/>
      <c r="NWE48" s="406"/>
      <c r="NWF48" s="406"/>
      <c r="NWG48" s="405"/>
      <c r="NWH48" s="406"/>
      <c r="NWI48" s="406"/>
      <c r="NWJ48" s="406"/>
      <c r="NWK48" s="406"/>
      <c r="NWL48" s="406"/>
      <c r="NWM48" s="405"/>
      <c r="NWN48" s="406"/>
      <c r="NWO48" s="406"/>
      <c r="NWP48" s="406"/>
      <c r="NWQ48" s="406"/>
      <c r="NWR48" s="406"/>
      <c r="NWS48" s="405"/>
      <c r="NWT48" s="406"/>
      <c r="NWU48" s="406"/>
      <c r="NWV48" s="406"/>
      <c r="NWW48" s="406"/>
      <c r="NWX48" s="406"/>
      <c r="NWY48" s="405"/>
      <c r="NWZ48" s="406"/>
      <c r="NXA48" s="406"/>
      <c r="NXB48" s="406"/>
      <c r="NXC48" s="406"/>
      <c r="NXD48" s="406"/>
      <c r="NXE48" s="405"/>
      <c r="NXF48" s="406"/>
      <c r="NXG48" s="406"/>
      <c r="NXH48" s="406"/>
      <c r="NXI48" s="406"/>
      <c r="NXJ48" s="406"/>
      <c r="NXK48" s="405"/>
      <c r="NXL48" s="406"/>
      <c r="NXM48" s="406"/>
      <c r="NXN48" s="406"/>
      <c r="NXO48" s="406"/>
      <c r="NXP48" s="406"/>
      <c r="NXQ48" s="405"/>
      <c r="NXR48" s="406"/>
      <c r="NXS48" s="406"/>
      <c r="NXT48" s="406"/>
      <c r="NXU48" s="406"/>
      <c r="NXV48" s="406"/>
      <c r="NXW48" s="405"/>
      <c r="NXX48" s="406"/>
      <c r="NXY48" s="406"/>
      <c r="NXZ48" s="406"/>
      <c r="NYA48" s="406"/>
      <c r="NYB48" s="406"/>
      <c r="NYC48" s="405"/>
      <c r="NYD48" s="406"/>
      <c r="NYE48" s="406"/>
      <c r="NYF48" s="406"/>
      <c r="NYG48" s="406"/>
      <c r="NYH48" s="406"/>
      <c r="NYI48" s="405"/>
      <c r="NYJ48" s="406"/>
      <c r="NYK48" s="406"/>
      <c r="NYL48" s="406"/>
      <c r="NYM48" s="406"/>
      <c r="NYN48" s="406"/>
      <c r="NYO48" s="405"/>
      <c r="NYP48" s="406"/>
      <c r="NYQ48" s="406"/>
      <c r="NYR48" s="406"/>
      <c r="NYS48" s="406"/>
      <c r="NYT48" s="406"/>
      <c r="NYU48" s="405"/>
      <c r="NYV48" s="406"/>
      <c r="NYW48" s="406"/>
      <c r="NYX48" s="406"/>
      <c r="NYY48" s="406"/>
      <c r="NYZ48" s="406"/>
      <c r="NZA48" s="405"/>
      <c r="NZB48" s="406"/>
      <c r="NZC48" s="406"/>
      <c r="NZD48" s="406"/>
      <c r="NZE48" s="406"/>
      <c r="NZF48" s="406"/>
      <c r="NZG48" s="405"/>
      <c r="NZH48" s="406"/>
      <c r="NZI48" s="406"/>
      <c r="NZJ48" s="406"/>
      <c r="NZK48" s="406"/>
      <c r="NZL48" s="406"/>
      <c r="NZM48" s="405"/>
      <c r="NZN48" s="406"/>
      <c r="NZO48" s="406"/>
      <c r="NZP48" s="406"/>
      <c r="NZQ48" s="406"/>
      <c r="NZR48" s="406"/>
      <c r="NZS48" s="405"/>
      <c r="NZT48" s="406"/>
      <c r="NZU48" s="406"/>
      <c r="NZV48" s="406"/>
      <c r="NZW48" s="406"/>
      <c r="NZX48" s="406"/>
      <c r="NZY48" s="405"/>
      <c r="NZZ48" s="406"/>
      <c r="OAA48" s="406"/>
      <c r="OAB48" s="406"/>
      <c r="OAC48" s="406"/>
      <c r="OAD48" s="406"/>
      <c r="OAE48" s="405"/>
      <c r="OAF48" s="406"/>
      <c r="OAG48" s="406"/>
      <c r="OAH48" s="406"/>
      <c r="OAI48" s="406"/>
      <c r="OAJ48" s="406"/>
      <c r="OAK48" s="405"/>
      <c r="OAL48" s="406"/>
      <c r="OAM48" s="406"/>
      <c r="OAN48" s="406"/>
      <c r="OAO48" s="406"/>
      <c r="OAP48" s="406"/>
      <c r="OAQ48" s="405"/>
      <c r="OAR48" s="406"/>
      <c r="OAS48" s="406"/>
      <c r="OAT48" s="406"/>
      <c r="OAU48" s="406"/>
      <c r="OAV48" s="406"/>
      <c r="OAW48" s="405"/>
      <c r="OAX48" s="406"/>
      <c r="OAY48" s="406"/>
      <c r="OAZ48" s="406"/>
      <c r="OBA48" s="406"/>
      <c r="OBB48" s="406"/>
      <c r="OBC48" s="405"/>
      <c r="OBD48" s="406"/>
      <c r="OBE48" s="406"/>
      <c r="OBF48" s="406"/>
      <c r="OBG48" s="406"/>
      <c r="OBH48" s="406"/>
      <c r="OBI48" s="405"/>
      <c r="OBJ48" s="406"/>
      <c r="OBK48" s="406"/>
      <c r="OBL48" s="406"/>
      <c r="OBM48" s="406"/>
      <c r="OBN48" s="406"/>
      <c r="OBO48" s="405"/>
      <c r="OBP48" s="406"/>
      <c r="OBQ48" s="406"/>
      <c r="OBR48" s="406"/>
      <c r="OBS48" s="406"/>
      <c r="OBT48" s="406"/>
      <c r="OBU48" s="405"/>
      <c r="OBV48" s="406"/>
      <c r="OBW48" s="406"/>
      <c r="OBX48" s="406"/>
      <c r="OBY48" s="406"/>
      <c r="OBZ48" s="406"/>
      <c r="OCA48" s="405"/>
      <c r="OCB48" s="406"/>
      <c r="OCC48" s="406"/>
      <c r="OCD48" s="406"/>
      <c r="OCE48" s="406"/>
      <c r="OCF48" s="406"/>
      <c r="OCG48" s="405"/>
      <c r="OCH48" s="406"/>
      <c r="OCI48" s="406"/>
      <c r="OCJ48" s="406"/>
      <c r="OCK48" s="406"/>
      <c r="OCL48" s="406"/>
      <c r="OCM48" s="405"/>
      <c r="OCN48" s="406"/>
      <c r="OCO48" s="406"/>
      <c r="OCP48" s="406"/>
      <c r="OCQ48" s="406"/>
      <c r="OCR48" s="406"/>
      <c r="OCS48" s="405"/>
      <c r="OCT48" s="406"/>
      <c r="OCU48" s="406"/>
      <c r="OCV48" s="406"/>
      <c r="OCW48" s="406"/>
      <c r="OCX48" s="406"/>
      <c r="OCY48" s="405"/>
      <c r="OCZ48" s="406"/>
      <c r="ODA48" s="406"/>
      <c r="ODB48" s="406"/>
      <c r="ODC48" s="406"/>
      <c r="ODD48" s="406"/>
      <c r="ODE48" s="405"/>
      <c r="ODF48" s="406"/>
      <c r="ODG48" s="406"/>
      <c r="ODH48" s="406"/>
      <c r="ODI48" s="406"/>
      <c r="ODJ48" s="406"/>
      <c r="ODK48" s="405"/>
      <c r="ODL48" s="406"/>
      <c r="ODM48" s="406"/>
      <c r="ODN48" s="406"/>
      <c r="ODO48" s="406"/>
      <c r="ODP48" s="406"/>
      <c r="ODQ48" s="405"/>
      <c r="ODR48" s="406"/>
      <c r="ODS48" s="406"/>
      <c r="ODT48" s="406"/>
      <c r="ODU48" s="406"/>
      <c r="ODV48" s="406"/>
      <c r="ODW48" s="405"/>
      <c r="ODX48" s="406"/>
      <c r="ODY48" s="406"/>
      <c r="ODZ48" s="406"/>
      <c r="OEA48" s="406"/>
      <c r="OEB48" s="406"/>
      <c r="OEC48" s="405"/>
      <c r="OED48" s="406"/>
      <c r="OEE48" s="406"/>
      <c r="OEF48" s="406"/>
      <c r="OEG48" s="406"/>
      <c r="OEH48" s="406"/>
      <c r="OEI48" s="405"/>
      <c r="OEJ48" s="406"/>
      <c r="OEK48" s="406"/>
      <c r="OEL48" s="406"/>
      <c r="OEM48" s="406"/>
      <c r="OEN48" s="406"/>
      <c r="OEO48" s="405"/>
      <c r="OEP48" s="406"/>
      <c r="OEQ48" s="406"/>
      <c r="OER48" s="406"/>
      <c r="OES48" s="406"/>
      <c r="OET48" s="406"/>
      <c r="OEU48" s="405"/>
      <c r="OEV48" s="406"/>
      <c r="OEW48" s="406"/>
      <c r="OEX48" s="406"/>
      <c r="OEY48" s="406"/>
      <c r="OEZ48" s="406"/>
      <c r="OFA48" s="405"/>
      <c r="OFB48" s="406"/>
      <c r="OFC48" s="406"/>
      <c r="OFD48" s="406"/>
      <c r="OFE48" s="406"/>
      <c r="OFF48" s="406"/>
      <c r="OFG48" s="405"/>
      <c r="OFH48" s="406"/>
      <c r="OFI48" s="406"/>
      <c r="OFJ48" s="406"/>
      <c r="OFK48" s="406"/>
      <c r="OFL48" s="406"/>
      <c r="OFM48" s="405"/>
      <c r="OFN48" s="406"/>
      <c r="OFO48" s="406"/>
      <c r="OFP48" s="406"/>
      <c r="OFQ48" s="406"/>
      <c r="OFR48" s="406"/>
      <c r="OFS48" s="405"/>
      <c r="OFT48" s="406"/>
      <c r="OFU48" s="406"/>
      <c r="OFV48" s="406"/>
      <c r="OFW48" s="406"/>
      <c r="OFX48" s="406"/>
      <c r="OFY48" s="405"/>
      <c r="OFZ48" s="406"/>
      <c r="OGA48" s="406"/>
      <c r="OGB48" s="406"/>
      <c r="OGC48" s="406"/>
      <c r="OGD48" s="406"/>
      <c r="OGE48" s="405"/>
      <c r="OGF48" s="406"/>
      <c r="OGG48" s="406"/>
      <c r="OGH48" s="406"/>
      <c r="OGI48" s="406"/>
      <c r="OGJ48" s="406"/>
      <c r="OGK48" s="405"/>
      <c r="OGL48" s="406"/>
      <c r="OGM48" s="406"/>
      <c r="OGN48" s="406"/>
      <c r="OGO48" s="406"/>
      <c r="OGP48" s="406"/>
      <c r="OGQ48" s="405"/>
      <c r="OGR48" s="406"/>
      <c r="OGS48" s="406"/>
      <c r="OGT48" s="406"/>
      <c r="OGU48" s="406"/>
      <c r="OGV48" s="406"/>
      <c r="OGW48" s="405"/>
      <c r="OGX48" s="406"/>
      <c r="OGY48" s="406"/>
      <c r="OGZ48" s="406"/>
      <c r="OHA48" s="406"/>
      <c r="OHB48" s="406"/>
      <c r="OHC48" s="405"/>
      <c r="OHD48" s="406"/>
      <c r="OHE48" s="406"/>
      <c r="OHF48" s="406"/>
      <c r="OHG48" s="406"/>
      <c r="OHH48" s="406"/>
      <c r="OHI48" s="405"/>
      <c r="OHJ48" s="406"/>
      <c r="OHK48" s="406"/>
      <c r="OHL48" s="406"/>
      <c r="OHM48" s="406"/>
      <c r="OHN48" s="406"/>
      <c r="OHO48" s="405"/>
      <c r="OHP48" s="406"/>
      <c r="OHQ48" s="406"/>
      <c r="OHR48" s="406"/>
      <c r="OHS48" s="406"/>
      <c r="OHT48" s="406"/>
      <c r="OHU48" s="405"/>
      <c r="OHV48" s="406"/>
      <c r="OHW48" s="406"/>
      <c r="OHX48" s="406"/>
      <c r="OHY48" s="406"/>
      <c r="OHZ48" s="406"/>
      <c r="OIA48" s="405"/>
      <c r="OIB48" s="406"/>
      <c r="OIC48" s="406"/>
      <c r="OID48" s="406"/>
      <c r="OIE48" s="406"/>
      <c r="OIF48" s="406"/>
      <c r="OIG48" s="405"/>
      <c r="OIH48" s="406"/>
      <c r="OII48" s="406"/>
      <c r="OIJ48" s="406"/>
      <c r="OIK48" s="406"/>
      <c r="OIL48" s="406"/>
      <c r="OIM48" s="405"/>
      <c r="OIN48" s="406"/>
      <c r="OIO48" s="406"/>
      <c r="OIP48" s="406"/>
      <c r="OIQ48" s="406"/>
      <c r="OIR48" s="406"/>
      <c r="OIS48" s="405"/>
      <c r="OIT48" s="406"/>
      <c r="OIU48" s="406"/>
      <c r="OIV48" s="406"/>
      <c r="OIW48" s="406"/>
      <c r="OIX48" s="406"/>
      <c r="OIY48" s="405"/>
      <c r="OIZ48" s="406"/>
      <c r="OJA48" s="406"/>
      <c r="OJB48" s="406"/>
      <c r="OJC48" s="406"/>
      <c r="OJD48" s="406"/>
      <c r="OJE48" s="405"/>
      <c r="OJF48" s="406"/>
      <c r="OJG48" s="406"/>
      <c r="OJH48" s="406"/>
      <c r="OJI48" s="406"/>
      <c r="OJJ48" s="406"/>
      <c r="OJK48" s="405"/>
      <c r="OJL48" s="406"/>
      <c r="OJM48" s="406"/>
      <c r="OJN48" s="406"/>
      <c r="OJO48" s="406"/>
      <c r="OJP48" s="406"/>
      <c r="OJQ48" s="405"/>
      <c r="OJR48" s="406"/>
      <c r="OJS48" s="406"/>
      <c r="OJT48" s="406"/>
      <c r="OJU48" s="406"/>
      <c r="OJV48" s="406"/>
      <c r="OJW48" s="405"/>
      <c r="OJX48" s="406"/>
      <c r="OJY48" s="406"/>
      <c r="OJZ48" s="406"/>
      <c r="OKA48" s="406"/>
      <c r="OKB48" s="406"/>
      <c r="OKC48" s="405"/>
      <c r="OKD48" s="406"/>
      <c r="OKE48" s="406"/>
      <c r="OKF48" s="406"/>
      <c r="OKG48" s="406"/>
      <c r="OKH48" s="406"/>
      <c r="OKI48" s="405"/>
      <c r="OKJ48" s="406"/>
      <c r="OKK48" s="406"/>
      <c r="OKL48" s="406"/>
      <c r="OKM48" s="406"/>
      <c r="OKN48" s="406"/>
      <c r="OKO48" s="405"/>
      <c r="OKP48" s="406"/>
      <c r="OKQ48" s="406"/>
      <c r="OKR48" s="406"/>
      <c r="OKS48" s="406"/>
      <c r="OKT48" s="406"/>
      <c r="OKU48" s="405"/>
      <c r="OKV48" s="406"/>
      <c r="OKW48" s="406"/>
      <c r="OKX48" s="406"/>
      <c r="OKY48" s="406"/>
      <c r="OKZ48" s="406"/>
      <c r="OLA48" s="405"/>
      <c r="OLB48" s="406"/>
      <c r="OLC48" s="406"/>
      <c r="OLD48" s="406"/>
      <c r="OLE48" s="406"/>
      <c r="OLF48" s="406"/>
      <c r="OLG48" s="405"/>
      <c r="OLH48" s="406"/>
      <c r="OLI48" s="406"/>
      <c r="OLJ48" s="406"/>
      <c r="OLK48" s="406"/>
      <c r="OLL48" s="406"/>
      <c r="OLM48" s="405"/>
      <c r="OLN48" s="406"/>
      <c r="OLO48" s="406"/>
      <c r="OLP48" s="406"/>
      <c r="OLQ48" s="406"/>
      <c r="OLR48" s="406"/>
      <c r="OLS48" s="405"/>
      <c r="OLT48" s="406"/>
      <c r="OLU48" s="406"/>
      <c r="OLV48" s="406"/>
      <c r="OLW48" s="406"/>
      <c r="OLX48" s="406"/>
      <c r="OLY48" s="405"/>
      <c r="OLZ48" s="406"/>
      <c r="OMA48" s="406"/>
      <c r="OMB48" s="406"/>
      <c r="OMC48" s="406"/>
      <c r="OMD48" s="406"/>
      <c r="OME48" s="405"/>
      <c r="OMF48" s="406"/>
      <c r="OMG48" s="406"/>
      <c r="OMH48" s="406"/>
      <c r="OMI48" s="406"/>
      <c r="OMJ48" s="406"/>
      <c r="OMK48" s="405"/>
      <c r="OML48" s="406"/>
      <c r="OMM48" s="406"/>
      <c r="OMN48" s="406"/>
      <c r="OMO48" s="406"/>
      <c r="OMP48" s="406"/>
      <c r="OMQ48" s="405"/>
      <c r="OMR48" s="406"/>
      <c r="OMS48" s="406"/>
      <c r="OMT48" s="406"/>
      <c r="OMU48" s="406"/>
      <c r="OMV48" s="406"/>
      <c r="OMW48" s="405"/>
      <c r="OMX48" s="406"/>
      <c r="OMY48" s="406"/>
      <c r="OMZ48" s="406"/>
      <c r="ONA48" s="406"/>
      <c r="ONB48" s="406"/>
      <c r="ONC48" s="405"/>
      <c r="OND48" s="406"/>
      <c r="ONE48" s="406"/>
      <c r="ONF48" s="406"/>
      <c r="ONG48" s="406"/>
      <c r="ONH48" s="406"/>
      <c r="ONI48" s="405"/>
      <c r="ONJ48" s="406"/>
      <c r="ONK48" s="406"/>
      <c r="ONL48" s="406"/>
      <c r="ONM48" s="406"/>
      <c r="ONN48" s="406"/>
      <c r="ONO48" s="405"/>
      <c r="ONP48" s="406"/>
      <c r="ONQ48" s="406"/>
      <c r="ONR48" s="406"/>
      <c r="ONS48" s="406"/>
      <c r="ONT48" s="406"/>
      <c r="ONU48" s="405"/>
      <c r="ONV48" s="406"/>
      <c r="ONW48" s="406"/>
      <c r="ONX48" s="406"/>
      <c r="ONY48" s="406"/>
      <c r="ONZ48" s="406"/>
      <c r="OOA48" s="405"/>
      <c r="OOB48" s="406"/>
      <c r="OOC48" s="406"/>
      <c r="OOD48" s="406"/>
      <c r="OOE48" s="406"/>
      <c r="OOF48" s="406"/>
      <c r="OOG48" s="405"/>
      <c r="OOH48" s="406"/>
      <c r="OOI48" s="406"/>
      <c r="OOJ48" s="406"/>
      <c r="OOK48" s="406"/>
      <c r="OOL48" s="406"/>
      <c r="OOM48" s="405"/>
      <c r="OON48" s="406"/>
      <c r="OOO48" s="406"/>
      <c r="OOP48" s="406"/>
      <c r="OOQ48" s="406"/>
      <c r="OOR48" s="406"/>
      <c r="OOS48" s="405"/>
      <c r="OOT48" s="406"/>
      <c r="OOU48" s="406"/>
      <c r="OOV48" s="406"/>
      <c r="OOW48" s="406"/>
      <c r="OOX48" s="406"/>
      <c r="OOY48" s="405"/>
      <c r="OOZ48" s="406"/>
      <c r="OPA48" s="406"/>
      <c r="OPB48" s="406"/>
      <c r="OPC48" s="406"/>
      <c r="OPD48" s="406"/>
      <c r="OPE48" s="405"/>
      <c r="OPF48" s="406"/>
      <c r="OPG48" s="406"/>
      <c r="OPH48" s="406"/>
      <c r="OPI48" s="406"/>
      <c r="OPJ48" s="406"/>
      <c r="OPK48" s="405"/>
      <c r="OPL48" s="406"/>
      <c r="OPM48" s="406"/>
      <c r="OPN48" s="406"/>
      <c r="OPO48" s="406"/>
      <c r="OPP48" s="406"/>
      <c r="OPQ48" s="405"/>
      <c r="OPR48" s="406"/>
      <c r="OPS48" s="406"/>
      <c r="OPT48" s="406"/>
      <c r="OPU48" s="406"/>
      <c r="OPV48" s="406"/>
      <c r="OPW48" s="405"/>
      <c r="OPX48" s="406"/>
      <c r="OPY48" s="406"/>
      <c r="OPZ48" s="406"/>
      <c r="OQA48" s="406"/>
      <c r="OQB48" s="406"/>
      <c r="OQC48" s="405"/>
      <c r="OQD48" s="406"/>
      <c r="OQE48" s="406"/>
      <c r="OQF48" s="406"/>
      <c r="OQG48" s="406"/>
      <c r="OQH48" s="406"/>
      <c r="OQI48" s="405"/>
      <c r="OQJ48" s="406"/>
      <c r="OQK48" s="406"/>
      <c r="OQL48" s="406"/>
      <c r="OQM48" s="406"/>
      <c r="OQN48" s="406"/>
      <c r="OQO48" s="405"/>
      <c r="OQP48" s="406"/>
      <c r="OQQ48" s="406"/>
      <c r="OQR48" s="406"/>
      <c r="OQS48" s="406"/>
      <c r="OQT48" s="406"/>
      <c r="OQU48" s="405"/>
      <c r="OQV48" s="406"/>
      <c r="OQW48" s="406"/>
      <c r="OQX48" s="406"/>
      <c r="OQY48" s="406"/>
      <c r="OQZ48" s="406"/>
      <c r="ORA48" s="405"/>
      <c r="ORB48" s="406"/>
      <c r="ORC48" s="406"/>
      <c r="ORD48" s="406"/>
      <c r="ORE48" s="406"/>
      <c r="ORF48" s="406"/>
      <c r="ORG48" s="405"/>
      <c r="ORH48" s="406"/>
      <c r="ORI48" s="406"/>
      <c r="ORJ48" s="406"/>
      <c r="ORK48" s="406"/>
      <c r="ORL48" s="406"/>
      <c r="ORM48" s="405"/>
      <c r="ORN48" s="406"/>
      <c r="ORO48" s="406"/>
      <c r="ORP48" s="406"/>
      <c r="ORQ48" s="406"/>
      <c r="ORR48" s="406"/>
      <c r="ORS48" s="405"/>
      <c r="ORT48" s="406"/>
      <c r="ORU48" s="406"/>
      <c r="ORV48" s="406"/>
      <c r="ORW48" s="406"/>
      <c r="ORX48" s="406"/>
      <c r="ORY48" s="405"/>
      <c r="ORZ48" s="406"/>
      <c r="OSA48" s="406"/>
      <c r="OSB48" s="406"/>
      <c r="OSC48" s="406"/>
      <c r="OSD48" s="406"/>
      <c r="OSE48" s="405"/>
      <c r="OSF48" s="406"/>
      <c r="OSG48" s="406"/>
      <c r="OSH48" s="406"/>
      <c r="OSI48" s="406"/>
      <c r="OSJ48" s="406"/>
      <c r="OSK48" s="405"/>
      <c r="OSL48" s="406"/>
      <c r="OSM48" s="406"/>
      <c r="OSN48" s="406"/>
      <c r="OSO48" s="406"/>
      <c r="OSP48" s="406"/>
      <c r="OSQ48" s="405"/>
      <c r="OSR48" s="406"/>
      <c r="OSS48" s="406"/>
      <c r="OST48" s="406"/>
      <c r="OSU48" s="406"/>
      <c r="OSV48" s="406"/>
      <c r="OSW48" s="405"/>
      <c r="OSX48" s="406"/>
      <c r="OSY48" s="406"/>
      <c r="OSZ48" s="406"/>
      <c r="OTA48" s="406"/>
      <c r="OTB48" s="406"/>
      <c r="OTC48" s="405"/>
      <c r="OTD48" s="406"/>
      <c r="OTE48" s="406"/>
      <c r="OTF48" s="406"/>
      <c r="OTG48" s="406"/>
      <c r="OTH48" s="406"/>
      <c r="OTI48" s="405"/>
      <c r="OTJ48" s="406"/>
      <c r="OTK48" s="406"/>
      <c r="OTL48" s="406"/>
      <c r="OTM48" s="406"/>
      <c r="OTN48" s="406"/>
      <c r="OTO48" s="405"/>
      <c r="OTP48" s="406"/>
      <c r="OTQ48" s="406"/>
      <c r="OTR48" s="406"/>
      <c r="OTS48" s="406"/>
      <c r="OTT48" s="406"/>
      <c r="OTU48" s="405"/>
      <c r="OTV48" s="406"/>
      <c r="OTW48" s="406"/>
      <c r="OTX48" s="406"/>
      <c r="OTY48" s="406"/>
      <c r="OTZ48" s="406"/>
      <c r="OUA48" s="405"/>
      <c r="OUB48" s="406"/>
      <c r="OUC48" s="406"/>
      <c r="OUD48" s="406"/>
      <c r="OUE48" s="406"/>
      <c r="OUF48" s="406"/>
      <c r="OUG48" s="405"/>
      <c r="OUH48" s="406"/>
      <c r="OUI48" s="406"/>
      <c r="OUJ48" s="406"/>
      <c r="OUK48" s="406"/>
      <c r="OUL48" s="406"/>
      <c r="OUM48" s="405"/>
      <c r="OUN48" s="406"/>
      <c r="OUO48" s="406"/>
      <c r="OUP48" s="406"/>
      <c r="OUQ48" s="406"/>
      <c r="OUR48" s="406"/>
      <c r="OUS48" s="405"/>
      <c r="OUT48" s="406"/>
      <c r="OUU48" s="406"/>
      <c r="OUV48" s="406"/>
      <c r="OUW48" s="406"/>
      <c r="OUX48" s="406"/>
      <c r="OUY48" s="405"/>
      <c r="OUZ48" s="406"/>
      <c r="OVA48" s="406"/>
      <c r="OVB48" s="406"/>
      <c r="OVC48" s="406"/>
      <c r="OVD48" s="406"/>
      <c r="OVE48" s="405"/>
      <c r="OVF48" s="406"/>
      <c r="OVG48" s="406"/>
      <c r="OVH48" s="406"/>
      <c r="OVI48" s="406"/>
      <c r="OVJ48" s="406"/>
      <c r="OVK48" s="405"/>
      <c r="OVL48" s="406"/>
      <c r="OVM48" s="406"/>
      <c r="OVN48" s="406"/>
      <c r="OVO48" s="406"/>
      <c r="OVP48" s="406"/>
      <c r="OVQ48" s="405"/>
      <c r="OVR48" s="406"/>
      <c r="OVS48" s="406"/>
      <c r="OVT48" s="406"/>
      <c r="OVU48" s="406"/>
      <c r="OVV48" s="406"/>
      <c r="OVW48" s="405"/>
      <c r="OVX48" s="406"/>
      <c r="OVY48" s="406"/>
      <c r="OVZ48" s="406"/>
      <c r="OWA48" s="406"/>
      <c r="OWB48" s="406"/>
      <c r="OWC48" s="405"/>
      <c r="OWD48" s="406"/>
      <c r="OWE48" s="406"/>
      <c r="OWF48" s="406"/>
      <c r="OWG48" s="406"/>
      <c r="OWH48" s="406"/>
      <c r="OWI48" s="405"/>
      <c r="OWJ48" s="406"/>
      <c r="OWK48" s="406"/>
      <c r="OWL48" s="406"/>
      <c r="OWM48" s="406"/>
      <c r="OWN48" s="406"/>
      <c r="OWO48" s="405"/>
      <c r="OWP48" s="406"/>
      <c r="OWQ48" s="406"/>
      <c r="OWR48" s="406"/>
      <c r="OWS48" s="406"/>
      <c r="OWT48" s="406"/>
      <c r="OWU48" s="405"/>
      <c r="OWV48" s="406"/>
      <c r="OWW48" s="406"/>
      <c r="OWX48" s="406"/>
      <c r="OWY48" s="406"/>
      <c r="OWZ48" s="406"/>
      <c r="OXA48" s="405"/>
      <c r="OXB48" s="406"/>
      <c r="OXC48" s="406"/>
      <c r="OXD48" s="406"/>
      <c r="OXE48" s="406"/>
      <c r="OXF48" s="406"/>
      <c r="OXG48" s="405"/>
      <c r="OXH48" s="406"/>
      <c r="OXI48" s="406"/>
      <c r="OXJ48" s="406"/>
      <c r="OXK48" s="406"/>
      <c r="OXL48" s="406"/>
      <c r="OXM48" s="405"/>
      <c r="OXN48" s="406"/>
      <c r="OXO48" s="406"/>
      <c r="OXP48" s="406"/>
      <c r="OXQ48" s="406"/>
      <c r="OXR48" s="406"/>
      <c r="OXS48" s="405"/>
      <c r="OXT48" s="406"/>
      <c r="OXU48" s="406"/>
      <c r="OXV48" s="406"/>
      <c r="OXW48" s="406"/>
      <c r="OXX48" s="406"/>
      <c r="OXY48" s="405"/>
      <c r="OXZ48" s="406"/>
      <c r="OYA48" s="406"/>
      <c r="OYB48" s="406"/>
      <c r="OYC48" s="406"/>
      <c r="OYD48" s="406"/>
      <c r="OYE48" s="405"/>
      <c r="OYF48" s="406"/>
      <c r="OYG48" s="406"/>
      <c r="OYH48" s="406"/>
      <c r="OYI48" s="406"/>
      <c r="OYJ48" s="406"/>
      <c r="OYK48" s="405"/>
      <c r="OYL48" s="406"/>
      <c r="OYM48" s="406"/>
      <c r="OYN48" s="406"/>
      <c r="OYO48" s="406"/>
      <c r="OYP48" s="406"/>
      <c r="OYQ48" s="405"/>
      <c r="OYR48" s="406"/>
      <c r="OYS48" s="406"/>
      <c r="OYT48" s="406"/>
      <c r="OYU48" s="406"/>
      <c r="OYV48" s="406"/>
      <c r="OYW48" s="405"/>
      <c r="OYX48" s="406"/>
      <c r="OYY48" s="406"/>
      <c r="OYZ48" s="406"/>
      <c r="OZA48" s="406"/>
      <c r="OZB48" s="406"/>
      <c r="OZC48" s="405"/>
      <c r="OZD48" s="406"/>
      <c r="OZE48" s="406"/>
      <c r="OZF48" s="406"/>
      <c r="OZG48" s="406"/>
      <c r="OZH48" s="406"/>
      <c r="OZI48" s="405"/>
      <c r="OZJ48" s="406"/>
      <c r="OZK48" s="406"/>
      <c r="OZL48" s="406"/>
      <c r="OZM48" s="406"/>
      <c r="OZN48" s="406"/>
      <c r="OZO48" s="405"/>
      <c r="OZP48" s="406"/>
      <c r="OZQ48" s="406"/>
      <c r="OZR48" s="406"/>
      <c r="OZS48" s="406"/>
      <c r="OZT48" s="406"/>
      <c r="OZU48" s="405"/>
      <c r="OZV48" s="406"/>
      <c r="OZW48" s="406"/>
      <c r="OZX48" s="406"/>
      <c r="OZY48" s="406"/>
      <c r="OZZ48" s="406"/>
      <c r="PAA48" s="405"/>
      <c r="PAB48" s="406"/>
      <c r="PAC48" s="406"/>
      <c r="PAD48" s="406"/>
      <c r="PAE48" s="406"/>
      <c r="PAF48" s="406"/>
      <c r="PAG48" s="405"/>
      <c r="PAH48" s="406"/>
      <c r="PAI48" s="406"/>
      <c r="PAJ48" s="406"/>
      <c r="PAK48" s="406"/>
      <c r="PAL48" s="406"/>
      <c r="PAM48" s="405"/>
      <c r="PAN48" s="406"/>
      <c r="PAO48" s="406"/>
      <c r="PAP48" s="406"/>
      <c r="PAQ48" s="406"/>
      <c r="PAR48" s="406"/>
      <c r="PAS48" s="405"/>
      <c r="PAT48" s="406"/>
      <c r="PAU48" s="406"/>
      <c r="PAV48" s="406"/>
      <c r="PAW48" s="406"/>
      <c r="PAX48" s="406"/>
      <c r="PAY48" s="405"/>
      <c r="PAZ48" s="406"/>
      <c r="PBA48" s="406"/>
      <c r="PBB48" s="406"/>
      <c r="PBC48" s="406"/>
      <c r="PBD48" s="406"/>
      <c r="PBE48" s="405"/>
      <c r="PBF48" s="406"/>
      <c r="PBG48" s="406"/>
      <c r="PBH48" s="406"/>
      <c r="PBI48" s="406"/>
      <c r="PBJ48" s="406"/>
      <c r="PBK48" s="405"/>
      <c r="PBL48" s="406"/>
      <c r="PBM48" s="406"/>
      <c r="PBN48" s="406"/>
      <c r="PBO48" s="406"/>
      <c r="PBP48" s="406"/>
      <c r="PBQ48" s="405"/>
      <c r="PBR48" s="406"/>
      <c r="PBS48" s="406"/>
      <c r="PBT48" s="406"/>
      <c r="PBU48" s="406"/>
      <c r="PBV48" s="406"/>
      <c r="PBW48" s="405"/>
      <c r="PBX48" s="406"/>
      <c r="PBY48" s="406"/>
      <c r="PBZ48" s="406"/>
      <c r="PCA48" s="406"/>
      <c r="PCB48" s="406"/>
      <c r="PCC48" s="405"/>
      <c r="PCD48" s="406"/>
      <c r="PCE48" s="406"/>
      <c r="PCF48" s="406"/>
      <c r="PCG48" s="406"/>
      <c r="PCH48" s="406"/>
      <c r="PCI48" s="405"/>
      <c r="PCJ48" s="406"/>
      <c r="PCK48" s="406"/>
      <c r="PCL48" s="406"/>
      <c r="PCM48" s="406"/>
      <c r="PCN48" s="406"/>
      <c r="PCO48" s="405"/>
      <c r="PCP48" s="406"/>
      <c r="PCQ48" s="406"/>
      <c r="PCR48" s="406"/>
      <c r="PCS48" s="406"/>
      <c r="PCT48" s="406"/>
      <c r="PCU48" s="405"/>
      <c r="PCV48" s="406"/>
      <c r="PCW48" s="406"/>
      <c r="PCX48" s="406"/>
      <c r="PCY48" s="406"/>
      <c r="PCZ48" s="406"/>
      <c r="PDA48" s="405"/>
      <c r="PDB48" s="406"/>
      <c r="PDC48" s="406"/>
      <c r="PDD48" s="406"/>
      <c r="PDE48" s="406"/>
      <c r="PDF48" s="406"/>
      <c r="PDG48" s="405"/>
      <c r="PDH48" s="406"/>
      <c r="PDI48" s="406"/>
      <c r="PDJ48" s="406"/>
      <c r="PDK48" s="406"/>
      <c r="PDL48" s="406"/>
      <c r="PDM48" s="405"/>
      <c r="PDN48" s="406"/>
      <c r="PDO48" s="406"/>
      <c r="PDP48" s="406"/>
      <c r="PDQ48" s="406"/>
      <c r="PDR48" s="406"/>
      <c r="PDS48" s="405"/>
      <c r="PDT48" s="406"/>
      <c r="PDU48" s="406"/>
      <c r="PDV48" s="406"/>
      <c r="PDW48" s="406"/>
      <c r="PDX48" s="406"/>
      <c r="PDY48" s="405"/>
      <c r="PDZ48" s="406"/>
      <c r="PEA48" s="406"/>
      <c r="PEB48" s="406"/>
      <c r="PEC48" s="406"/>
      <c r="PED48" s="406"/>
      <c r="PEE48" s="405"/>
      <c r="PEF48" s="406"/>
      <c r="PEG48" s="406"/>
      <c r="PEH48" s="406"/>
      <c r="PEI48" s="406"/>
      <c r="PEJ48" s="406"/>
      <c r="PEK48" s="405"/>
      <c r="PEL48" s="406"/>
      <c r="PEM48" s="406"/>
      <c r="PEN48" s="406"/>
      <c r="PEO48" s="406"/>
      <c r="PEP48" s="406"/>
      <c r="PEQ48" s="405"/>
      <c r="PER48" s="406"/>
      <c r="PES48" s="406"/>
      <c r="PET48" s="406"/>
      <c r="PEU48" s="406"/>
      <c r="PEV48" s="406"/>
      <c r="PEW48" s="405"/>
      <c r="PEX48" s="406"/>
      <c r="PEY48" s="406"/>
      <c r="PEZ48" s="406"/>
      <c r="PFA48" s="406"/>
      <c r="PFB48" s="406"/>
      <c r="PFC48" s="405"/>
      <c r="PFD48" s="406"/>
      <c r="PFE48" s="406"/>
      <c r="PFF48" s="406"/>
      <c r="PFG48" s="406"/>
      <c r="PFH48" s="406"/>
      <c r="PFI48" s="405"/>
      <c r="PFJ48" s="406"/>
      <c r="PFK48" s="406"/>
      <c r="PFL48" s="406"/>
      <c r="PFM48" s="406"/>
      <c r="PFN48" s="406"/>
      <c r="PFO48" s="405"/>
      <c r="PFP48" s="406"/>
      <c r="PFQ48" s="406"/>
      <c r="PFR48" s="406"/>
      <c r="PFS48" s="406"/>
      <c r="PFT48" s="406"/>
      <c r="PFU48" s="405"/>
      <c r="PFV48" s="406"/>
      <c r="PFW48" s="406"/>
      <c r="PFX48" s="406"/>
      <c r="PFY48" s="406"/>
      <c r="PFZ48" s="406"/>
      <c r="PGA48" s="405"/>
      <c r="PGB48" s="406"/>
      <c r="PGC48" s="406"/>
      <c r="PGD48" s="406"/>
      <c r="PGE48" s="406"/>
      <c r="PGF48" s="406"/>
      <c r="PGG48" s="405"/>
      <c r="PGH48" s="406"/>
      <c r="PGI48" s="406"/>
      <c r="PGJ48" s="406"/>
      <c r="PGK48" s="406"/>
      <c r="PGL48" s="406"/>
      <c r="PGM48" s="405"/>
      <c r="PGN48" s="406"/>
      <c r="PGO48" s="406"/>
      <c r="PGP48" s="406"/>
      <c r="PGQ48" s="406"/>
      <c r="PGR48" s="406"/>
      <c r="PGS48" s="405"/>
      <c r="PGT48" s="406"/>
      <c r="PGU48" s="406"/>
      <c r="PGV48" s="406"/>
      <c r="PGW48" s="406"/>
      <c r="PGX48" s="406"/>
      <c r="PGY48" s="405"/>
      <c r="PGZ48" s="406"/>
      <c r="PHA48" s="406"/>
      <c r="PHB48" s="406"/>
      <c r="PHC48" s="406"/>
      <c r="PHD48" s="406"/>
      <c r="PHE48" s="405"/>
      <c r="PHF48" s="406"/>
      <c r="PHG48" s="406"/>
      <c r="PHH48" s="406"/>
      <c r="PHI48" s="406"/>
      <c r="PHJ48" s="406"/>
      <c r="PHK48" s="405"/>
      <c r="PHL48" s="406"/>
      <c r="PHM48" s="406"/>
      <c r="PHN48" s="406"/>
      <c r="PHO48" s="406"/>
      <c r="PHP48" s="406"/>
      <c r="PHQ48" s="405"/>
      <c r="PHR48" s="406"/>
      <c r="PHS48" s="406"/>
      <c r="PHT48" s="406"/>
      <c r="PHU48" s="406"/>
      <c r="PHV48" s="406"/>
      <c r="PHW48" s="405"/>
      <c r="PHX48" s="406"/>
      <c r="PHY48" s="406"/>
      <c r="PHZ48" s="406"/>
      <c r="PIA48" s="406"/>
      <c r="PIB48" s="406"/>
      <c r="PIC48" s="405"/>
      <c r="PID48" s="406"/>
      <c r="PIE48" s="406"/>
      <c r="PIF48" s="406"/>
      <c r="PIG48" s="406"/>
      <c r="PIH48" s="406"/>
      <c r="PII48" s="405"/>
      <c r="PIJ48" s="406"/>
      <c r="PIK48" s="406"/>
      <c r="PIL48" s="406"/>
      <c r="PIM48" s="406"/>
      <c r="PIN48" s="406"/>
      <c r="PIO48" s="405"/>
      <c r="PIP48" s="406"/>
      <c r="PIQ48" s="406"/>
      <c r="PIR48" s="406"/>
      <c r="PIS48" s="406"/>
      <c r="PIT48" s="406"/>
      <c r="PIU48" s="405"/>
      <c r="PIV48" s="406"/>
      <c r="PIW48" s="406"/>
      <c r="PIX48" s="406"/>
      <c r="PIY48" s="406"/>
      <c r="PIZ48" s="406"/>
      <c r="PJA48" s="405"/>
      <c r="PJB48" s="406"/>
      <c r="PJC48" s="406"/>
      <c r="PJD48" s="406"/>
      <c r="PJE48" s="406"/>
      <c r="PJF48" s="406"/>
      <c r="PJG48" s="405"/>
      <c r="PJH48" s="406"/>
      <c r="PJI48" s="406"/>
      <c r="PJJ48" s="406"/>
      <c r="PJK48" s="406"/>
      <c r="PJL48" s="406"/>
      <c r="PJM48" s="405"/>
      <c r="PJN48" s="406"/>
      <c r="PJO48" s="406"/>
      <c r="PJP48" s="406"/>
      <c r="PJQ48" s="406"/>
      <c r="PJR48" s="406"/>
      <c r="PJS48" s="405"/>
      <c r="PJT48" s="406"/>
      <c r="PJU48" s="406"/>
      <c r="PJV48" s="406"/>
      <c r="PJW48" s="406"/>
      <c r="PJX48" s="406"/>
      <c r="PJY48" s="405"/>
      <c r="PJZ48" s="406"/>
      <c r="PKA48" s="406"/>
      <c r="PKB48" s="406"/>
      <c r="PKC48" s="406"/>
      <c r="PKD48" s="406"/>
      <c r="PKE48" s="405"/>
      <c r="PKF48" s="406"/>
      <c r="PKG48" s="406"/>
      <c r="PKH48" s="406"/>
      <c r="PKI48" s="406"/>
      <c r="PKJ48" s="406"/>
      <c r="PKK48" s="405"/>
      <c r="PKL48" s="406"/>
      <c r="PKM48" s="406"/>
      <c r="PKN48" s="406"/>
      <c r="PKO48" s="406"/>
      <c r="PKP48" s="406"/>
      <c r="PKQ48" s="405"/>
      <c r="PKR48" s="406"/>
      <c r="PKS48" s="406"/>
      <c r="PKT48" s="406"/>
      <c r="PKU48" s="406"/>
      <c r="PKV48" s="406"/>
      <c r="PKW48" s="405"/>
      <c r="PKX48" s="406"/>
      <c r="PKY48" s="406"/>
      <c r="PKZ48" s="406"/>
      <c r="PLA48" s="406"/>
      <c r="PLB48" s="406"/>
      <c r="PLC48" s="405"/>
      <c r="PLD48" s="406"/>
      <c r="PLE48" s="406"/>
      <c r="PLF48" s="406"/>
      <c r="PLG48" s="406"/>
      <c r="PLH48" s="406"/>
      <c r="PLI48" s="405"/>
      <c r="PLJ48" s="406"/>
      <c r="PLK48" s="406"/>
      <c r="PLL48" s="406"/>
      <c r="PLM48" s="406"/>
      <c r="PLN48" s="406"/>
      <c r="PLO48" s="405"/>
      <c r="PLP48" s="406"/>
      <c r="PLQ48" s="406"/>
      <c r="PLR48" s="406"/>
      <c r="PLS48" s="406"/>
      <c r="PLT48" s="406"/>
      <c r="PLU48" s="405"/>
      <c r="PLV48" s="406"/>
      <c r="PLW48" s="406"/>
      <c r="PLX48" s="406"/>
      <c r="PLY48" s="406"/>
      <c r="PLZ48" s="406"/>
      <c r="PMA48" s="405"/>
      <c r="PMB48" s="406"/>
      <c r="PMC48" s="406"/>
      <c r="PMD48" s="406"/>
      <c r="PME48" s="406"/>
      <c r="PMF48" s="406"/>
      <c r="PMG48" s="405"/>
      <c r="PMH48" s="406"/>
      <c r="PMI48" s="406"/>
      <c r="PMJ48" s="406"/>
      <c r="PMK48" s="406"/>
      <c r="PML48" s="406"/>
      <c r="PMM48" s="405"/>
      <c r="PMN48" s="406"/>
      <c r="PMO48" s="406"/>
      <c r="PMP48" s="406"/>
      <c r="PMQ48" s="406"/>
      <c r="PMR48" s="406"/>
      <c r="PMS48" s="405"/>
      <c r="PMT48" s="406"/>
      <c r="PMU48" s="406"/>
      <c r="PMV48" s="406"/>
      <c r="PMW48" s="406"/>
      <c r="PMX48" s="406"/>
      <c r="PMY48" s="405"/>
      <c r="PMZ48" s="406"/>
      <c r="PNA48" s="406"/>
      <c r="PNB48" s="406"/>
      <c r="PNC48" s="406"/>
      <c r="PND48" s="406"/>
      <c r="PNE48" s="405"/>
      <c r="PNF48" s="406"/>
      <c r="PNG48" s="406"/>
      <c r="PNH48" s="406"/>
      <c r="PNI48" s="406"/>
      <c r="PNJ48" s="406"/>
      <c r="PNK48" s="405"/>
      <c r="PNL48" s="406"/>
      <c r="PNM48" s="406"/>
      <c r="PNN48" s="406"/>
      <c r="PNO48" s="406"/>
      <c r="PNP48" s="406"/>
      <c r="PNQ48" s="405"/>
      <c r="PNR48" s="406"/>
      <c r="PNS48" s="406"/>
      <c r="PNT48" s="406"/>
      <c r="PNU48" s="406"/>
      <c r="PNV48" s="406"/>
      <c r="PNW48" s="405"/>
      <c r="PNX48" s="406"/>
      <c r="PNY48" s="406"/>
      <c r="PNZ48" s="406"/>
      <c r="POA48" s="406"/>
      <c r="POB48" s="406"/>
      <c r="POC48" s="405"/>
      <c r="POD48" s="406"/>
      <c r="POE48" s="406"/>
      <c r="POF48" s="406"/>
      <c r="POG48" s="406"/>
      <c r="POH48" s="406"/>
      <c r="POI48" s="405"/>
      <c r="POJ48" s="406"/>
      <c r="POK48" s="406"/>
      <c r="POL48" s="406"/>
      <c r="POM48" s="406"/>
      <c r="PON48" s="406"/>
      <c r="POO48" s="405"/>
      <c r="POP48" s="406"/>
      <c r="POQ48" s="406"/>
      <c r="POR48" s="406"/>
      <c r="POS48" s="406"/>
      <c r="POT48" s="406"/>
      <c r="POU48" s="405"/>
      <c r="POV48" s="406"/>
      <c r="POW48" s="406"/>
      <c r="POX48" s="406"/>
      <c r="POY48" s="406"/>
      <c r="POZ48" s="406"/>
      <c r="PPA48" s="405"/>
      <c r="PPB48" s="406"/>
      <c r="PPC48" s="406"/>
      <c r="PPD48" s="406"/>
      <c r="PPE48" s="406"/>
      <c r="PPF48" s="406"/>
      <c r="PPG48" s="405"/>
      <c r="PPH48" s="406"/>
      <c r="PPI48" s="406"/>
      <c r="PPJ48" s="406"/>
      <c r="PPK48" s="406"/>
      <c r="PPL48" s="406"/>
      <c r="PPM48" s="405"/>
      <c r="PPN48" s="406"/>
      <c r="PPO48" s="406"/>
      <c r="PPP48" s="406"/>
      <c r="PPQ48" s="406"/>
      <c r="PPR48" s="406"/>
      <c r="PPS48" s="405"/>
      <c r="PPT48" s="406"/>
      <c r="PPU48" s="406"/>
      <c r="PPV48" s="406"/>
      <c r="PPW48" s="406"/>
      <c r="PPX48" s="406"/>
      <c r="PPY48" s="405"/>
      <c r="PPZ48" s="406"/>
      <c r="PQA48" s="406"/>
      <c r="PQB48" s="406"/>
      <c r="PQC48" s="406"/>
      <c r="PQD48" s="406"/>
      <c r="PQE48" s="405"/>
      <c r="PQF48" s="406"/>
      <c r="PQG48" s="406"/>
      <c r="PQH48" s="406"/>
      <c r="PQI48" s="406"/>
      <c r="PQJ48" s="406"/>
      <c r="PQK48" s="405"/>
      <c r="PQL48" s="406"/>
      <c r="PQM48" s="406"/>
      <c r="PQN48" s="406"/>
      <c r="PQO48" s="406"/>
      <c r="PQP48" s="406"/>
      <c r="PQQ48" s="405"/>
      <c r="PQR48" s="406"/>
      <c r="PQS48" s="406"/>
      <c r="PQT48" s="406"/>
      <c r="PQU48" s="406"/>
      <c r="PQV48" s="406"/>
      <c r="PQW48" s="405"/>
      <c r="PQX48" s="406"/>
      <c r="PQY48" s="406"/>
      <c r="PQZ48" s="406"/>
      <c r="PRA48" s="406"/>
      <c r="PRB48" s="406"/>
      <c r="PRC48" s="405"/>
      <c r="PRD48" s="406"/>
      <c r="PRE48" s="406"/>
      <c r="PRF48" s="406"/>
      <c r="PRG48" s="406"/>
      <c r="PRH48" s="406"/>
      <c r="PRI48" s="405"/>
      <c r="PRJ48" s="406"/>
      <c r="PRK48" s="406"/>
      <c r="PRL48" s="406"/>
      <c r="PRM48" s="406"/>
      <c r="PRN48" s="406"/>
      <c r="PRO48" s="405"/>
      <c r="PRP48" s="406"/>
      <c r="PRQ48" s="406"/>
      <c r="PRR48" s="406"/>
      <c r="PRS48" s="406"/>
      <c r="PRT48" s="406"/>
      <c r="PRU48" s="405"/>
      <c r="PRV48" s="406"/>
      <c r="PRW48" s="406"/>
      <c r="PRX48" s="406"/>
      <c r="PRY48" s="406"/>
      <c r="PRZ48" s="406"/>
      <c r="PSA48" s="405"/>
      <c r="PSB48" s="406"/>
      <c r="PSC48" s="406"/>
      <c r="PSD48" s="406"/>
      <c r="PSE48" s="406"/>
      <c r="PSF48" s="406"/>
      <c r="PSG48" s="405"/>
      <c r="PSH48" s="406"/>
      <c r="PSI48" s="406"/>
      <c r="PSJ48" s="406"/>
      <c r="PSK48" s="406"/>
      <c r="PSL48" s="406"/>
      <c r="PSM48" s="405"/>
      <c r="PSN48" s="406"/>
      <c r="PSO48" s="406"/>
      <c r="PSP48" s="406"/>
      <c r="PSQ48" s="406"/>
      <c r="PSR48" s="406"/>
      <c r="PSS48" s="405"/>
      <c r="PST48" s="406"/>
      <c r="PSU48" s="406"/>
      <c r="PSV48" s="406"/>
      <c r="PSW48" s="406"/>
      <c r="PSX48" s="406"/>
      <c r="PSY48" s="405"/>
      <c r="PSZ48" s="406"/>
      <c r="PTA48" s="406"/>
      <c r="PTB48" s="406"/>
      <c r="PTC48" s="406"/>
      <c r="PTD48" s="406"/>
      <c r="PTE48" s="405"/>
      <c r="PTF48" s="406"/>
      <c r="PTG48" s="406"/>
      <c r="PTH48" s="406"/>
      <c r="PTI48" s="406"/>
      <c r="PTJ48" s="406"/>
      <c r="PTK48" s="405"/>
      <c r="PTL48" s="406"/>
      <c r="PTM48" s="406"/>
      <c r="PTN48" s="406"/>
      <c r="PTO48" s="406"/>
      <c r="PTP48" s="406"/>
      <c r="PTQ48" s="405"/>
      <c r="PTR48" s="406"/>
      <c r="PTS48" s="406"/>
      <c r="PTT48" s="406"/>
      <c r="PTU48" s="406"/>
      <c r="PTV48" s="406"/>
      <c r="PTW48" s="405"/>
      <c r="PTX48" s="406"/>
      <c r="PTY48" s="406"/>
      <c r="PTZ48" s="406"/>
      <c r="PUA48" s="406"/>
      <c r="PUB48" s="406"/>
      <c r="PUC48" s="405"/>
      <c r="PUD48" s="406"/>
      <c r="PUE48" s="406"/>
      <c r="PUF48" s="406"/>
      <c r="PUG48" s="406"/>
      <c r="PUH48" s="406"/>
      <c r="PUI48" s="405"/>
      <c r="PUJ48" s="406"/>
      <c r="PUK48" s="406"/>
      <c r="PUL48" s="406"/>
      <c r="PUM48" s="406"/>
      <c r="PUN48" s="406"/>
      <c r="PUO48" s="405"/>
      <c r="PUP48" s="406"/>
      <c r="PUQ48" s="406"/>
      <c r="PUR48" s="406"/>
      <c r="PUS48" s="406"/>
      <c r="PUT48" s="406"/>
      <c r="PUU48" s="405"/>
      <c r="PUV48" s="406"/>
      <c r="PUW48" s="406"/>
      <c r="PUX48" s="406"/>
      <c r="PUY48" s="406"/>
      <c r="PUZ48" s="406"/>
      <c r="PVA48" s="405"/>
      <c r="PVB48" s="406"/>
      <c r="PVC48" s="406"/>
      <c r="PVD48" s="406"/>
      <c r="PVE48" s="406"/>
      <c r="PVF48" s="406"/>
      <c r="PVG48" s="405"/>
      <c r="PVH48" s="406"/>
      <c r="PVI48" s="406"/>
      <c r="PVJ48" s="406"/>
      <c r="PVK48" s="406"/>
      <c r="PVL48" s="406"/>
      <c r="PVM48" s="405"/>
      <c r="PVN48" s="406"/>
      <c r="PVO48" s="406"/>
      <c r="PVP48" s="406"/>
      <c r="PVQ48" s="406"/>
      <c r="PVR48" s="406"/>
      <c r="PVS48" s="405"/>
      <c r="PVT48" s="406"/>
      <c r="PVU48" s="406"/>
      <c r="PVV48" s="406"/>
      <c r="PVW48" s="406"/>
      <c r="PVX48" s="406"/>
      <c r="PVY48" s="405"/>
      <c r="PVZ48" s="406"/>
      <c r="PWA48" s="406"/>
      <c r="PWB48" s="406"/>
      <c r="PWC48" s="406"/>
      <c r="PWD48" s="406"/>
      <c r="PWE48" s="405"/>
      <c r="PWF48" s="406"/>
      <c r="PWG48" s="406"/>
      <c r="PWH48" s="406"/>
      <c r="PWI48" s="406"/>
      <c r="PWJ48" s="406"/>
      <c r="PWK48" s="405"/>
      <c r="PWL48" s="406"/>
      <c r="PWM48" s="406"/>
      <c r="PWN48" s="406"/>
      <c r="PWO48" s="406"/>
      <c r="PWP48" s="406"/>
      <c r="PWQ48" s="405"/>
      <c r="PWR48" s="406"/>
      <c r="PWS48" s="406"/>
      <c r="PWT48" s="406"/>
      <c r="PWU48" s="406"/>
      <c r="PWV48" s="406"/>
      <c r="PWW48" s="405"/>
      <c r="PWX48" s="406"/>
      <c r="PWY48" s="406"/>
      <c r="PWZ48" s="406"/>
      <c r="PXA48" s="406"/>
      <c r="PXB48" s="406"/>
      <c r="PXC48" s="405"/>
      <c r="PXD48" s="406"/>
      <c r="PXE48" s="406"/>
      <c r="PXF48" s="406"/>
      <c r="PXG48" s="406"/>
      <c r="PXH48" s="406"/>
      <c r="PXI48" s="405"/>
      <c r="PXJ48" s="406"/>
      <c r="PXK48" s="406"/>
      <c r="PXL48" s="406"/>
      <c r="PXM48" s="406"/>
      <c r="PXN48" s="406"/>
      <c r="PXO48" s="405"/>
      <c r="PXP48" s="406"/>
      <c r="PXQ48" s="406"/>
      <c r="PXR48" s="406"/>
      <c r="PXS48" s="406"/>
      <c r="PXT48" s="406"/>
      <c r="PXU48" s="405"/>
      <c r="PXV48" s="406"/>
      <c r="PXW48" s="406"/>
      <c r="PXX48" s="406"/>
      <c r="PXY48" s="406"/>
      <c r="PXZ48" s="406"/>
      <c r="PYA48" s="405"/>
      <c r="PYB48" s="406"/>
      <c r="PYC48" s="406"/>
      <c r="PYD48" s="406"/>
      <c r="PYE48" s="406"/>
      <c r="PYF48" s="406"/>
      <c r="PYG48" s="405"/>
      <c r="PYH48" s="406"/>
      <c r="PYI48" s="406"/>
      <c r="PYJ48" s="406"/>
      <c r="PYK48" s="406"/>
      <c r="PYL48" s="406"/>
      <c r="PYM48" s="405"/>
      <c r="PYN48" s="406"/>
      <c r="PYO48" s="406"/>
      <c r="PYP48" s="406"/>
      <c r="PYQ48" s="406"/>
      <c r="PYR48" s="406"/>
      <c r="PYS48" s="405"/>
      <c r="PYT48" s="406"/>
      <c r="PYU48" s="406"/>
      <c r="PYV48" s="406"/>
      <c r="PYW48" s="406"/>
      <c r="PYX48" s="406"/>
      <c r="PYY48" s="405"/>
      <c r="PYZ48" s="406"/>
      <c r="PZA48" s="406"/>
      <c r="PZB48" s="406"/>
      <c r="PZC48" s="406"/>
      <c r="PZD48" s="406"/>
      <c r="PZE48" s="405"/>
      <c r="PZF48" s="406"/>
      <c r="PZG48" s="406"/>
      <c r="PZH48" s="406"/>
      <c r="PZI48" s="406"/>
      <c r="PZJ48" s="406"/>
      <c r="PZK48" s="405"/>
      <c r="PZL48" s="406"/>
      <c r="PZM48" s="406"/>
      <c r="PZN48" s="406"/>
      <c r="PZO48" s="406"/>
      <c r="PZP48" s="406"/>
      <c r="PZQ48" s="405"/>
      <c r="PZR48" s="406"/>
      <c r="PZS48" s="406"/>
      <c r="PZT48" s="406"/>
      <c r="PZU48" s="406"/>
      <c r="PZV48" s="406"/>
      <c r="PZW48" s="405"/>
      <c r="PZX48" s="406"/>
      <c r="PZY48" s="406"/>
      <c r="PZZ48" s="406"/>
      <c r="QAA48" s="406"/>
      <c r="QAB48" s="406"/>
      <c r="QAC48" s="405"/>
      <c r="QAD48" s="406"/>
      <c r="QAE48" s="406"/>
      <c r="QAF48" s="406"/>
      <c r="QAG48" s="406"/>
      <c r="QAH48" s="406"/>
      <c r="QAI48" s="405"/>
      <c r="QAJ48" s="406"/>
      <c r="QAK48" s="406"/>
      <c r="QAL48" s="406"/>
      <c r="QAM48" s="406"/>
      <c r="QAN48" s="406"/>
      <c r="QAO48" s="405"/>
      <c r="QAP48" s="406"/>
      <c r="QAQ48" s="406"/>
      <c r="QAR48" s="406"/>
      <c r="QAS48" s="406"/>
      <c r="QAT48" s="406"/>
      <c r="QAU48" s="405"/>
      <c r="QAV48" s="406"/>
      <c r="QAW48" s="406"/>
      <c r="QAX48" s="406"/>
      <c r="QAY48" s="406"/>
      <c r="QAZ48" s="406"/>
      <c r="QBA48" s="405"/>
      <c r="QBB48" s="406"/>
      <c r="QBC48" s="406"/>
      <c r="QBD48" s="406"/>
      <c r="QBE48" s="406"/>
      <c r="QBF48" s="406"/>
      <c r="QBG48" s="405"/>
      <c r="QBH48" s="406"/>
      <c r="QBI48" s="406"/>
      <c r="QBJ48" s="406"/>
      <c r="QBK48" s="406"/>
      <c r="QBL48" s="406"/>
      <c r="QBM48" s="405"/>
      <c r="QBN48" s="406"/>
      <c r="QBO48" s="406"/>
      <c r="QBP48" s="406"/>
      <c r="QBQ48" s="406"/>
      <c r="QBR48" s="406"/>
      <c r="QBS48" s="405"/>
      <c r="QBT48" s="406"/>
      <c r="QBU48" s="406"/>
      <c r="QBV48" s="406"/>
      <c r="QBW48" s="406"/>
      <c r="QBX48" s="406"/>
      <c r="QBY48" s="405"/>
      <c r="QBZ48" s="406"/>
      <c r="QCA48" s="406"/>
      <c r="QCB48" s="406"/>
      <c r="QCC48" s="406"/>
      <c r="QCD48" s="406"/>
      <c r="QCE48" s="405"/>
      <c r="QCF48" s="406"/>
      <c r="QCG48" s="406"/>
      <c r="QCH48" s="406"/>
      <c r="QCI48" s="406"/>
      <c r="QCJ48" s="406"/>
      <c r="QCK48" s="405"/>
      <c r="QCL48" s="406"/>
      <c r="QCM48" s="406"/>
      <c r="QCN48" s="406"/>
      <c r="QCO48" s="406"/>
      <c r="QCP48" s="406"/>
      <c r="QCQ48" s="405"/>
      <c r="QCR48" s="406"/>
      <c r="QCS48" s="406"/>
      <c r="QCT48" s="406"/>
      <c r="QCU48" s="406"/>
      <c r="QCV48" s="406"/>
      <c r="QCW48" s="405"/>
      <c r="QCX48" s="406"/>
      <c r="QCY48" s="406"/>
      <c r="QCZ48" s="406"/>
      <c r="QDA48" s="406"/>
      <c r="QDB48" s="406"/>
      <c r="QDC48" s="405"/>
      <c r="QDD48" s="406"/>
      <c r="QDE48" s="406"/>
      <c r="QDF48" s="406"/>
      <c r="QDG48" s="406"/>
      <c r="QDH48" s="406"/>
      <c r="QDI48" s="405"/>
      <c r="QDJ48" s="406"/>
      <c r="QDK48" s="406"/>
      <c r="QDL48" s="406"/>
      <c r="QDM48" s="406"/>
      <c r="QDN48" s="406"/>
      <c r="QDO48" s="405"/>
      <c r="QDP48" s="406"/>
      <c r="QDQ48" s="406"/>
      <c r="QDR48" s="406"/>
      <c r="QDS48" s="406"/>
      <c r="QDT48" s="406"/>
      <c r="QDU48" s="405"/>
      <c r="QDV48" s="406"/>
      <c r="QDW48" s="406"/>
      <c r="QDX48" s="406"/>
      <c r="QDY48" s="406"/>
      <c r="QDZ48" s="406"/>
      <c r="QEA48" s="405"/>
      <c r="QEB48" s="406"/>
      <c r="QEC48" s="406"/>
      <c r="QED48" s="406"/>
      <c r="QEE48" s="406"/>
      <c r="QEF48" s="406"/>
      <c r="QEG48" s="405"/>
      <c r="QEH48" s="406"/>
      <c r="QEI48" s="406"/>
      <c r="QEJ48" s="406"/>
      <c r="QEK48" s="406"/>
      <c r="QEL48" s="406"/>
      <c r="QEM48" s="405"/>
      <c r="QEN48" s="406"/>
      <c r="QEO48" s="406"/>
      <c r="QEP48" s="406"/>
      <c r="QEQ48" s="406"/>
      <c r="QER48" s="406"/>
      <c r="QES48" s="405"/>
      <c r="QET48" s="406"/>
      <c r="QEU48" s="406"/>
      <c r="QEV48" s="406"/>
      <c r="QEW48" s="406"/>
      <c r="QEX48" s="406"/>
      <c r="QEY48" s="405"/>
      <c r="QEZ48" s="406"/>
      <c r="QFA48" s="406"/>
      <c r="QFB48" s="406"/>
      <c r="QFC48" s="406"/>
      <c r="QFD48" s="406"/>
      <c r="QFE48" s="405"/>
      <c r="QFF48" s="406"/>
      <c r="QFG48" s="406"/>
      <c r="QFH48" s="406"/>
      <c r="QFI48" s="406"/>
      <c r="QFJ48" s="406"/>
      <c r="QFK48" s="405"/>
      <c r="QFL48" s="406"/>
      <c r="QFM48" s="406"/>
      <c r="QFN48" s="406"/>
      <c r="QFO48" s="406"/>
      <c r="QFP48" s="406"/>
      <c r="QFQ48" s="405"/>
      <c r="QFR48" s="406"/>
      <c r="QFS48" s="406"/>
      <c r="QFT48" s="406"/>
      <c r="QFU48" s="406"/>
      <c r="QFV48" s="406"/>
      <c r="QFW48" s="405"/>
      <c r="QFX48" s="406"/>
      <c r="QFY48" s="406"/>
      <c r="QFZ48" s="406"/>
      <c r="QGA48" s="406"/>
      <c r="QGB48" s="406"/>
      <c r="QGC48" s="405"/>
      <c r="QGD48" s="406"/>
      <c r="QGE48" s="406"/>
      <c r="QGF48" s="406"/>
      <c r="QGG48" s="406"/>
      <c r="QGH48" s="406"/>
      <c r="QGI48" s="405"/>
      <c r="QGJ48" s="406"/>
      <c r="QGK48" s="406"/>
      <c r="QGL48" s="406"/>
      <c r="QGM48" s="406"/>
      <c r="QGN48" s="406"/>
      <c r="QGO48" s="405"/>
      <c r="QGP48" s="406"/>
      <c r="QGQ48" s="406"/>
      <c r="QGR48" s="406"/>
      <c r="QGS48" s="406"/>
      <c r="QGT48" s="406"/>
      <c r="QGU48" s="405"/>
      <c r="QGV48" s="406"/>
      <c r="QGW48" s="406"/>
      <c r="QGX48" s="406"/>
      <c r="QGY48" s="406"/>
      <c r="QGZ48" s="406"/>
      <c r="QHA48" s="405"/>
      <c r="QHB48" s="406"/>
      <c r="QHC48" s="406"/>
      <c r="QHD48" s="406"/>
      <c r="QHE48" s="406"/>
      <c r="QHF48" s="406"/>
      <c r="QHG48" s="405"/>
      <c r="QHH48" s="406"/>
      <c r="QHI48" s="406"/>
      <c r="QHJ48" s="406"/>
      <c r="QHK48" s="406"/>
      <c r="QHL48" s="406"/>
      <c r="QHM48" s="405"/>
      <c r="QHN48" s="406"/>
      <c r="QHO48" s="406"/>
      <c r="QHP48" s="406"/>
      <c r="QHQ48" s="406"/>
      <c r="QHR48" s="406"/>
      <c r="QHS48" s="405"/>
      <c r="QHT48" s="406"/>
      <c r="QHU48" s="406"/>
      <c r="QHV48" s="406"/>
      <c r="QHW48" s="406"/>
      <c r="QHX48" s="406"/>
      <c r="QHY48" s="405"/>
      <c r="QHZ48" s="406"/>
      <c r="QIA48" s="406"/>
      <c r="QIB48" s="406"/>
      <c r="QIC48" s="406"/>
      <c r="QID48" s="406"/>
      <c r="QIE48" s="405"/>
      <c r="QIF48" s="406"/>
      <c r="QIG48" s="406"/>
      <c r="QIH48" s="406"/>
      <c r="QII48" s="406"/>
      <c r="QIJ48" s="406"/>
      <c r="QIK48" s="405"/>
      <c r="QIL48" s="406"/>
      <c r="QIM48" s="406"/>
      <c r="QIN48" s="406"/>
      <c r="QIO48" s="406"/>
      <c r="QIP48" s="406"/>
      <c r="QIQ48" s="405"/>
      <c r="QIR48" s="406"/>
      <c r="QIS48" s="406"/>
      <c r="QIT48" s="406"/>
      <c r="QIU48" s="406"/>
      <c r="QIV48" s="406"/>
      <c r="QIW48" s="405"/>
      <c r="QIX48" s="406"/>
      <c r="QIY48" s="406"/>
      <c r="QIZ48" s="406"/>
      <c r="QJA48" s="406"/>
      <c r="QJB48" s="406"/>
      <c r="QJC48" s="405"/>
      <c r="QJD48" s="406"/>
      <c r="QJE48" s="406"/>
      <c r="QJF48" s="406"/>
      <c r="QJG48" s="406"/>
      <c r="QJH48" s="406"/>
      <c r="QJI48" s="405"/>
      <c r="QJJ48" s="406"/>
      <c r="QJK48" s="406"/>
      <c r="QJL48" s="406"/>
      <c r="QJM48" s="406"/>
      <c r="QJN48" s="406"/>
      <c r="QJO48" s="405"/>
      <c r="QJP48" s="406"/>
      <c r="QJQ48" s="406"/>
      <c r="QJR48" s="406"/>
      <c r="QJS48" s="406"/>
      <c r="QJT48" s="406"/>
      <c r="QJU48" s="405"/>
      <c r="QJV48" s="406"/>
      <c r="QJW48" s="406"/>
      <c r="QJX48" s="406"/>
      <c r="QJY48" s="406"/>
      <c r="QJZ48" s="406"/>
      <c r="QKA48" s="405"/>
      <c r="QKB48" s="406"/>
      <c r="QKC48" s="406"/>
      <c r="QKD48" s="406"/>
      <c r="QKE48" s="406"/>
      <c r="QKF48" s="406"/>
      <c r="QKG48" s="405"/>
      <c r="QKH48" s="406"/>
      <c r="QKI48" s="406"/>
      <c r="QKJ48" s="406"/>
      <c r="QKK48" s="406"/>
      <c r="QKL48" s="406"/>
      <c r="QKM48" s="405"/>
      <c r="QKN48" s="406"/>
      <c r="QKO48" s="406"/>
      <c r="QKP48" s="406"/>
      <c r="QKQ48" s="406"/>
      <c r="QKR48" s="406"/>
      <c r="QKS48" s="405"/>
      <c r="QKT48" s="406"/>
      <c r="QKU48" s="406"/>
      <c r="QKV48" s="406"/>
      <c r="QKW48" s="406"/>
      <c r="QKX48" s="406"/>
      <c r="QKY48" s="405"/>
      <c r="QKZ48" s="406"/>
      <c r="QLA48" s="406"/>
      <c r="QLB48" s="406"/>
      <c r="QLC48" s="406"/>
      <c r="QLD48" s="406"/>
      <c r="QLE48" s="405"/>
      <c r="QLF48" s="406"/>
      <c r="QLG48" s="406"/>
      <c r="QLH48" s="406"/>
      <c r="QLI48" s="406"/>
      <c r="QLJ48" s="406"/>
      <c r="QLK48" s="405"/>
      <c r="QLL48" s="406"/>
      <c r="QLM48" s="406"/>
      <c r="QLN48" s="406"/>
      <c r="QLO48" s="406"/>
      <c r="QLP48" s="406"/>
      <c r="QLQ48" s="405"/>
      <c r="QLR48" s="406"/>
      <c r="QLS48" s="406"/>
      <c r="QLT48" s="406"/>
      <c r="QLU48" s="406"/>
      <c r="QLV48" s="406"/>
      <c r="QLW48" s="405"/>
      <c r="QLX48" s="406"/>
      <c r="QLY48" s="406"/>
      <c r="QLZ48" s="406"/>
      <c r="QMA48" s="406"/>
      <c r="QMB48" s="406"/>
      <c r="QMC48" s="405"/>
      <c r="QMD48" s="406"/>
      <c r="QME48" s="406"/>
      <c r="QMF48" s="406"/>
      <c r="QMG48" s="406"/>
      <c r="QMH48" s="406"/>
      <c r="QMI48" s="405"/>
      <c r="QMJ48" s="406"/>
      <c r="QMK48" s="406"/>
      <c r="QML48" s="406"/>
      <c r="QMM48" s="406"/>
      <c r="QMN48" s="406"/>
      <c r="QMO48" s="405"/>
      <c r="QMP48" s="406"/>
      <c r="QMQ48" s="406"/>
      <c r="QMR48" s="406"/>
      <c r="QMS48" s="406"/>
      <c r="QMT48" s="406"/>
      <c r="QMU48" s="405"/>
      <c r="QMV48" s="406"/>
      <c r="QMW48" s="406"/>
      <c r="QMX48" s="406"/>
      <c r="QMY48" s="406"/>
      <c r="QMZ48" s="406"/>
      <c r="QNA48" s="405"/>
      <c r="QNB48" s="406"/>
      <c r="QNC48" s="406"/>
      <c r="QND48" s="406"/>
      <c r="QNE48" s="406"/>
      <c r="QNF48" s="406"/>
      <c r="QNG48" s="405"/>
      <c r="QNH48" s="406"/>
      <c r="QNI48" s="406"/>
      <c r="QNJ48" s="406"/>
      <c r="QNK48" s="406"/>
      <c r="QNL48" s="406"/>
      <c r="QNM48" s="405"/>
      <c r="QNN48" s="406"/>
      <c r="QNO48" s="406"/>
      <c r="QNP48" s="406"/>
      <c r="QNQ48" s="406"/>
      <c r="QNR48" s="406"/>
      <c r="QNS48" s="405"/>
      <c r="QNT48" s="406"/>
      <c r="QNU48" s="406"/>
      <c r="QNV48" s="406"/>
      <c r="QNW48" s="406"/>
      <c r="QNX48" s="406"/>
      <c r="QNY48" s="405"/>
      <c r="QNZ48" s="406"/>
      <c r="QOA48" s="406"/>
      <c r="QOB48" s="406"/>
      <c r="QOC48" s="406"/>
      <c r="QOD48" s="406"/>
      <c r="QOE48" s="405"/>
      <c r="QOF48" s="406"/>
      <c r="QOG48" s="406"/>
      <c r="QOH48" s="406"/>
      <c r="QOI48" s="406"/>
      <c r="QOJ48" s="406"/>
      <c r="QOK48" s="405"/>
      <c r="QOL48" s="406"/>
      <c r="QOM48" s="406"/>
      <c r="QON48" s="406"/>
      <c r="QOO48" s="406"/>
      <c r="QOP48" s="406"/>
      <c r="QOQ48" s="405"/>
      <c r="QOR48" s="406"/>
      <c r="QOS48" s="406"/>
      <c r="QOT48" s="406"/>
      <c r="QOU48" s="406"/>
      <c r="QOV48" s="406"/>
      <c r="QOW48" s="405"/>
      <c r="QOX48" s="406"/>
      <c r="QOY48" s="406"/>
      <c r="QOZ48" s="406"/>
      <c r="QPA48" s="406"/>
      <c r="QPB48" s="406"/>
      <c r="QPC48" s="405"/>
      <c r="QPD48" s="406"/>
      <c r="QPE48" s="406"/>
      <c r="QPF48" s="406"/>
      <c r="QPG48" s="406"/>
      <c r="QPH48" s="406"/>
      <c r="QPI48" s="405"/>
      <c r="QPJ48" s="406"/>
      <c r="QPK48" s="406"/>
      <c r="QPL48" s="406"/>
      <c r="QPM48" s="406"/>
      <c r="QPN48" s="406"/>
      <c r="QPO48" s="405"/>
      <c r="QPP48" s="406"/>
      <c r="QPQ48" s="406"/>
      <c r="QPR48" s="406"/>
      <c r="QPS48" s="406"/>
      <c r="QPT48" s="406"/>
      <c r="QPU48" s="405"/>
      <c r="QPV48" s="406"/>
      <c r="QPW48" s="406"/>
      <c r="QPX48" s="406"/>
      <c r="QPY48" s="406"/>
      <c r="QPZ48" s="406"/>
      <c r="QQA48" s="405"/>
      <c r="QQB48" s="406"/>
      <c r="QQC48" s="406"/>
      <c r="QQD48" s="406"/>
      <c r="QQE48" s="406"/>
      <c r="QQF48" s="406"/>
      <c r="QQG48" s="405"/>
      <c r="QQH48" s="406"/>
      <c r="QQI48" s="406"/>
      <c r="QQJ48" s="406"/>
      <c r="QQK48" s="406"/>
      <c r="QQL48" s="406"/>
      <c r="QQM48" s="405"/>
      <c r="QQN48" s="406"/>
      <c r="QQO48" s="406"/>
      <c r="QQP48" s="406"/>
      <c r="QQQ48" s="406"/>
      <c r="QQR48" s="406"/>
      <c r="QQS48" s="405"/>
      <c r="QQT48" s="406"/>
      <c r="QQU48" s="406"/>
      <c r="QQV48" s="406"/>
      <c r="QQW48" s="406"/>
      <c r="QQX48" s="406"/>
      <c r="QQY48" s="405"/>
      <c r="QQZ48" s="406"/>
      <c r="QRA48" s="406"/>
      <c r="QRB48" s="406"/>
      <c r="QRC48" s="406"/>
      <c r="QRD48" s="406"/>
      <c r="QRE48" s="405"/>
      <c r="QRF48" s="406"/>
      <c r="QRG48" s="406"/>
      <c r="QRH48" s="406"/>
      <c r="QRI48" s="406"/>
      <c r="QRJ48" s="406"/>
      <c r="QRK48" s="405"/>
      <c r="QRL48" s="406"/>
      <c r="QRM48" s="406"/>
      <c r="QRN48" s="406"/>
      <c r="QRO48" s="406"/>
      <c r="QRP48" s="406"/>
      <c r="QRQ48" s="405"/>
      <c r="QRR48" s="406"/>
      <c r="QRS48" s="406"/>
      <c r="QRT48" s="406"/>
      <c r="QRU48" s="406"/>
      <c r="QRV48" s="406"/>
      <c r="QRW48" s="405"/>
      <c r="QRX48" s="406"/>
      <c r="QRY48" s="406"/>
      <c r="QRZ48" s="406"/>
      <c r="QSA48" s="406"/>
      <c r="QSB48" s="406"/>
      <c r="QSC48" s="405"/>
      <c r="QSD48" s="406"/>
      <c r="QSE48" s="406"/>
      <c r="QSF48" s="406"/>
      <c r="QSG48" s="406"/>
      <c r="QSH48" s="406"/>
      <c r="QSI48" s="405"/>
      <c r="QSJ48" s="406"/>
      <c r="QSK48" s="406"/>
      <c r="QSL48" s="406"/>
      <c r="QSM48" s="406"/>
      <c r="QSN48" s="406"/>
      <c r="QSO48" s="405"/>
      <c r="QSP48" s="406"/>
      <c r="QSQ48" s="406"/>
      <c r="QSR48" s="406"/>
      <c r="QSS48" s="406"/>
      <c r="QST48" s="406"/>
      <c r="QSU48" s="405"/>
      <c r="QSV48" s="406"/>
      <c r="QSW48" s="406"/>
      <c r="QSX48" s="406"/>
      <c r="QSY48" s="406"/>
      <c r="QSZ48" s="406"/>
      <c r="QTA48" s="405"/>
      <c r="QTB48" s="406"/>
      <c r="QTC48" s="406"/>
      <c r="QTD48" s="406"/>
      <c r="QTE48" s="406"/>
      <c r="QTF48" s="406"/>
      <c r="QTG48" s="405"/>
      <c r="QTH48" s="406"/>
      <c r="QTI48" s="406"/>
      <c r="QTJ48" s="406"/>
      <c r="QTK48" s="406"/>
      <c r="QTL48" s="406"/>
      <c r="QTM48" s="405"/>
      <c r="QTN48" s="406"/>
      <c r="QTO48" s="406"/>
      <c r="QTP48" s="406"/>
      <c r="QTQ48" s="406"/>
      <c r="QTR48" s="406"/>
      <c r="QTS48" s="405"/>
      <c r="QTT48" s="406"/>
      <c r="QTU48" s="406"/>
      <c r="QTV48" s="406"/>
      <c r="QTW48" s="406"/>
      <c r="QTX48" s="406"/>
      <c r="QTY48" s="405"/>
      <c r="QTZ48" s="406"/>
      <c r="QUA48" s="406"/>
      <c r="QUB48" s="406"/>
      <c r="QUC48" s="406"/>
      <c r="QUD48" s="406"/>
      <c r="QUE48" s="405"/>
      <c r="QUF48" s="406"/>
      <c r="QUG48" s="406"/>
      <c r="QUH48" s="406"/>
      <c r="QUI48" s="406"/>
      <c r="QUJ48" s="406"/>
      <c r="QUK48" s="405"/>
      <c r="QUL48" s="406"/>
      <c r="QUM48" s="406"/>
      <c r="QUN48" s="406"/>
      <c r="QUO48" s="406"/>
      <c r="QUP48" s="406"/>
      <c r="QUQ48" s="405"/>
      <c r="QUR48" s="406"/>
      <c r="QUS48" s="406"/>
      <c r="QUT48" s="406"/>
      <c r="QUU48" s="406"/>
      <c r="QUV48" s="406"/>
      <c r="QUW48" s="405"/>
      <c r="QUX48" s="406"/>
      <c r="QUY48" s="406"/>
      <c r="QUZ48" s="406"/>
      <c r="QVA48" s="406"/>
      <c r="QVB48" s="406"/>
      <c r="QVC48" s="405"/>
      <c r="QVD48" s="406"/>
      <c r="QVE48" s="406"/>
      <c r="QVF48" s="406"/>
      <c r="QVG48" s="406"/>
      <c r="QVH48" s="406"/>
      <c r="QVI48" s="405"/>
      <c r="QVJ48" s="406"/>
      <c r="QVK48" s="406"/>
      <c r="QVL48" s="406"/>
      <c r="QVM48" s="406"/>
      <c r="QVN48" s="406"/>
      <c r="QVO48" s="405"/>
      <c r="QVP48" s="406"/>
      <c r="QVQ48" s="406"/>
      <c r="QVR48" s="406"/>
      <c r="QVS48" s="406"/>
      <c r="QVT48" s="406"/>
      <c r="QVU48" s="405"/>
      <c r="QVV48" s="406"/>
      <c r="QVW48" s="406"/>
      <c r="QVX48" s="406"/>
      <c r="QVY48" s="406"/>
      <c r="QVZ48" s="406"/>
      <c r="QWA48" s="405"/>
      <c r="QWB48" s="406"/>
      <c r="QWC48" s="406"/>
      <c r="QWD48" s="406"/>
      <c r="QWE48" s="406"/>
      <c r="QWF48" s="406"/>
      <c r="QWG48" s="405"/>
      <c r="QWH48" s="406"/>
      <c r="QWI48" s="406"/>
      <c r="QWJ48" s="406"/>
      <c r="QWK48" s="406"/>
      <c r="QWL48" s="406"/>
      <c r="QWM48" s="405"/>
      <c r="QWN48" s="406"/>
      <c r="QWO48" s="406"/>
      <c r="QWP48" s="406"/>
      <c r="QWQ48" s="406"/>
      <c r="QWR48" s="406"/>
      <c r="QWS48" s="405"/>
      <c r="QWT48" s="406"/>
      <c r="QWU48" s="406"/>
      <c r="QWV48" s="406"/>
      <c r="QWW48" s="406"/>
      <c r="QWX48" s="406"/>
      <c r="QWY48" s="405"/>
      <c r="QWZ48" s="406"/>
      <c r="QXA48" s="406"/>
      <c r="QXB48" s="406"/>
      <c r="QXC48" s="406"/>
      <c r="QXD48" s="406"/>
      <c r="QXE48" s="405"/>
      <c r="QXF48" s="406"/>
      <c r="QXG48" s="406"/>
      <c r="QXH48" s="406"/>
      <c r="QXI48" s="406"/>
      <c r="QXJ48" s="406"/>
      <c r="QXK48" s="405"/>
      <c r="QXL48" s="406"/>
      <c r="QXM48" s="406"/>
      <c r="QXN48" s="406"/>
      <c r="QXO48" s="406"/>
      <c r="QXP48" s="406"/>
      <c r="QXQ48" s="405"/>
      <c r="QXR48" s="406"/>
      <c r="QXS48" s="406"/>
      <c r="QXT48" s="406"/>
      <c r="QXU48" s="406"/>
      <c r="QXV48" s="406"/>
      <c r="QXW48" s="405"/>
      <c r="QXX48" s="406"/>
      <c r="QXY48" s="406"/>
      <c r="QXZ48" s="406"/>
      <c r="QYA48" s="406"/>
      <c r="QYB48" s="406"/>
      <c r="QYC48" s="405"/>
      <c r="QYD48" s="406"/>
      <c r="QYE48" s="406"/>
      <c r="QYF48" s="406"/>
      <c r="QYG48" s="406"/>
      <c r="QYH48" s="406"/>
      <c r="QYI48" s="405"/>
      <c r="QYJ48" s="406"/>
      <c r="QYK48" s="406"/>
      <c r="QYL48" s="406"/>
      <c r="QYM48" s="406"/>
      <c r="QYN48" s="406"/>
      <c r="QYO48" s="405"/>
      <c r="QYP48" s="406"/>
      <c r="QYQ48" s="406"/>
      <c r="QYR48" s="406"/>
      <c r="QYS48" s="406"/>
      <c r="QYT48" s="406"/>
      <c r="QYU48" s="405"/>
      <c r="QYV48" s="406"/>
      <c r="QYW48" s="406"/>
      <c r="QYX48" s="406"/>
      <c r="QYY48" s="406"/>
      <c r="QYZ48" s="406"/>
      <c r="QZA48" s="405"/>
      <c r="QZB48" s="406"/>
      <c r="QZC48" s="406"/>
      <c r="QZD48" s="406"/>
      <c r="QZE48" s="406"/>
      <c r="QZF48" s="406"/>
      <c r="QZG48" s="405"/>
      <c r="QZH48" s="406"/>
      <c r="QZI48" s="406"/>
      <c r="QZJ48" s="406"/>
      <c r="QZK48" s="406"/>
      <c r="QZL48" s="406"/>
      <c r="QZM48" s="405"/>
      <c r="QZN48" s="406"/>
      <c r="QZO48" s="406"/>
      <c r="QZP48" s="406"/>
      <c r="QZQ48" s="406"/>
      <c r="QZR48" s="406"/>
      <c r="QZS48" s="405"/>
      <c r="QZT48" s="406"/>
      <c r="QZU48" s="406"/>
      <c r="QZV48" s="406"/>
      <c r="QZW48" s="406"/>
      <c r="QZX48" s="406"/>
      <c r="QZY48" s="405"/>
      <c r="QZZ48" s="406"/>
      <c r="RAA48" s="406"/>
      <c r="RAB48" s="406"/>
      <c r="RAC48" s="406"/>
      <c r="RAD48" s="406"/>
      <c r="RAE48" s="405"/>
      <c r="RAF48" s="406"/>
      <c r="RAG48" s="406"/>
      <c r="RAH48" s="406"/>
      <c r="RAI48" s="406"/>
      <c r="RAJ48" s="406"/>
      <c r="RAK48" s="405"/>
      <c r="RAL48" s="406"/>
      <c r="RAM48" s="406"/>
      <c r="RAN48" s="406"/>
      <c r="RAO48" s="406"/>
      <c r="RAP48" s="406"/>
      <c r="RAQ48" s="405"/>
      <c r="RAR48" s="406"/>
      <c r="RAS48" s="406"/>
      <c r="RAT48" s="406"/>
      <c r="RAU48" s="406"/>
      <c r="RAV48" s="406"/>
      <c r="RAW48" s="405"/>
      <c r="RAX48" s="406"/>
      <c r="RAY48" s="406"/>
      <c r="RAZ48" s="406"/>
      <c r="RBA48" s="406"/>
      <c r="RBB48" s="406"/>
      <c r="RBC48" s="405"/>
      <c r="RBD48" s="406"/>
      <c r="RBE48" s="406"/>
      <c r="RBF48" s="406"/>
      <c r="RBG48" s="406"/>
      <c r="RBH48" s="406"/>
      <c r="RBI48" s="405"/>
      <c r="RBJ48" s="406"/>
      <c r="RBK48" s="406"/>
      <c r="RBL48" s="406"/>
      <c r="RBM48" s="406"/>
      <c r="RBN48" s="406"/>
      <c r="RBO48" s="405"/>
      <c r="RBP48" s="406"/>
      <c r="RBQ48" s="406"/>
      <c r="RBR48" s="406"/>
      <c r="RBS48" s="406"/>
      <c r="RBT48" s="406"/>
      <c r="RBU48" s="405"/>
      <c r="RBV48" s="406"/>
      <c r="RBW48" s="406"/>
      <c r="RBX48" s="406"/>
      <c r="RBY48" s="406"/>
      <c r="RBZ48" s="406"/>
      <c r="RCA48" s="405"/>
      <c r="RCB48" s="406"/>
      <c r="RCC48" s="406"/>
      <c r="RCD48" s="406"/>
      <c r="RCE48" s="406"/>
      <c r="RCF48" s="406"/>
      <c r="RCG48" s="405"/>
      <c r="RCH48" s="406"/>
      <c r="RCI48" s="406"/>
      <c r="RCJ48" s="406"/>
      <c r="RCK48" s="406"/>
      <c r="RCL48" s="406"/>
      <c r="RCM48" s="405"/>
      <c r="RCN48" s="406"/>
      <c r="RCO48" s="406"/>
      <c r="RCP48" s="406"/>
      <c r="RCQ48" s="406"/>
      <c r="RCR48" s="406"/>
      <c r="RCS48" s="405"/>
      <c r="RCT48" s="406"/>
      <c r="RCU48" s="406"/>
      <c r="RCV48" s="406"/>
      <c r="RCW48" s="406"/>
      <c r="RCX48" s="406"/>
      <c r="RCY48" s="405"/>
      <c r="RCZ48" s="406"/>
      <c r="RDA48" s="406"/>
      <c r="RDB48" s="406"/>
      <c r="RDC48" s="406"/>
      <c r="RDD48" s="406"/>
      <c r="RDE48" s="405"/>
      <c r="RDF48" s="406"/>
      <c r="RDG48" s="406"/>
      <c r="RDH48" s="406"/>
      <c r="RDI48" s="406"/>
      <c r="RDJ48" s="406"/>
      <c r="RDK48" s="405"/>
      <c r="RDL48" s="406"/>
      <c r="RDM48" s="406"/>
      <c r="RDN48" s="406"/>
      <c r="RDO48" s="406"/>
      <c r="RDP48" s="406"/>
      <c r="RDQ48" s="405"/>
      <c r="RDR48" s="406"/>
      <c r="RDS48" s="406"/>
      <c r="RDT48" s="406"/>
      <c r="RDU48" s="406"/>
      <c r="RDV48" s="406"/>
      <c r="RDW48" s="405"/>
      <c r="RDX48" s="406"/>
      <c r="RDY48" s="406"/>
      <c r="RDZ48" s="406"/>
      <c r="REA48" s="406"/>
      <c r="REB48" s="406"/>
      <c r="REC48" s="405"/>
      <c r="RED48" s="406"/>
      <c r="REE48" s="406"/>
      <c r="REF48" s="406"/>
      <c r="REG48" s="406"/>
      <c r="REH48" s="406"/>
      <c r="REI48" s="405"/>
      <c r="REJ48" s="406"/>
      <c r="REK48" s="406"/>
      <c r="REL48" s="406"/>
      <c r="REM48" s="406"/>
      <c r="REN48" s="406"/>
      <c r="REO48" s="405"/>
      <c r="REP48" s="406"/>
      <c r="REQ48" s="406"/>
      <c r="RER48" s="406"/>
      <c r="RES48" s="406"/>
      <c r="RET48" s="406"/>
      <c r="REU48" s="405"/>
      <c r="REV48" s="406"/>
      <c r="REW48" s="406"/>
      <c r="REX48" s="406"/>
      <c r="REY48" s="406"/>
      <c r="REZ48" s="406"/>
      <c r="RFA48" s="405"/>
      <c r="RFB48" s="406"/>
      <c r="RFC48" s="406"/>
      <c r="RFD48" s="406"/>
      <c r="RFE48" s="406"/>
      <c r="RFF48" s="406"/>
      <c r="RFG48" s="405"/>
      <c r="RFH48" s="406"/>
      <c r="RFI48" s="406"/>
      <c r="RFJ48" s="406"/>
      <c r="RFK48" s="406"/>
      <c r="RFL48" s="406"/>
      <c r="RFM48" s="405"/>
      <c r="RFN48" s="406"/>
      <c r="RFO48" s="406"/>
      <c r="RFP48" s="406"/>
      <c r="RFQ48" s="406"/>
      <c r="RFR48" s="406"/>
      <c r="RFS48" s="405"/>
      <c r="RFT48" s="406"/>
      <c r="RFU48" s="406"/>
      <c r="RFV48" s="406"/>
      <c r="RFW48" s="406"/>
      <c r="RFX48" s="406"/>
      <c r="RFY48" s="405"/>
      <c r="RFZ48" s="406"/>
      <c r="RGA48" s="406"/>
      <c r="RGB48" s="406"/>
      <c r="RGC48" s="406"/>
      <c r="RGD48" s="406"/>
      <c r="RGE48" s="405"/>
      <c r="RGF48" s="406"/>
      <c r="RGG48" s="406"/>
      <c r="RGH48" s="406"/>
      <c r="RGI48" s="406"/>
      <c r="RGJ48" s="406"/>
      <c r="RGK48" s="405"/>
      <c r="RGL48" s="406"/>
      <c r="RGM48" s="406"/>
      <c r="RGN48" s="406"/>
      <c r="RGO48" s="406"/>
      <c r="RGP48" s="406"/>
      <c r="RGQ48" s="405"/>
      <c r="RGR48" s="406"/>
      <c r="RGS48" s="406"/>
      <c r="RGT48" s="406"/>
      <c r="RGU48" s="406"/>
      <c r="RGV48" s="406"/>
      <c r="RGW48" s="405"/>
      <c r="RGX48" s="406"/>
      <c r="RGY48" s="406"/>
      <c r="RGZ48" s="406"/>
      <c r="RHA48" s="406"/>
      <c r="RHB48" s="406"/>
      <c r="RHC48" s="405"/>
      <c r="RHD48" s="406"/>
      <c r="RHE48" s="406"/>
      <c r="RHF48" s="406"/>
      <c r="RHG48" s="406"/>
      <c r="RHH48" s="406"/>
      <c r="RHI48" s="405"/>
      <c r="RHJ48" s="406"/>
      <c r="RHK48" s="406"/>
      <c r="RHL48" s="406"/>
      <c r="RHM48" s="406"/>
      <c r="RHN48" s="406"/>
      <c r="RHO48" s="405"/>
      <c r="RHP48" s="406"/>
      <c r="RHQ48" s="406"/>
      <c r="RHR48" s="406"/>
      <c r="RHS48" s="406"/>
      <c r="RHT48" s="406"/>
      <c r="RHU48" s="405"/>
      <c r="RHV48" s="406"/>
      <c r="RHW48" s="406"/>
      <c r="RHX48" s="406"/>
      <c r="RHY48" s="406"/>
      <c r="RHZ48" s="406"/>
      <c r="RIA48" s="405"/>
      <c r="RIB48" s="406"/>
      <c r="RIC48" s="406"/>
      <c r="RID48" s="406"/>
      <c r="RIE48" s="406"/>
      <c r="RIF48" s="406"/>
      <c r="RIG48" s="405"/>
      <c r="RIH48" s="406"/>
      <c r="RII48" s="406"/>
      <c r="RIJ48" s="406"/>
      <c r="RIK48" s="406"/>
      <c r="RIL48" s="406"/>
      <c r="RIM48" s="405"/>
      <c r="RIN48" s="406"/>
      <c r="RIO48" s="406"/>
      <c r="RIP48" s="406"/>
      <c r="RIQ48" s="406"/>
      <c r="RIR48" s="406"/>
      <c r="RIS48" s="405"/>
      <c r="RIT48" s="406"/>
      <c r="RIU48" s="406"/>
      <c r="RIV48" s="406"/>
      <c r="RIW48" s="406"/>
      <c r="RIX48" s="406"/>
      <c r="RIY48" s="405"/>
      <c r="RIZ48" s="406"/>
      <c r="RJA48" s="406"/>
      <c r="RJB48" s="406"/>
      <c r="RJC48" s="406"/>
      <c r="RJD48" s="406"/>
      <c r="RJE48" s="405"/>
      <c r="RJF48" s="406"/>
      <c r="RJG48" s="406"/>
      <c r="RJH48" s="406"/>
      <c r="RJI48" s="406"/>
      <c r="RJJ48" s="406"/>
      <c r="RJK48" s="405"/>
      <c r="RJL48" s="406"/>
      <c r="RJM48" s="406"/>
      <c r="RJN48" s="406"/>
      <c r="RJO48" s="406"/>
      <c r="RJP48" s="406"/>
      <c r="RJQ48" s="405"/>
      <c r="RJR48" s="406"/>
      <c r="RJS48" s="406"/>
      <c r="RJT48" s="406"/>
      <c r="RJU48" s="406"/>
      <c r="RJV48" s="406"/>
      <c r="RJW48" s="405"/>
      <c r="RJX48" s="406"/>
      <c r="RJY48" s="406"/>
      <c r="RJZ48" s="406"/>
      <c r="RKA48" s="406"/>
      <c r="RKB48" s="406"/>
      <c r="RKC48" s="405"/>
      <c r="RKD48" s="406"/>
      <c r="RKE48" s="406"/>
      <c r="RKF48" s="406"/>
      <c r="RKG48" s="406"/>
      <c r="RKH48" s="406"/>
      <c r="RKI48" s="405"/>
      <c r="RKJ48" s="406"/>
      <c r="RKK48" s="406"/>
      <c r="RKL48" s="406"/>
      <c r="RKM48" s="406"/>
      <c r="RKN48" s="406"/>
      <c r="RKO48" s="405"/>
      <c r="RKP48" s="406"/>
      <c r="RKQ48" s="406"/>
      <c r="RKR48" s="406"/>
      <c r="RKS48" s="406"/>
      <c r="RKT48" s="406"/>
      <c r="RKU48" s="405"/>
      <c r="RKV48" s="406"/>
      <c r="RKW48" s="406"/>
      <c r="RKX48" s="406"/>
      <c r="RKY48" s="406"/>
      <c r="RKZ48" s="406"/>
      <c r="RLA48" s="405"/>
      <c r="RLB48" s="406"/>
      <c r="RLC48" s="406"/>
      <c r="RLD48" s="406"/>
      <c r="RLE48" s="406"/>
      <c r="RLF48" s="406"/>
      <c r="RLG48" s="405"/>
      <c r="RLH48" s="406"/>
      <c r="RLI48" s="406"/>
      <c r="RLJ48" s="406"/>
      <c r="RLK48" s="406"/>
      <c r="RLL48" s="406"/>
      <c r="RLM48" s="405"/>
      <c r="RLN48" s="406"/>
      <c r="RLO48" s="406"/>
      <c r="RLP48" s="406"/>
      <c r="RLQ48" s="406"/>
      <c r="RLR48" s="406"/>
      <c r="RLS48" s="405"/>
      <c r="RLT48" s="406"/>
      <c r="RLU48" s="406"/>
      <c r="RLV48" s="406"/>
      <c r="RLW48" s="406"/>
      <c r="RLX48" s="406"/>
      <c r="RLY48" s="405"/>
      <c r="RLZ48" s="406"/>
      <c r="RMA48" s="406"/>
      <c r="RMB48" s="406"/>
      <c r="RMC48" s="406"/>
      <c r="RMD48" s="406"/>
      <c r="RME48" s="405"/>
      <c r="RMF48" s="406"/>
      <c r="RMG48" s="406"/>
      <c r="RMH48" s="406"/>
      <c r="RMI48" s="406"/>
      <c r="RMJ48" s="406"/>
      <c r="RMK48" s="405"/>
      <c r="RML48" s="406"/>
      <c r="RMM48" s="406"/>
      <c r="RMN48" s="406"/>
      <c r="RMO48" s="406"/>
      <c r="RMP48" s="406"/>
      <c r="RMQ48" s="405"/>
      <c r="RMR48" s="406"/>
      <c r="RMS48" s="406"/>
      <c r="RMT48" s="406"/>
      <c r="RMU48" s="406"/>
      <c r="RMV48" s="406"/>
      <c r="RMW48" s="405"/>
      <c r="RMX48" s="406"/>
      <c r="RMY48" s="406"/>
      <c r="RMZ48" s="406"/>
      <c r="RNA48" s="406"/>
      <c r="RNB48" s="406"/>
      <c r="RNC48" s="405"/>
      <c r="RND48" s="406"/>
      <c r="RNE48" s="406"/>
      <c r="RNF48" s="406"/>
      <c r="RNG48" s="406"/>
      <c r="RNH48" s="406"/>
      <c r="RNI48" s="405"/>
      <c r="RNJ48" s="406"/>
      <c r="RNK48" s="406"/>
      <c r="RNL48" s="406"/>
      <c r="RNM48" s="406"/>
      <c r="RNN48" s="406"/>
      <c r="RNO48" s="405"/>
      <c r="RNP48" s="406"/>
      <c r="RNQ48" s="406"/>
      <c r="RNR48" s="406"/>
      <c r="RNS48" s="406"/>
      <c r="RNT48" s="406"/>
      <c r="RNU48" s="405"/>
      <c r="RNV48" s="406"/>
      <c r="RNW48" s="406"/>
      <c r="RNX48" s="406"/>
      <c r="RNY48" s="406"/>
      <c r="RNZ48" s="406"/>
      <c r="ROA48" s="405"/>
      <c r="ROB48" s="406"/>
      <c r="ROC48" s="406"/>
      <c r="ROD48" s="406"/>
      <c r="ROE48" s="406"/>
      <c r="ROF48" s="406"/>
      <c r="ROG48" s="405"/>
      <c r="ROH48" s="406"/>
      <c r="ROI48" s="406"/>
      <c r="ROJ48" s="406"/>
      <c r="ROK48" s="406"/>
      <c r="ROL48" s="406"/>
      <c r="ROM48" s="405"/>
      <c r="RON48" s="406"/>
      <c r="ROO48" s="406"/>
      <c r="ROP48" s="406"/>
      <c r="ROQ48" s="406"/>
      <c r="ROR48" s="406"/>
      <c r="ROS48" s="405"/>
      <c r="ROT48" s="406"/>
      <c r="ROU48" s="406"/>
      <c r="ROV48" s="406"/>
      <c r="ROW48" s="406"/>
      <c r="ROX48" s="406"/>
      <c r="ROY48" s="405"/>
      <c r="ROZ48" s="406"/>
      <c r="RPA48" s="406"/>
      <c r="RPB48" s="406"/>
      <c r="RPC48" s="406"/>
      <c r="RPD48" s="406"/>
      <c r="RPE48" s="405"/>
      <c r="RPF48" s="406"/>
      <c r="RPG48" s="406"/>
      <c r="RPH48" s="406"/>
      <c r="RPI48" s="406"/>
      <c r="RPJ48" s="406"/>
      <c r="RPK48" s="405"/>
      <c r="RPL48" s="406"/>
      <c r="RPM48" s="406"/>
      <c r="RPN48" s="406"/>
      <c r="RPO48" s="406"/>
      <c r="RPP48" s="406"/>
      <c r="RPQ48" s="405"/>
      <c r="RPR48" s="406"/>
      <c r="RPS48" s="406"/>
      <c r="RPT48" s="406"/>
      <c r="RPU48" s="406"/>
      <c r="RPV48" s="406"/>
      <c r="RPW48" s="405"/>
      <c r="RPX48" s="406"/>
      <c r="RPY48" s="406"/>
      <c r="RPZ48" s="406"/>
      <c r="RQA48" s="406"/>
      <c r="RQB48" s="406"/>
      <c r="RQC48" s="405"/>
      <c r="RQD48" s="406"/>
      <c r="RQE48" s="406"/>
      <c r="RQF48" s="406"/>
      <c r="RQG48" s="406"/>
      <c r="RQH48" s="406"/>
      <c r="RQI48" s="405"/>
      <c r="RQJ48" s="406"/>
      <c r="RQK48" s="406"/>
      <c r="RQL48" s="406"/>
      <c r="RQM48" s="406"/>
      <c r="RQN48" s="406"/>
      <c r="RQO48" s="405"/>
      <c r="RQP48" s="406"/>
      <c r="RQQ48" s="406"/>
      <c r="RQR48" s="406"/>
      <c r="RQS48" s="406"/>
      <c r="RQT48" s="406"/>
      <c r="RQU48" s="405"/>
      <c r="RQV48" s="406"/>
      <c r="RQW48" s="406"/>
      <c r="RQX48" s="406"/>
      <c r="RQY48" s="406"/>
      <c r="RQZ48" s="406"/>
      <c r="RRA48" s="405"/>
      <c r="RRB48" s="406"/>
      <c r="RRC48" s="406"/>
      <c r="RRD48" s="406"/>
      <c r="RRE48" s="406"/>
      <c r="RRF48" s="406"/>
      <c r="RRG48" s="405"/>
      <c r="RRH48" s="406"/>
      <c r="RRI48" s="406"/>
      <c r="RRJ48" s="406"/>
      <c r="RRK48" s="406"/>
      <c r="RRL48" s="406"/>
      <c r="RRM48" s="405"/>
      <c r="RRN48" s="406"/>
      <c r="RRO48" s="406"/>
      <c r="RRP48" s="406"/>
      <c r="RRQ48" s="406"/>
      <c r="RRR48" s="406"/>
      <c r="RRS48" s="405"/>
      <c r="RRT48" s="406"/>
      <c r="RRU48" s="406"/>
      <c r="RRV48" s="406"/>
      <c r="RRW48" s="406"/>
      <c r="RRX48" s="406"/>
      <c r="RRY48" s="405"/>
      <c r="RRZ48" s="406"/>
      <c r="RSA48" s="406"/>
      <c r="RSB48" s="406"/>
      <c r="RSC48" s="406"/>
      <c r="RSD48" s="406"/>
      <c r="RSE48" s="405"/>
      <c r="RSF48" s="406"/>
      <c r="RSG48" s="406"/>
      <c r="RSH48" s="406"/>
      <c r="RSI48" s="406"/>
      <c r="RSJ48" s="406"/>
      <c r="RSK48" s="405"/>
      <c r="RSL48" s="406"/>
      <c r="RSM48" s="406"/>
      <c r="RSN48" s="406"/>
      <c r="RSO48" s="406"/>
      <c r="RSP48" s="406"/>
      <c r="RSQ48" s="405"/>
      <c r="RSR48" s="406"/>
      <c r="RSS48" s="406"/>
      <c r="RST48" s="406"/>
      <c r="RSU48" s="406"/>
      <c r="RSV48" s="406"/>
      <c r="RSW48" s="405"/>
      <c r="RSX48" s="406"/>
      <c r="RSY48" s="406"/>
      <c r="RSZ48" s="406"/>
      <c r="RTA48" s="406"/>
      <c r="RTB48" s="406"/>
      <c r="RTC48" s="405"/>
      <c r="RTD48" s="406"/>
      <c r="RTE48" s="406"/>
      <c r="RTF48" s="406"/>
      <c r="RTG48" s="406"/>
      <c r="RTH48" s="406"/>
      <c r="RTI48" s="405"/>
      <c r="RTJ48" s="406"/>
      <c r="RTK48" s="406"/>
      <c r="RTL48" s="406"/>
      <c r="RTM48" s="406"/>
      <c r="RTN48" s="406"/>
      <c r="RTO48" s="405"/>
      <c r="RTP48" s="406"/>
      <c r="RTQ48" s="406"/>
      <c r="RTR48" s="406"/>
      <c r="RTS48" s="406"/>
      <c r="RTT48" s="406"/>
      <c r="RTU48" s="405"/>
      <c r="RTV48" s="406"/>
      <c r="RTW48" s="406"/>
      <c r="RTX48" s="406"/>
      <c r="RTY48" s="406"/>
      <c r="RTZ48" s="406"/>
      <c r="RUA48" s="405"/>
      <c r="RUB48" s="406"/>
      <c r="RUC48" s="406"/>
      <c r="RUD48" s="406"/>
      <c r="RUE48" s="406"/>
      <c r="RUF48" s="406"/>
      <c r="RUG48" s="405"/>
      <c r="RUH48" s="406"/>
      <c r="RUI48" s="406"/>
      <c r="RUJ48" s="406"/>
      <c r="RUK48" s="406"/>
      <c r="RUL48" s="406"/>
      <c r="RUM48" s="405"/>
      <c r="RUN48" s="406"/>
      <c r="RUO48" s="406"/>
      <c r="RUP48" s="406"/>
      <c r="RUQ48" s="406"/>
      <c r="RUR48" s="406"/>
      <c r="RUS48" s="405"/>
      <c r="RUT48" s="406"/>
      <c r="RUU48" s="406"/>
      <c r="RUV48" s="406"/>
      <c r="RUW48" s="406"/>
      <c r="RUX48" s="406"/>
      <c r="RUY48" s="405"/>
      <c r="RUZ48" s="406"/>
      <c r="RVA48" s="406"/>
      <c r="RVB48" s="406"/>
      <c r="RVC48" s="406"/>
      <c r="RVD48" s="406"/>
      <c r="RVE48" s="405"/>
      <c r="RVF48" s="406"/>
      <c r="RVG48" s="406"/>
      <c r="RVH48" s="406"/>
      <c r="RVI48" s="406"/>
      <c r="RVJ48" s="406"/>
      <c r="RVK48" s="405"/>
      <c r="RVL48" s="406"/>
      <c r="RVM48" s="406"/>
      <c r="RVN48" s="406"/>
      <c r="RVO48" s="406"/>
      <c r="RVP48" s="406"/>
      <c r="RVQ48" s="405"/>
      <c r="RVR48" s="406"/>
      <c r="RVS48" s="406"/>
      <c r="RVT48" s="406"/>
      <c r="RVU48" s="406"/>
      <c r="RVV48" s="406"/>
      <c r="RVW48" s="405"/>
      <c r="RVX48" s="406"/>
      <c r="RVY48" s="406"/>
      <c r="RVZ48" s="406"/>
      <c r="RWA48" s="406"/>
      <c r="RWB48" s="406"/>
      <c r="RWC48" s="405"/>
      <c r="RWD48" s="406"/>
      <c r="RWE48" s="406"/>
      <c r="RWF48" s="406"/>
      <c r="RWG48" s="406"/>
      <c r="RWH48" s="406"/>
      <c r="RWI48" s="405"/>
      <c r="RWJ48" s="406"/>
      <c r="RWK48" s="406"/>
      <c r="RWL48" s="406"/>
      <c r="RWM48" s="406"/>
      <c r="RWN48" s="406"/>
      <c r="RWO48" s="405"/>
      <c r="RWP48" s="406"/>
      <c r="RWQ48" s="406"/>
      <c r="RWR48" s="406"/>
      <c r="RWS48" s="406"/>
      <c r="RWT48" s="406"/>
      <c r="RWU48" s="405"/>
      <c r="RWV48" s="406"/>
      <c r="RWW48" s="406"/>
      <c r="RWX48" s="406"/>
      <c r="RWY48" s="406"/>
      <c r="RWZ48" s="406"/>
      <c r="RXA48" s="405"/>
      <c r="RXB48" s="406"/>
      <c r="RXC48" s="406"/>
      <c r="RXD48" s="406"/>
      <c r="RXE48" s="406"/>
      <c r="RXF48" s="406"/>
      <c r="RXG48" s="405"/>
      <c r="RXH48" s="406"/>
      <c r="RXI48" s="406"/>
      <c r="RXJ48" s="406"/>
      <c r="RXK48" s="406"/>
      <c r="RXL48" s="406"/>
      <c r="RXM48" s="405"/>
      <c r="RXN48" s="406"/>
      <c r="RXO48" s="406"/>
      <c r="RXP48" s="406"/>
      <c r="RXQ48" s="406"/>
      <c r="RXR48" s="406"/>
      <c r="RXS48" s="405"/>
      <c r="RXT48" s="406"/>
      <c r="RXU48" s="406"/>
      <c r="RXV48" s="406"/>
      <c r="RXW48" s="406"/>
      <c r="RXX48" s="406"/>
      <c r="RXY48" s="405"/>
      <c r="RXZ48" s="406"/>
      <c r="RYA48" s="406"/>
      <c r="RYB48" s="406"/>
      <c r="RYC48" s="406"/>
      <c r="RYD48" s="406"/>
      <c r="RYE48" s="405"/>
      <c r="RYF48" s="406"/>
      <c r="RYG48" s="406"/>
      <c r="RYH48" s="406"/>
      <c r="RYI48" s="406"/>
      <c r="RYJ48" s="406"/>
      <c r="RYK48" s="405"/>
      <c r="RYL48" s="406"/>
      <c r="RYM48" s="406"/>
      <c r="RYN48" s="406"/>
      <c r="RYO48" s="406"/>
      <c r="RYP48" s="406"/>
      <c r="RYQ48" s="405"/>
      <c r="RYR48" s="406"/>
      <c r="RYS48" s="406"/>
      <c r="RYT48" s="406"/>
      <c r="RYU48" s="406"/>
      <c r="RYV48" s="406"/>
      <c r="RYW48" s="405"/>
      <c r="RYX48" s="406"/>
      <c r="RYY48" s="406"/>
      <c r="RYZ48" s="406"/>
      <c r="RZA48" s="406"/>
      <c r="RZB48" s="406"/>
      <c r="RZC48" s="405"/>
      <c r="RZD48" s="406"/>
      <c r="RZE48" s="406"/>
      <c r="RZF48" s="406"/>
      <c r="RZG48" s="406"/>
      <c r="RZH48" s="406"/>
      <c r="RZI48" s="405"/>
      <c r="RZJ48" s="406"/>
      <c r="RZK48" s="406"/>
      <c r="RZL48" s="406"/>
      <c r="RZM48" s="406"/>
      <c r="RZN48" s="406"/>
      <c r="RZO48" s="405"/>
      <c r="RZP48" s="406"/>
      <c r="RZQ48" s="406"/>
      <c r="RZR48" s="406"/>
      <c r="RZS48" s="406"/>
      <c r="RZT48" s="406"/>
      <c r="RZU48" s="405"/>
      <c r="RZV48" s="406"/>
      <c r="RZW48" s="406"/>
      <c r="RZX48" s="406"/>
      <c r="RZY48" s="406"/>
      <c r="RZZ48" s="406"/>
      <c r="SAA48" s="405"/>
      <c r="SAB48" s="406"/>
      <c r="SAC48" s="406"/>
      <c r="SAD48" s="406"/>
      <c r="SAE48" s="406"/>
      <c r="SAF48" s="406"/>
      <c r="SAG48" s="405"/>
      <c r="SAH48" s="406"/>
      <c r="SAI48" s="406"/>
      <c r="SAJ48" s="406"/>
      <c r="SAK48" s="406"/>
      <c r="SAL48" s="406"/>
      <c r="SAM48" s="405"/>
      <c r="SAN48" s="406"/>
      <c r="SAO48" s="406"/>
      <c r="SAP48" s="406"/>
      <c r="SAQ48" s="406"/>
      <c r="SAR48" s="406"/>
      <c r="SAS48" s="405"/>
      <c r="SAT48" s="406"/>
      <c r="SAU48" s="406"/>
      <c r="SAV48" s="406"/>
      <c r="SAW48" s="406"/>
      <c r="SAX48" s="406"/>
      <c r="SAY48" s="405"/>
      <c r="SAZ48" s="406"/>
      <c r="SBA48" s="406"/>
      <c r="SBB48" s="406"/>
      <c r="SBC48" s="406"/>
      <c r="SBD48" s="406"/>
      <c r="SBE48" s="405"/>
      <c r="SBF48" s="406"/>
      <c r="SBG48" s="406"/>
      <c r="SBH48" s="406"/>
      <c r="SBI48" s="406"/>
      <c r="SBJ48" s="406"/>
      <c r="SBK48" s="405"/>
      <c r="SBL48" s="406"/>
      <c r="SBM48" s="406"/>
      <c r="SBN48" s="406"/>
      <c r="SBO48" s="406"/>
      <c r="SBP48" s="406"/>
      <c r="SBQ48" s="405"/>
      <c r="SBR48" s="406"/>
      <c r="SBS48" s="406"/>
      <c r="SBT48" s="406"/>
      <c r="SBU48" s="406"/>
      <c r="SBV48" s="406"/>
      <c r="SBW48" s="405"/>
      <c r="SBX48" s="406"/>
      <c r="SBY48" s="406"/>
      <c r="SBZ48" s="406"/>
      <c r="SCA48" s="406"/>
      <c r="SCB48" s="406"/>
      <c r="SCC48" s="405"/>
      <c r="SCD48" s="406"/>
      <c r="SCE48" s="406"/>
      <c r="SCF48" s="406"/>
      <c r="SCG48" s="406"/>
      <c r="SCH48" s="406"/>
      <c r="SCI48" s="405"/>
      <c r="SCJ48" s="406"/>
      <c r="SCK48" s="406"/>
      <c r="SCL48" s="406"/>
      <c r="SCM48" s="406"/>
      <c r="SCN48" s="406"/>
      <c r="SCO48" s="405"/>
      <c r="SCP48" s="406"/>
      <c r="SCQ48" s="406"/>
      <c r="SCR48" s="406"/>
      <c r="SCS48" s="406"/>
      <c r="SCT48" s="406"/>
      <c r="SCU48" s="405"/>
      <c r="SCV48" s="406"/>
      <c r="SCW48" s="406"/>
      <c r="SCX48" s="406"/>
      <c r="SCY48" s="406"/>
      <c r="SCZ48" s="406"/>
      <c r="SDA48" s="405"/>
      <c r="SDB48" s="406"/>
      <c r="SDC48" s="406"/>
      <c r="SDD48" s="406"/>
      <c r="SDE48" s="406"/>
      <c r="SDF48" s="406"/>
      <c r="SDG48" s="405"/>
      <c r="SDH48" s="406"/>
      <c r="SDI48" s="406"/>
      <c r="SDJ48" s="406"/>
      <c r="SDK48" s="406"/>
      <c r="SDL48" s="406"/>
      <c r="SDM48" s="405"/>
      <c r="SDN48" s="406"/>
      <c r="SDO48" s="406"/>
      <c r="SDP48" s="406"/>
      <c r="SDQ48" s="406"/>
      <c r="SDR48" s="406"/>
      <c r="SDS48" s="405"/>
      <c r="SDT48" s="406"/>
      <c r="SDU48" s="406"/>
      <c r="SDV48" s="406"/>
      <c r="SDW48" s="406"/>
      <c r="SDX48" s="406"/>
      <c r="SDY48" s="405"/>
      <c r="SDZ48" s="406"/>
      <c r="SEA48" s="406"/>
      <c r="SEB48" s="406"/>
      <c r="SEC48" s="406"/>
      <c r="SED48" s="406"/>
      <c r="SEE48" s="405"/>
      <c r="SEF48" s="406"/>
      <c r="SEG48" s="406"/>
      <c r="SEH48" s="406"/>
      <c r="SEI48" s="406"/>
      <c r="SEJ48" s="406"/>
      <c r="SEK48" s="405"/>
      <c r="SEL48" s="406"/>
      <c r="SEM48" s="406"/>
      <c r="SEN48" s="406"/>
      <c r="SEO48" s="406"/>
      <c r="SEP48" s="406"/>
      <c r="SEQ48" s="405"/>
      <c r="SER48" s="406"/>
      <c r="SES48" s="406"/>
      <c r="SET48" s="406"/>
      <c r="SEU48" s="406"/>
      <c r="SEV48" s="406"/>
      <c r="SEW48" s="405"/>
      <c r="SEX48" s="406"/>
      <c r="SEY48" s="406"/>
      <c r="SEZ48" s="406"/>
      <c r="SFA48" s="406"/>
      <c r="SFB48" s="406"/>
      <c r="SFC48" s="405"/>
      <c r="SFD48" s="406"/>
      <c r="SFE48" s="406"/>
      <c r="SFF48" s="406"/>
      <c r="SFG48" s="406"/>
      <c r="SFH48" s="406"/>
      <c r="SFI48" s="405"/>
      <c r="SFJ48" s="406"/>
      <c r="SFK48" s="406"/>
      <c r="SFL48" s="406"/>
      <c r="SFM48" s="406"/>
      <c r="SFN48" s="406"/>
      <c r="SFO48" s="405"/>
      <c r="SFP48" s="406"/>
      <c r="SFQ48" s="406"/>
      <c r="SFR48" s="406"/>
      <c r="SFS48" s="406"/>
      <c r="SFT48" s="406"/>
      <c r="SFU48" s="405"/>
      <c r="SFV48" s="406"/>
      <c r="SFW48" s="406"/>
      <c r="SFX48" s="406"/>
      <c r="SFY48" s="406"/>
      <c r="SFZ48" s="406"/>
      <c r="SGA48" s="405"/>
      <c r="SGB48" s="406"/>
      <c r="SGC48" s="406"/>
      <c r="SGD48" s="406"/>
      <c r="SGE48" s="406"/>
      <c r="SGF48" s="406"/>
      <c r="SGG48" s="405"/>
      <c r="SGH48" s="406"/>
      <c r="SGI48" s="406"/>
      <c r="SGJ48" s="406"/>
      <c r="SGK48" s="406"/>
      <c r="SGL48" s="406"/>
      <c r="SGM48" s="405"/>
      <c r="SGN48" s="406"/>
      <c r="SGO48" s="406"/>
      <c r="SGP48" s="406"/>
      <c r="SGQ48" s="406"/>
      <c r="SGR48" s="406"/>
      <c r="SGS48" s="405"/>
      <c r="SGT48" s="406"/>
      <c r="SGU48" s="406"/>
      <c r="SGV48" s="406"/>
      <c r="SGW48" s="406"/>
      <c r="SGX48" s="406"/>
      <c r="SGY48" s="405"/>
      <c r="SGZ48" s="406"/>
      <c r="SHA48" s="406"/>
      <c r="SHB48" s="406"/>
      <c r="SHC48" s="406"/>
      <c r="SHD48" s="406"/>
      <c r="SHE48" s="405"/>
      <c r="SHF48" s="406"/>
      <c r="SHG48" s="406"/>
      <c r="SHH48" s="406"/>
      <c r="SHI48" s="406"/>
      <c r="SHJ48" s="406"/>
      <c r="SHK48" s="405"/>
      <c r="SHL48" s="406"/>
      <c r="SHM48" s="406"/>
      <c r="SHN48" s="406"/>
      <c r="SHO48" s="406"/>
      <c r="SHP48" s="406"/>
      <c r="SHQ48" s="405"/>
      <c r="SHR48" s="406"/>
      <c r="SHS48" s="406"/>
      <c r="SHT48" s="406"/>
      <c r="SHU48" s="406"/>
      <c r="SHV48" s="406"/>
      <c r="SHW48" s="405"/>
      <c r="SHX48" s="406"/>
      <c r="SHY48" s="406"/>
      <c r="SHZ48" s="406"/>
      <c r="SIA48" s="406"/>
      <c r="SIB48" s="406"/>
      <c r="SIC48" s="405"/>
      <c r="SID48" s="406"/>
      <c r="SIE48" s="406"/>
      <c r="SIF48" s="406"/>
      <c r="SIG48" s="406"/>
      <c r="SIH48" s="406"/>
      <c r="SII48" s="405"/>
      <c r="SIJ48" s="406"/>
      <c r="SIK48" s="406"/>
      <c r="SIL48" s="406"/>
      <c r="SIM48" s="406"/>
      <c r="SIN48" s="406"/>
      <c r="SIO48" s="405"/>
      <c r="SIP48" s="406"/>
      <c r="SIQ48" s="406"/>
      <c r="SIR48" s="406"/>
      <c r="SIS48" s="406"/>
      <c r="SIT48" s="406"/>
      <c r="SIU48" s="405"/>
      <c r="SIV48" s="406"/>
      <c r="SIW48" s="406"/>
      <c r="SIX48" s="406"/>
      <c r="SIY48" s="406"/>
      <c r="SIZ48" s="406"/>
      <c r="SJA48" s="405"/>
      <c r="SJB48" s="406"/>
      <c r="SJC48" s="406"/>
      <c r="SJD48" s="406"/>
      <c r="SJE48" s="406"/>
      <c r="SJF48" s="406"/>
      <c r="SJG48" s="405"/>
      <c r="SJH48" s="406"/>
      <c r="SJI48" s="406"/>
      <c r="SJJ48" s="406"/>
      <c r="SJK48" s="406"/>
      <c r="SJL48" s="406"/>
      <c r="SJM48" s="405"/>
      <c r="SJN48" s="406"/>
      <c r="SJO48" s="406"/>
      <c r="SJP48" s="406"/>
      <c r="SJQ48" s="406"/>
      <c r="SJR48" s="406"/>
      <c r="SJS48" s="405"/>
      <c r="SJT48" s="406"/>
      <c r="SJU48" s="406"/>
      <c r="SJV48" s="406"/>
      <c r="SJW48" s="406"/>
      <c r="SJX48" s="406"/>
      <c r="SJY48" s="405"/>
      <c r="SJZ48" s="406"/>
      <c r="SKA48" s="406"/>
      <c r="SKB48" s="406"/>
      <c r="SKC48" s="406"/>
      <c r="SKD48" s="406"/>
      <c r="SKE48" s="405"/>
      <c r="SKF48" s="406"/>
      <c r="SKG48" s="406"/>
      <c r="SKH48" s="406"/>
      <c r="SKI48" s="406"/>
      <c r="SKJ48" s="406"/>
      <c r="SKK48" s="405"/>
      <c r="SKL48" s="406"/>
      <c r="SKM48" s="406"/>
      <c r="SKN48" s="406"/>
      <c r="SKO48" s="406"/>
      <c r="SKP48" s="406"/>
      <c r="SKQ48" s="405"/>
      <c r="SKR48" s="406"/>
      <c r="SKS48" s="406"/>
      <c r="SKT48" s="406"/>
      <c r="SKU48" s="406"/>
      <c r="SKV48" s="406"/>
      <c r="SKW48" s="405"/>
      <c r="SKX48" s="406"/>
      <c r="SKY48" s="406"/>
      <c r="SKZ48" s="406"/>
      <c r="SLA48" s="406"/>
      <c r="SLB48" s="406"/>
      <c r="SLC48" s="405"/>
      <c r="SLD48" s="406"/>
      <c r="SLE48" s="406"/>
      <c r="SLF48" s="406"/>
      <c r="SLG48" s="406"/>
      <c r="SLH48" s="406"/>
      <c r="SLI48" s="405"/>
      <c r="SLJ48" s="406"/>
      <c r="SLK48" s="406"/>
      <c r="SLL48" s="406"/>
      <c r="SLM48" s="406"/>
      <c r="SLN48" s="406"/>
      <c r="SLO48" s="405"/>
      <c r="SLP48" s="406"/>
      <c r="SLQ48" s="406"/>
      <c r="SLR48" s="406"/>
      <c r="SLS48" s="406"/>
      <c r="SLT48" s="406"/>
      <c r="SLU48" s="405"/>
      <c r="SLV48" s="406"/>
      <c r="SLW48" s="406"/>
      <c r="SLX48" s="406"/>
      <c r="SLY48" s="406"/>
      <c r="SLZ48" s="406"/>
      <c r="SMA48" s="405"/>
      <c r="SMB48" s="406"/>
      <c r="SMC48" s="406"/>
      <c r="SMD48" s="406"/>
      <c r="SME48" s="406"/>
      <c r="SMF48" s="406"/>
      <c r="SMG48" s="405"/>
      <c r="SMH48" s="406"/>
      <c r="SMI48" s="406"/>
      <c r="SMJ48" s="406"/>
      <c r="SMK48" s="406"/>
      <c r="SML48" s="406"/>
      <c r="SMM48" s="405"/>
      <c r="SMN48" s="406"/>
      <c r="SMO48" s="406"/>
      <c r="SMP48" s="406"/>
      <c r="SMQ48" s="406"/>
      <c r="SMR48" s="406"/>
      <c r="SMS48" s="405"/>
      <c r="SMT48" s="406"/>
      <c r="SMU48" s="406"/>
      <c r="SMV48" s="406"/>
      <c r="SMW48" s="406"/>
      <c r="SMX48" s="406"/>
      <c r="SMY48" s="405"/>
      <c r="SMZ48" s="406"/>
      <c r="SNA48" s="406"/>
      <c r="SNB48" s="406"/>
      <c r="SNC48" s="406"/>
      <c r="SND48" s="406"/>
      <c r="SNE48" s="405"/>
      <c r="SNF48" s="406"/>
      <c r="SNG48" s="406"/>
      <c r="SNH48" s="406"/>
      <c r="SNI48" s="406"/>
      <c r="SNJ48" s="406"/>
      <c r="SNK48" s="405"/>
      <c r="SNL48" s="406"/>
      <c r="SNM48" s="406"/>
      <c r="SNN48" s="406"/>
      <c r="SNO48" s="406"/>
      <c r="SNP48" s="406"/>
      <c r="SNQ48" s="405"/>
      <c r="SNR48" s="406"/>
      <c r="SNS48" s="406"/>
      <c r="SNT48" s="406"/>
      <c r="SNU48" s="406"/>
      <c r="SNV48" s="406"/>
      <c r="SNW48" s="405"/>
      <c r="SNX48" s="406"/>
      <c r="SNY48" s="406"/>
      <c r="SNZ48" s="406"/>
      <c r="SOA48" s="406"/>
      <c r="SOB48" s="406"/>
      <c r="SOC48" s="405"/>
      <c r="SOD48" s="406"/>
      <c r="SOE48" s="406"/>
      <c r="SOF48" s="406"/>
      <c r="SOG48" s="406"/>
      <c r="SOH48" s="406"/>
      <c r="SOI48" s="405"/>
      <c r="SOJ48" s="406"/>
      <c r="SOK48" s="406"/>
      <c r="SOL48" s="406"/>
      <c r="SOM48" s="406"/>
      <c r="SON48" s="406"/>
      <c r="SOO48" s="405"/>
      <c r="SOP48" s="406"/>
      <c r="SOQ48" s="406"/>
      <c r="SOR48" s="406"/>
      <c r="SOS48" s="406"/>
      <c r="SOT48" s="406"/>
      <c r="SOU48" s="405"/>
      <c r="SOV48" s="406"/>
      <c r="SOW48" s="406"/>
      <c r="SOX48" s="406"/>
      <c r="SOY48" s="406"/>
      <c r="SOZ48" s="406"/>
      <c r="SPA48" s="405"/>
      <c r="SPB48" s="406"/>
      <c r="SPC48" s="406"/>
      <c r="SPD48" s="406"/>
      <c r="SPE48" s="406"/>
      <c r="SPF48" s="406"/>
      <c r="SPG48" s="405"/>
      <c r="SPH48" s="406"/>
      <c r="SPI48" s="406"/>
      <c r="SPJ48" s="406"/>
      <c r="SPK48" s="406"/>
      <c r="SPL48" s="406"/>
      <c r="SPM48" s="405"/>
      <c r="SPN48" s="406"/>
      <c r="SPO48" s="406"/>
      <c r="SPP48" s="406"/>
      <c r="SPQ48" s="406"/>
      <c r="SPR48" s="406"/>
      <c r="SPS48" s="405"/>
      <c r="SPT48" s="406"/>
      <c r="SPU48" s="406"/>
      <c r="SPV48" s="406"/>
      <c r="SPW48" s="406"/>
      <c r="SPX48" s="406"/>
      <c r="SPY48" s="405"/>
      <c r="SPZ48" s="406"/>
      <c r="SQA48" s="406"/>
      <c r="SQB48" s="406"/>
      <c r="SQC48" s="406"/>
      <c r="SQD48" s="406"/>
      <c r="SQE48" s="405"/>
      <c r="SQF48" s="406"/>
      <c r="SQG48" s="406"/>
      <c r="SQH48" s="406"/>
      <c r="SQI48" s="406"/>
      <c r="SQJ48" s="406"/>
      <c r="SQK48" s="405"/>
      <c r="SQL48" s="406"/>
      <c r="SQM48" s="406"/>
      <c r="SQN48" s="406"/>
      <c r="SQO48" s="406"/>
      <c r="SQP48" s="406"/>
      <c r="SQQ48" s="405"/>
      <c r="SQR48" s="406"/>
      <c r="SQS48" s="406"/>
      <c r="SQT48" s="406"/>
      <c r="SQU48" s="406"/>
      <c r="SQV48" s="406"/>
      <c r="SQW48" s="405"/>
      <c r="SQX48" s="406"/>
      <c r="SQY48" s="406"/>
      <c r="SQZ48" s="406"/>
      <c r="SRA48" s="406"/>
      <c r="SRB48" s="406"/>
      <c r="SRC48" s="405"/>
      <c r="SRD48" s="406"/>
      <c r="SRE48" s="406"/>
      <c r="SRF48" s="406"/>
      <c r="SRG48" s="406"/>
      <c r="SRH48" s="406"/>
      <c r="SRI48" s="405"/>
      <c r="SRJ48" s="406"/>
      <c r="SRK48" s="406"/>
      <c r="SRL48" s="406"/>
      <c r="SRM48" s="406"/>
      <c r="SRN48" s="406"/>
      <c r="SRO48" s="405"/>
      <c r="SRP48" s="406"/>
      <c r="SRQ48" s="406"/>
      <c r="SRR48" s="406"/>
      <c r="SRS48" s="406"/>
      <c r="SRT48" s="406"/>
      <c r="SRU48" s="405"/>
      <c r="SRV48" s="406"/>
      <c r="SRW48" s="406"/>
      <c r="SRX48" s="406"/>
      <c r="SRY48" s="406"/>
      <c r="SRZ48" s="406"/>
      <c r="SSA48" s="405"/>
      <c r="SSB48" s="406"/>
      <c r="SSC48" s="406"/>
      <c r="SSD48" s="406"/>
      <c r="SSE48" s="406"/>
      <c r="SSF48" s="406"/>
      <c r="SSG48" s="405"/>
      <c r="SSH48" s="406"/>
      <c r="SSI48" s="406"/>
      <c r="SSJ48" s="406"/>
      <c r="SSK48" s="406"/>
      <c r="SSL48" s="406"/>
      <c r="SSM48" s="405"/>
      <c r="SSN48" s="406"/>
      <c r="SSO48" s="406"/>
      <c r="SSP48" s="406"/>
      <c r="SSQ48" s="406"/>
      <c r="SSR48" s="406"/>
      <c r="SSS48" s="405"/>
      <c r="SST48" s="406"/>
      <c r="SSU48" s="406"/>
      <c r="SSV48" s="406"/>
      <c r="SSW48" s="406"/>
      <c r="SSX48" s="406"/>
      <c r="SSY48" s="405"/>
      <c r="SSZ48" s="406"/>
      <c r="STA48" s="406"/>
      <c r="STB48" s="406"/>
      <c r="STC48" s="406"/>
      <c r="STD48" s="406"/>
      <c r="STE48" s="405"/>
      <c r="STF48" s="406"/>
      <c r="STG48" s="406"/>
      <c r="STH48" s="406"/>
      <c r="STI48" s="406"/>
      <c r="STJ48" s="406"/>
      <c r="STK48" s="405"/>
      <c r="STL48" s="406"/>
      <c r="STM48" s="406"/>
      <c r="STN48" s="406"/>
      <c r="STO48" s="406"/>
      <c r="STP48" s="406"/>
      <c r="STQ48" s="405"/>
      <c r="STR48" s="406"/>
      <c r="STS48" s="406"/>
      <c r="STT48" s="406"/>
      <c r="STU48" s="406"/>
      <c r="STV48" s="406"/>
      <c r="STW48" s="405"/>
      <c r="STX48" s="406"/>
      <c r="STY48" s="406"/>
      <c r="STZ48" s="406"/>
      <c r="SUA48" s="406"/>
      <c r="SUB48" s="406"/>
      <c r="SUC48" s="405"/>
      <c r="SUD48" s="406"/>
      <c r="SUE48" s="406"/>
      <c r="SUF48" s="406"/>
      <c r="SUG48" s="406"/>
      <c r="SUH48" s="406"/>
      <c r="SUI48" s="405"/>
      <c r="SUJ48" s="406"/>
      <c r="SUK48" s="406"/>
      <c r="SUL48" s="406"/>
      <c r="SUM48" s="406"/>
      <c r="SUN48" s="406"/>
      <c r="SUO48" s="405"/>
      <c r="SUP48" s="406"/>
      <c r="SUQ48" s="406"/>
      <c r="SUR48" s="406"/>
      <c r="SUS48" s="406"/>
      <c r="SUT48" s="406"/>
      <c r="SUU48" s="405"/>
      <c r="SUV48" s="406"/>
      <c r="SUW48" s="406"/>
      <c r="SUX48" s="406"/>
      <c r="SUY48" s="406"/>
      <c r="SUZ48" s="406"/>
      <c r="SVA48" s="405"/>
      <c r="SVB48" s="406"/>
      <c r="SVC48" s="406"/>
      <c r="SVD48" s="406"/>
      <c r="SVE48" s="406"/>
      <c r="SVF48" s="406"/>
      <c r="SVG48" s="405"/>
      <c r="SVH48" s="406"/>
      <c r="SVI48" s="406"/>
      <c r="SVJ48" s="406"/>
      <c r="SVK48" s="406"/>
      <c r="SVL48" s="406"/>
      <c r="SVM48" s="405"/>
      <c r="SVN48" s="406"/>
      <c r="SVO48" s="406"/>
      <c r="SVP48" s="406"/>
      <c r="SVQ48" s="406"/>
      <c r="SVR48" s="406"/>
      <c r="SVS48" s="405"/>
      <c r="SVT48" s="406"/>
      <c r="SVU48" s="406"/>
      <c r="SVV48" s="406"/>
      <c r="SVW48" s="406"/>
      <c r="SVX48" s="406"/>
      <c r="SVY48" s="405"/>
      <c r="SVZ48" s="406"/>
      <c r="SWA48" s="406"/>
      <c r="SWB48" s="406"/>
      <c r="SWC48" s="406"/>
      <c r="SWD48" s="406"/>
      <c r="SWE48" s="405"/>
      <c r="SWF48" s="406"/>
      <c r="SWG48" s="406"/>
      <c r="SWH48" s="406"/>
      <c r="SWI48" s="406"/>
      <c r="SWJ48" s="406"/>
      <c r="SWK48" s="405"/>
      <c r="SWL48" s="406"/>
      <c r="SWM48" s="406"/>
      <c r="SWN48" s="406"/>
      <c r="SWO48" s="406"/>
      <c r="SWP48" s="406"/>
      <c r="SWQ48" s="405"/>
      <c r="SWR48" s="406"/>
      <c r="SWS48" s="406"/>
      <c r="SWT48" s="406"/>
      <c r="SWU48" s="406"/>
      <c r="SWV48" s="406"/>
      <c r="SWW48" s="405"/>
      <c r="SWX48" s="406"/>
      <c r="SWY48" s="406"/>
      <c r="SWZ48" s="406"/>
      <c r="SXA48" s="406"/>
      <c r="SXB48" s="406"/>
      <c r="SXC48" s="405"/>
      <c r="SXD48" s="406"/>
      <c r="SXE48" s="406"/>
      <c r="SXF48" s="406"/>
      <c r="SXG48" s="406"/>
      <c r="SXH48" s="406"/>
      <c r="SXI48" s="405"/>
      <c r="SXJ48" s="406"/>
      <c r="SXK48" s="406"/>
      <c r="SXL48" s="406"/>
      <c r="SXM48" s="406"/>
      <c r="SXN48" s="406"/>
      <c r="SXO48" s="405"/>
      <c r="SXP48" s="406"/>
      <c r="SXQ48" s="406"/>
      <c r="SXR48" s="406"/>
      <c r="SXS48" s="406"/>
      <c r="SXT48" s="406"/>
      <c r="SXU48" s="405"/>
      <c r="SXV48" s="406"/>
      <c r="SXW48" s="406"/>
      <c r="SXX48" s="406"/>
      <c r="SXY48" s="406"/>
      <c r="SXZ48" s="406"/>
      <c r="SYA48" s="405"/>
      <c r="SYB48" s="406"/>
      <c r="SYC48" s="406"/>
      <c r="SYD48" s="406"/>
      <c r="SYE48" s="406"/>
      <c r="SYF48" s="406"/>
      <c r="SYG48" s="405"/>
      <c r="SYH48" s="406"/>
      <c r="SYI48" s="406"/>
      <c r="SYJ48" s="406"/>
      <c r="SYK48" s="406"/>
      <c r="SYL48" s="406"/>
      <c r="SYM48" s="405"/>
      <c r="SYN48" s="406"/>
      <c r="SYO48" s="406"/>
      <c r="SYP48" s="406"/>
      <c r="SYQ48" s="406"/>
      <c r="SYR48" s="406"/>
      <c r="SYS48" s="405"/>
      <c r="SYT48" s="406"/>
      <c r="SYU48" s="406"/>
      <c r="SYV48" s="406"/>
      <c r="SYW48" s="406"/>
      <c r="SYX48" s="406"/>
      <c r="SYY48" s="405"/>
      <c r="SYZ48" s="406"/>
      <c r="SZA48" s="406"/>
      <c r="SZB48" s="406"/>
      <c r="SZC48" s="406"/>
      <c r="SZD48" s="406"/>
      <c r="SZE48" s="405"/>
      <c r="SZF48" s="406"/>
      <c r="SZG48" s="406"/>
      <c r="SZH48" s="406"/>
      <c r="SZI48" s="406"/>
      <c r="SZJ48" s="406"/>
      <c r="SZK48" s="405"/>
      <c r="SZL48" s="406"/>
      <c r="SZM48" s="406"/>
      <c r="SZN48" s="406"/>
      <c r="SZO48" s="406"/>
      <c r="SZP48" s="406"/>
      <c r="SZQ48" s="405"/>
      <c r="SZR48" s="406"/>
      <c r="SZS48" s="406"/>
      <c r="SZT48" s="406"/>
      <c r="SZU48" s="406"/>
      <c r="SZV48" s="406"/>
      <c r="SZW48" s="405"/>
      <c r="SZX48" s="406"/>
      <c r="SZY48" s="406"/>
      <c r="SZZ48" s="406"/>
      <c r="TAA48" s="406"/>
      <c r="TAB48" s="406"/>
      <c r="TAC48" s="405"/>
      <c r="TAD48" s="406"/>
      <c r="TAE48" s="406"/>
      <c r="TAF48" s="406"/>
      <c r="TAG48" s="406"/>
      <c r="TAH48" s="406"/>
      <c r="TAI48" s="405"/>
      <c r="TAJ48" s="406"/>
      <c r="TAK48" s="406"/>
      <c r="TAL48" s="406"/>
      <c r="TAM48" s="406"/>
      <c r="TAN48" s="406"/>
      <c r="TAO48" s="405"/>
      <c r="TAP48" s="406"/>
      <c r="TAQ48" s="406"/>
      <c r="TAR48" s="406"/>
      <c r="TAS48" s="406"/>
      <c r="TAT48" s="406"/>
      <c r="TAU48" s="405"/>
      <c r="TAV48" s="406"/>
      <c r="TAW48" s="406"/>
      <c r="TAX48" s="406"/>
      <c r="TAY48" s="406"/>
      <c r="TAZ48" s="406"/>
      <c r="TBA48" s="405"/>
      <c r="TBB48" s="406"/>
      <c r="TBC48" s="406"/>
      <c r="TBD48" s="406"/>
      <c r="TBE48" s="406"/>
      <c r="TBF48" s="406"/>
      <c r="TBG48" s="405"/>
      <c r="TBH48" s="406"/>
      <c r="TBI48" s="406"/>
      <c r="TBJ48" s="406"/>
      <c r="TBK48" s="406"/>
      <c r="TBL48" s="406"/>
      <c r="TBM48" s="405"/>
      <c r="TBN48" s="406"/>
      <c r="TBO48" s="406"/>
      <c r="TBP48" s="406"/>
      <c r="TBQ48" s="406"/>
      <c r="TBR48" s="406"/>
      <c r="TBS48" s="405"/>
      <c r="TBT48" s="406"/>
      <c r="TBU48" s="406"/>
      <c r="TBV48" s="406"/>
      <c r="TBW48" s="406"/>
      <c r="TBX48" s="406"/>
      <c r="TBY48" s="405"/>
      <c r="TBZ48" s="406"/>
      <c r="TCA48" s="406"/>
      <c r="TCB48" s="406"/>
      <c r="TCC48" s="406"/>
      <c r="TCD48" s="406"/>
      <c r="TCE48" s="405"/>
      <c r="TCF48" s="406"/>
      <c r="TCG48" s="406"/>
      <c r="TCH48" s="406"/>
      <c r="TCI48" s="406"/>
      <c r="TCJ48" s="406"/>
      <c r="TCK48" s="405"/>
      <c r="TCL48" s="406"/>
      <c r="TCM48" s="406"/>
      <c r="TCN48" s="406"/>
      <c r="TCO48" s="406"/>
      <c r="TCP48" s="406"/>
      <c r="TCQ48" s="405"/>
      <c r="TCR48" s="406"/>
      <c r="TCS48" s="406"/>
      <c r="TCT48" s="406"/>
      <c r="TCU48" s="406"/>
      <c r="TCV48" s="406"/>
      <c r="TCW48" s="405"/>
      <c r="TCX48" s="406"/>
      <c r="TCY48" s="406"/>
      <c r="TCZ48" s="406"/>
      <c r="TDA48" s="406"/>
      <c r="TDB48" s="406"/>
      <c r="TDC48" s="405"/>
      <c r="TDD48" s="406"/>
      <c r="TDE48" s="406"/>
      <c r="TDF48" s="406"/>
      <c r="TDG48" s="406"/>
      <c r="TDH48" s="406"/>
      <c r="TDI48" s="405"/>
      <c r="TDJ48" s="406"/>
      <c r="TDK48" s="406"/>
      <c r="TDL48" s="406"/>
      <c r="TDM48" s="406"/>
      <c r="TDN48" s="406"/>
      <c r="TDO48" s="405"/>
      <c r="TDP48" s="406"/>
      <c r="TDQ48" s="406"/>
      <c r="TDR48" s="406"/>
      <c r="TDS48" s="406"/>
      <c r="TDT48" s="406"/>
      <c r="TDU48" s="405"/>
      <c r="TDV48" s="406"/>
      <c r="TDW48" s="406"/>
      <c r="TDX48" s="406"/>
      <c r="TDY48" s="406"/>
      <c r="TDZ48" s="406"/>
      <c r="TEA48" s="405"/>
      <c r="TEB48" s="406"/>
      <c r="TEC48" s="406"/>
      <c r="TED48" s="406"/>
      <c r="TEE48" s="406"/>
      <c r="TEF48" s="406"/>
      <c r="TEG48" s="405"/>
      <c r="TEH48" s="406"/>
      <c r="TEI48" s="406"/>
      <c r="TEJ48" s="406"/>
      <c r="TEK48" s="406"/>
      <c r="TEL48" s="406"/>
      <c r="TEM48" s="405"/>
      <c r="TEN48" s="406"/>
      <c r="TEO48" s="406"/>
      <c r="TEP48" s="406"/>
      <c r="TEQ48" s="406"/>
      <c r="TER48" s="406"/>
      <c r="TES48" s="405"/>
      <c r="TET48" s="406"/>
      <c r="TEU48" s="406"/>
      <c r="TEV48" s="406"/>
      <c r="TEW48" s="406"/>
      <c r="TEX48" s="406"/>
      <c r="TEY48" s="405"/>
      <c r="TEZ48" s="406"/>
      <c r="TFA48" s="406"/>
      <c r="TFB48" s="406"/>
      <c r="TFC48" s="406"/>
      <c r="TFD48" s="406"/>
      <c r="TFE48" s="405"/>
      <c r="TFF48" s="406"/>
      <c r="TFG48" s="406"/>
      <c r="TFH48" s="406"/>
      <c r="TFI48" s="406"/>
      <c r="TFJ48" s="406"/>
      <c r="TFK48" s="405"/>
      <c r="TFL48" s="406"/>
      <c r="TFM48" s="406"/>
      <c r="TFN48" s="406"/>
      <c r="TFO48" s="406"/>
      <c r="TFP48" s="406"/>
      <c r="TFQ48" s="405"/>
      <c r="TFR48" s="406"/>
      <c r="TFS48" s="406"/>
      <c r="TFT48" s="406"/>
      <c r="TFU48" s="406"/>
      <c r="TFV48" s="406"/>
      <c r="TFW48" s="405"/>
      <c r="TFX48" s="406"/>
      <c r="TFY48" s="406"/>
      <c r="TFZ48" s="406"/>
      <c r="TGA48" s="406"/>
      <c r="TGB48" s="406"/>
      <c r="TGC48" s="405"/>
      <c r="TGD48" s="406"/>
      <c r="TGE48" s="406"/>
      <c r="TGF48" s="406"/>
      <c r="TGG48" s="406"/>
      <c r="TGH48" s="406"/>
      <c r="TGI48" s="405"/>
      <c r="TGJ48" s="406"/>
      <c r="TGK48" s="406"/>
      <c r="TGL48" s="406"/>
      <c r="TGM48" s="406"/>
      <c r="TGN48" s="406"/>
      <c r="TGO48" s="405"/>
      <c r="TGP48" s="406"/>
      <c r="TGQ48" s="406"/>
      <c r="TGR48" s="406"/>
      <c r="TGS48" s="406"/>
      <c r="TGT48" s="406"/>
      <c r="TGU48" s="405"/>
      <c r="TGV48" s="406"/>
      <c r="TGW48" s="406"/>
      <c r="TGX48" s="406"/>
      <c r="TGY48" s="406"/>
      <c r="TGZ48" s="406"/>
      <c r="THA48" s="405"/>
      <c r="THB48" s="406"/>
      <c r="THC48" s="406"/>
      <c r="THD48" s="406"/>
      <c r="THE48" s="406"/>
      <c r="THF48" s="406"/>
      <c r="THG48" s="405"/>
      <c r="THH48" s="406"/>
      <c r="THI48" s="406"/>
      <c r="THJ48" s="406"/>
      <c r="THK48" s="406"/>
      <c r="THL48" s="406"/>
      <c r="THM48" s="405"/>
      <c r="THN48" s="406"/>
      <c r="THO48" s="406"/>
      <c r="THP48" s="406"/>
      <c r="THQ48" s="406"/>
      <c r="THR48" s="406"/>
      <c r="THS48" s="405"/>
      <c r="THT48" s="406"/>
      <c r="THU48" s="406"/>
      <c r="THV48" s="406"/>
      <c r="THW48" s="406"/>
      <c r="THX48" s="406"/>
      <c r="THY48" s="405"/>
      <c r="THZ48" s="406"/>
      <c r="TIA48" s="406"/>
      <c r="TIB48" s="406"/>
      <c r="TIC48" s="406"/>
      <c r="TID48" s="406"/>
      <c r="TIE48" s="405"/>
      <c r="TIF48" s="406"/>
      <c r="TIG48" s="406"/>
      <c r="TIH48" s="406"/>
      <c r="TII48" s="406"/>
      <c r="TIJ48" s="406"/>
      <c r="TIK48" s="405"/>
      <c r="TIL48" s="406"/>
      <c r="TIM48" s="406"/>
      <c r="TIN48" s="406"/>
      <c r="TIO48" s="406"/>
      <c r="TIP48" s="406"/>
      <c r="TIQ48" s="405"/>
      <c r="TIR48" s="406"/>
      <c r="TIS48" s="406"/>
      <c r="TIT48" s="406"/>
      <c r="TIU48" s="406"/>
      <c r="TIV48" s="406"/>
      <c r="TIW48" s="405"/>
      <c r="TIX48" s="406"/>
      <c r="TIY48" s="406"/>
      <c r="TIZ48" s="406"/>
      <c r="TJA48" s="406"/>
      <c r="TJB48" s="406"/>
      <c r="TJC48" s="405"/>
      <c r="TJD48" s="406"/>
      <c r="TJE48" s="406"/>
      <c r="TJF48" s="406"/>
      <c r="TJG48" s="406"/>
      <c r="TJH48" s="406"/>
      <c r="TJI48" s="405"/>
      <c r="TJJ48" s="406"/>
      <c r="TJK48" s="406"/>
      <c r="TJL48" s="406"/>
      <c r="TJM48" s="406"/>
      <c r="TJN48" s="406"/>
      <c r="TJO48" s="405"/>
      <c r="TJP48" s="406"/>
      <c r="TJQ48" s="406"/>
      <c r="TJR48" s="406"/>
      <c r="TJS48" s="406"/>
      <c r="TJT48" s="406"/>
      <c r="TJU48" s="405"/>
      <c r="TJV48" s="406"/>
      <c r="TJW48" s="406"/>
      <c r="TJX48" s="406"/>
      <c r="TJY48" s="406"/>
      <c r="TJZ48" s="406"/>
      <c r="TKA48" s="405"/>
      <c r="TKB48" s="406"/>
      <c r="TKC48" s="406"/>
      <c r="TKD48" s="406"/>
      <c r="TKE48" s="406"/>
      <c r="TKF48" s="406"/>
      <c r="TKG48" s="405"/>
      <c r="TKH48" s="406"/>
      <c r="TKI48" s="406"/>
      <c r="TKJ48" s="406"/>
      <c r="TKK48" s="406"/>
      <c r="TKL48" s="406"/>
      <c r="TKM48" s="405"/>
      <c r="TKN48" s="406"/>
      <c r="TKO48" s="406"/>
      <c r="TKP48" s="406"/>
      <c r="TKQ48" s="406"/>
      <c r="TKR48" s="406"/>
      <c r="TKS48" s="405"/>
      <c r="TKT48" s="406"/>
      <c r="TKU48" s="406"/>
      <c r="TKV48" s="406"/>
      <c r="TKW48" s="406"/>
      <c r="TKX48" s="406"/>
      <c r="TKY48" s="405"/>
      <c r="TKZ48" s="406"/>
      <c r="TLA48" s="406"/>
      <c r="TLB48" s="406"/>
      <c r="TLC48" s="406"/>
      <c r="TLD48" s="406"/>
      <c r="TLE48" s="405"/>
      <c r="TLF48" s="406"/>
      <c r="TLG48" s="406"/>
      <c r="TLH48" s="406"/>
      <c r="TLI48" s="406"/>
      <c r="TLJ48" s="406"/>
      <c r="TLK48" s="405"/>
      <c r="TLL48" s="406"/>
      <c r="TLM48" s="406"/>
      <c r="TLN48" s="406"/>
      <c r="TLO48" s="406"/>
      <c r="TLP48" s="406"/>
      <c r="TLQ48" s="405"/>
      <c r="TLR48" s="406"/>
      <c r="TLS48" s="406"/>
      <c r="TLT48" s="406"/>
      <c r="TLU48" s="406"/>
      <c r="TLV48" s="406"/>
      <c r="TLW48" s="405"/>
      <c r="TLX48" s="406"/>
      <c r="TLY48" s="406"/>
      <c r="TLZ48" s="406"/>
      <c r="TMA48" s="406"/>
      <c r="TMB48" s="406"/>
      <c r="TMC48" s="405"/>
      <c r="TMD48" s="406"/>
      <c r="TME48" s="406"/>
      <c r="TMF48" s="406"/>
      <c r="TMG48" s="406"/>
      <c r="TMH48" s="406"/>
      <c r="TMI48" s="405"/>
      <c r="TMJ48" s="406"/>
      <c r="TMK48" s="406"/>
      <c r="TML48" s="406"/>
      <c r="TMM48" s="406"/>
      <c r="TMN48" s="406"/>
      <c r="TMO48" s="405"/>
      <c r="TMP48" s="406"/>
      <c r="TMQ48" s="406"/>
      <c r="TMR48" s="406"/>
      <c r="TMS48" s="406"/>
      <c r="TMT48" s="406"/>
      <c r="TMU48" s="405"/>
      <c r="TMV48" s="406"/>
      <c r="TMW48" s="406"/>
      <c r="TMX48" s="406"/>
      <c r="TMY48" s="406"/>
      <c r="TMZ48" s="406"/>
      <c r="TNA48" s="405"/>
      <c r="TNB48" s="406"/>
      <c r="TNC48" s="406"/>
      <c r="TND48" s="406"/>
      <c r="TNE48" s="406"/>
      <c r="TNF48" s="406"/>
      <c r="TNG48" s="405"/>
      <c r="TNH48" s="406"/>
      <c r="TNI48" s="406"/>
      <c r="TNJ48" s="406"/>
      <c r="TNK48" s="406"/>
      <c r="TNL48" s="406"/>
      <c r="TNM48" s="405"/>
      <c r="TNN48" s="406"/>
      <c r="TNO48" s="406"/>
      <c r="TNP48" s="406"/>
      <c r="TNQ48" s="406"/>
      <c r="TNR48" s="406"/>
      <c r="TNS48" s="405"/>
      <c r="TNT48" s="406"/>
      <c r="TNU48" s="406"/>
      <c r="TNV48" s="406"/>
      <c r="TNW48" s="406"/>
      <c r="TNX48" s="406"/>
      <c r="TNY48" s="405"/>
      <c r="TNZ48" s="406"/>
      <c r="TOA48" s="406"/>
      <c r="TOB48" s="406"/>
      <c r="TOC48" s="406"/>
      <c r="TOD48" s="406"/>
      <c r="TOE48" s="405"/>
      <c r="TOF48" s="406"/>
      <c r="TOG48" s="406"/>
      <c r="TOH48" s="406"/>
      <c r="TOI48" s="406"/>
      <c r="TOJ48" s="406"/>
      <c r="TOK48" s="405"/>
      <c r="TOL48" s="406"/>
      <c r="TOM48" s="406"/>
      <c r="TON48" s="406"/>
      <c r="TOO48" s="406"/>
      <c r="TOP48" s="406"/>
      <c r="TOQ48" s="405"/>
      <c r="TOR48" s="406"/>
      <c r="TOS48" s="406"/>
      <c r="TOT48" s="406"/>
      <c r="TOU48" s="406"/>
      <c r="TOV48" s="406"/>
      <c r="TOW48" s="405"/>
      <c r="TOX48" s="406"/>
      <c r="TOY48" s="406"/>
      <c r="TOZ48" s="406"/>
      <c r="TPA48" s="406"/>
      <c r="TPB48" s="406"/>
      <c r="TPC48" s="405"/>
      <c r="TPD48" s="406"/>
      <c r="TPE48" s="406"/>
      <c r="TPF48" s="406"/>
      <c r="TPG48" s="406"/>
      <c r="TPH48" s="406"/>
      <c r="TPI48" s="405"/>
      <c r="TPJ48" s="406"/>
      <c r="TPK48" s="406"/>
      <c r="TPL48" s="406"/>
      <c r="TPM48" s="406"/>
      <c r="TPN48" s="406"/>
      <c r="TPO48" s="405"/>
      <c r="TPP48" s="406"/>
      <c r="TPQ48" s="406"/>
      <c r="TPR48" s="406"/>
      <c r="TPS48" s="406"/>
      <c r="TPT48" s="406"/>
      <c r="TPU48" s="405"/>
      <c r="TPV48" s="406"/>
      <c r="TPW48" s="406"/>
      <c r="TPX48" s="406"/>
      <c r="TPY48" s="406"/>
      <c r="TPZ48" s="406"/>
      <c r="TQA48" s="405"/>
      <c r="TQB48" s="406"/>
      <c r="TQC48" s="406"/>
      <c r="TQD48" s="406"/>
      <c r="TQE48" s="406"/>
      <c r="TQF48" s="406"/>
      <c r="TQG48" s="405"/>
      <c r="TQH48" s="406"/>
      <c r="TQI48" s="406"/>
      <c r="TQJ48" s="406"/>
      <c r="TQK48" s="406"/>
      <c r="TQL48" s="406"/>
      <c r="TQM48" s="405"/>
      <c r="TQN48" s="406"/>
      <c r="TQO48" s="406"/>
      <c r="TQP48" s="406"/>
      <c r="TQQ48" s="406"/>
      <c r="TQR48" s="406"/>
      <c r="TQS48" s="405"/>
      <c r="TQT48" s="406"/>
      <c r="TQU48" s="406"/>
      <c r="TQV48" s="406"/>
      <c r="TQW48" s="406"/>
      <c r="TQX48" s="406"/>
      <c r="TQY48" s="405"/>
      <c r="TQZ48" s="406"/>
      <c r="TRA48" s="406"/>
      <c r="TRB48" s="406"/>
      <c r="TRC48" s="406"/>
      <c r="TRD48" s="406"/>
      <c r="TRE48" s="405"/>
      <c r="TRF48" s="406"/>
      <c r="TRG48" s="406"/>
      <c r="TRH48" s="406"/>
      <c r="TRI48" s="406"/>
      <c r="TRJ48" s="406"/>
      <c r="TRK48" s="405"/>
      <c r="TRL48" s="406"/>
      <c r="TRM48" s="406"/>
      <c r="TRN48" s="406"/>
      <c r="TRO48" s="406"/>
      <c r="TRP48" s="406"/>
      <c r="TRQ48" s="405"/>
      <c r="TRR48" s="406"/>
      <c r="TRS48" s="406"/>
      <c r="TRT48" s="406"/>
      <c r="TRU48" s="406"/>
      <c r="TRV48" s="406"/>
      <c r="TRW48" s="405"/>
      <c r="TRX48" s="406"/>
      <c r="TRY48" s="406"/>
      <c r="TRZ48" s="406"/>
      <c r="TSA48" s="406"/>
      <c r="TSB48" s="406"/>
      <c r="TSC48" s="405"/>
      <c r="TSD48" s="406"/>
      <c r="TSE48" s="406"/>
      <c r="TSF48" s="406"/>
      <c r="TSG48" s="406"/>
      <c r="TSH48" s="406"/>
      <c r="TSI48" s="405"/>
      <c r="TSJ48" s="406"/>
      <c r="TSK48" s="406"/>
      <c r="TSL48" s="406"/>
      <c r="TSM48" s="406"/>
      <c r="TSN48" s="406"/>
      <c r="TSO48" s="405"/>
      <c r="TSP48" s="406"/>
      <c r="TSQ48" s="406"/>
      <c r="TSR48" s="406"/>
      <c r="TSS48" s="406"/>
      <c r="TST48" s="406"/>
      <c r="TSU48" s="405"/>
      <c r="TSV48" s="406"/>
      <c r="TSW48" s="406"/>
      <c r="TSX48" s="406"/>
      <c r="TSY48" s="406"/>
      <c r="TSZ48" s="406"/>
      <c r="TTA48" s="405"/>
      <c r="TTB48" s="406"/>
      <c r="TTC48" s="406"/>
      <c r="TTD48" s="406"/>
      <c r="TTE48" s="406"/>
      <c r="TTF48" s="406"/>
      <c r="TTG48" s="405"/>
      <c r="TTH48" s="406"/>
      <c r="TTI48" s="406"/>
      <c r="TTJ48" s="406"/>
      <c r="TTK48" s="406"/>
      <c r="TTL48" s="406"/>
      <c r="TTM48" s="405"/>
      <c r="TTN48" s="406"/>
      <c r="TTO48" s="406"/>
      <c r="TTP48" s="406"/>
      <c r="TTQ48" s="406"/>
      <c r="TTR48" s="406"/>
      <c r="TTS48" s="405"/>
      <c r="TTT48" s="406"/>
      <c r="TTU48" s="406"/>
      <c r="TTV48" s="406"/>
      <c r="TTW48" s="406"/>
      <c r="TTX48" s="406"/>
      <c r="TTY48" s="405"/>
      <c r="TTZ48" s="406"/>
      <c r="TUA48" s="406"/>
      <c r="TUB48" s="406"/>
      <c r="TUC48" s="406"/>
      <c r="TUD48" s="406"/>
      <c r="TUE48" s="405"/>
      <c r="TUF48" s="406"/>
      <c r="TUG48" s="406"/>
      <c r="TUH48" s="406"/>
      <c r="TUI48" s="406"/>
      <c r="TUJ48" s="406"/>
      <c r="TUK48" s="405"/>
      <c r="TUL48" s="406"/>
      <c r="TUM48" s="406"/>
      <c r="TUN48" s="406"/>
      <c r="TUO48" s="406"/>
      <c r="TUP48" s="406"/>
      <c r="TUQ48" s="405"/>
      <c r="TUR48" s="406"/>
      <c r="TUS48" s="406"/>
      <c r="TUT48" s="406"/>
      <c r="TUU48" s="406"/>
      <c r="TUV48" s="406"/>
      <c r="TUW48" s="405"/>
      <c r="TUX48" s="406"/>
      <c r="TUY48" s="406"/>
      <c r="TUZ48" s="406"/>
      <c r="TVA48" s="406"/>
      <c r="TVB48" s="406"/>
      <c r="TVC48" s="405"/>
      <c r="TVD48" s="406"/>
      <c r="TVE48" s="406"/>
      <c r="TVF48" s="406"/>
      <c r="TVG48" s="406"/>
      <c r="TVH48" s="406"/>
      <c r="TVI48" s="405"/>
      <c r="TVJ48" s="406"/>
      <c r="TVK48" s="406"/>
      <c r="TVL48" s="406"/>
      <c r="TVM48" s="406"/>
      <c r="TVN48" s="406"/>
      <c r="TVO48" s="405"/>
      <c r="TVP48" s="406"/>
      <c r="TVQ48" s="406"/>
      <c r="TVR48" s="406"/>
      <c r="TVS48" s="406"/>
      <c r="TVT48" s="406"/>
      <c r="TVU48" s="405"/>
      <c r="TVV48" s="406"/>
      <c r="TVW48" s="406"/>
      <c r="TVX48" s="406"/>
      <c r="TVY48" s="406"/>
      <c r="TVZ48" s="406"/>
      <c r="TWA48" s="405"/>
      <c r="TWB48" s="406"/>
      <c r="TWC48" s="406"/>
      <c r="TWD48" s="406"/>
      <c r="TWE48" s="406"/>
      <c r="TWF48" s="406"/>
      <c r="TWG48" s="405"/>
      <c r="TWH48" s="406"/>
      <c r="TWI48" s="406"/>
      <c r="TWJ48" s="406"/>
      <c r="TWK48" s="406"/>
      <c r="TWL48" s="406"/>
      <c r="TWM48" s="405"/>
      <c r="TWN48" s="406"/>
      <c r="TWO48" s="406"/>
      <c r="TWP48" s="406"/>
      <c r="TWQ48" s="406"/>
      <c r="TWR48" s="406"/>
      <c r="TWS48" s="405"/>
      <c r="TWT48" s="406"/>
      <c r="TWU48" s="406"/>
      <c r="TWV48" s="406"/>
      <c r="TWW48" s="406"/>
      <c r="TWX48" s="406"/>
      <c r="TWY48" s="405"/>
      <c r="TWZ48" s="406"/>
      <c r="TXA48" s="406"/>
      <c r="TXB48" s="406"/>
      <c r="TXC48" s="406"/>
      <c r="TXD48" s="406"/>
      <c r="TXE48" s="405"/>
      <c r="TXF48" s="406"/>
      <c r="TXG48" s="406"/>
      <c r="TXH48" s="406"/>
      <c r="TXI48" s="406"/>
      <c r="TXJ48" s="406"/>
      <c r="TXK48" s="405"/>
      <c r="TXL48" s="406"/>
      <c r="TXM48" s="406"/>
      <c r="TXN48" s="406"/>
      <c r="TXO48" s="406"/>
      <c r="TXP48" s="406"/>
      <c r="TXQ48" s="405"/>
      <c r="TXR48" s="406"/>
      <c r="TXS48" s="406"/>
      <c r="TXT48" s="406"/>
      <c r="TXU48" s="406"/>
      <c r="TXV48" s="406"/>
      <c r="TXW48" s="405"/>
      <c r="TXX48" s="406"/>
      <c r="TXY48" s="406"/>
      <c r="TXZ48" s="406"/>
      <c r="TYA48" s="406"/>
      <c r="TYB48" s="406"/>
      <c r="TYC48" s="405"/>
      <c r="TYD48" s="406"/>
      <c r="TYE48" s="406"/>
      <c r="TYF48" s="406"/>
      <c r="TYG48" s="406"/>
      <c r="TYH48" s="406"/>
      <c r="TYI48" s="405"/>
      <c r="TYJ48" s="406"/>
      <c r="TYK48" s="406"/>
      <c r="TYL48" s="406"/>
      <c r="TYM48" s="406"/>
      <c r="TYN48" s="406"/>
      <c r="TYO48" s="405"/>
      <c r="TYP48" s="406"/>
      <c r="TYQ48" s="406"/>
      <c r="TYR48" s="406"/>
      <c r="TYS48" s="406"/>
      <c r="TYT48" s="406"/>
      <c r="TYU48" s="405"/>
      <c r="TYV48" s="406"/>
      <c r="TYW48" s="406"/>
      <c r="TYX48" s="406"/>
      <c r="TYY48" s="406"/>
      <c r="TYZ48" s="406"/>
      <c r="TZA48" s="405"/>
      <c r="TZB48" s="406"/>
      <c r="TZC48" s="406"/>
      <c r="TZD48" s="406"/>
      <c r="TZE48" s="406"/>
      <c r="TZF48" s="406"/>
      <c r="TZG48" s="405"/>
      <c r="TZH48" s="406"/>
      <c r="TZI48" s="406"/>
      <c r="TZJ48" s="406"/>
      <c r="TZK48" s="406"/>
      <c r="TZL48" s="406"/>
      <c r="TZM48" s="405"/>
      <c r="TZN48" s="406"/>
      <c r="TZO48" s="406"/>
      <c r="TZP48" s="406"/>
      <c r="TZQ48" s="406"/>
      <c r="TZR48" s="406"/>
      <c r="TZS48" s="405"/>
      <c r="TZT48" s="406"/>
      <c r="TZU48" s="406"/>
      <c r="TZV48" s="406"/>
      <c r="TZW48" s="406"/>
      <c r="TZX48" s="406"/>
      <c r="TZY48" s="405"/>
      <c r="TZZ48" s="406"/>
      <c r="UAA48" s="406"/>
      <c r="UAB48" s="406"/>
      <c r="UAC48" s="406"/>
      <c r="UAD48" s="406"/>
      <c r="UAE48" s="405"/>
      <c r="UAF48" s="406"/>
      <c r="UAG48" s="406"/>
      <c r="UAH48" s="406"/>
      <c r="UAI48" s="406"/>
      <c r="UAJ48" s="406"/>
      <c r="UAK48" s="405"/>
      <c r="UAL48" s="406"/>
      <c r="UAM48" s="406"/>
      <c r="UAN48" s="406"/>
      <c r="UAO48" s="406"/>
      <c r="UAP48" s="406"/>
      <c r="UAQ48" s="405"/>
      <c r="UAR48" s="406"/>
      <c r="UAS48" s="406"/>
      <c r="UAT48" s="406"/>
      <c r="UAU48" s="406"/>
      <c r="UAV48" s="406"/>
      <c r="UAW48" s="405"/>
      <c r="UAX48" s="406"/>
      <c r="UAY48" s="406"/>
      <c r="UAZ48" s="406"/>
      <c r="UBA48" s="406"/>
      <c r="UBB48" s="406"/>
      <c r="UBC48" s="405"/>
      <c r="UBD48" s="406"/>
      <c r="UBE48" s="406"/>
      <c r="UBF48" s="406"/>
      <c r="UBG48" s="406"/>
      <c r="UBH48" s="406"/>
      <c r="UBI48" s="405"/>
      <c r="UBJ48" s="406"/>
      <c r="UBK48" s="406"/>
      <c r="UBL48" s="406"/>
      <c r="UBM48" s="406"/>
      <c r="UBN48" s="406"/>
      <c r="UBO48" s="405"/>
      <c r="UBP48" s="406"/>
      <c r="UBQ48" s="406"/>
      <c r="UBR48" s="406"/>
      <c r="UBS48" s="406"/>
      <c r="UBT48" s="406"/>
      <c r="UBU48" s="405"/>
      <c r="UBV48" s="406"/>
      <c r="UBW48" s="406"/>
      <c r="UBX48" s="406"/>
      <c r="UBY48" s="406"/>
      <c r="UBZ48" s="406"/>
      <c r="UCA48" s="405"/>
      <c r="UCB48" s="406"/>
      <c r="UCC48" s="406"/>
      <c r="UCD48" s="406"/>
      <c r="UCE48" s="406"/>
      <c r="UCF48" s="406"/>
      <c r="UCG48" s="405"/>
      <c r="UCH48" s="406"/>
      <c r="UCI48" s="406"/>
      <c r="UCJ48" s="406"/>
      <c r="UCK48" s="406"/>
      <c r="UCL48" s="406"/>
      <c r="UCM48" s="405"/>
      <c r="UCN48" s="406"/>
      <c r="UCO48" s="406"/>
      <c r="UCP48" s="406"/>
      <c r="UCQ48" s="406"/>
      <c r="UCR48" s="406"/>
      <c r="UCS48" s="405"/>
      <c r="UCT48" s="406"/>
      <c r="UCU48" s="406"/>
      <c r="UCV48" s="406"/>
      <c r="UCW48" s="406"/>
      <c r="UCX48" s="406"/>
      <c r="UCY48" s="405"/>
      <c r="UCZ48" s="406"/>
      <c r="UDA48" s="406"/>
      <c r="UDB48" s="406"/>
      <c r="UDC48" s="406"/>
      <c r="UDD48" s="406"/>
      <c r="UDE48" s="405"/>
      <c r="UDF48" s="406"/>
      <c r="UDG48" s="406"/>
      <c r="UDH48" s="406"/>
      <c r="UDI48" s="406"/>
      <c r="UDJ48" s="406"/>
      <c r="UDK48" s="405"/>
      <c r="UDL48" s="406"/>
      <c r="UDM48" s="406"/>
      <c r="UDN48" s="406"/>
      <c r="UDO48" s="406"/>
      <c r="UDP48" s="406"/>
      <c r="UDQ48" s="405"/>
      <c r="UDR48" s="406"/>
      <c r="UDS48" s="406"/>
      <c r="UDT48" s="406"/>
      <c r="UDU48" s="406"/>
      <c r="UDV48" s="406"/>
      <c r="UDW48" s="405"/>
      <c r="UDX48" s="406"/>
      <c r="UDY48" s="406"/>
      <c r="UDZ48" s="406"/>
      <c r="UEA48" s="406"/>
      <c r="UEB48" s="406"/>
      <c r="UEC48" s="405"/>
      <c r="UED48" s="406"/>
      <c r="UEE48" s="406"/>
      <c r="UEF48" s="406"/>
      <c r="UEG48" s="406"/>
      <c r="UEH48" s="406"/>
      <c r="UEI48" s="405"/>
      <c r="UEJ48" s="406"/>
      <c r="UEK48" s="406"/>
      <c r="UEL48" s="406"/>
      <c r="UEM48" s="406"/>
      <c r="UEN48" s="406"/>
      <c r="UEO48" s="405"/>
      <c r="UEP48" s="406"/>
      <c r="UEQ48" s="406"/>
      <c r="UER48" s="406"/>
      <c r="UES48" s="406"/>
      <c r="UET48" s="406"/>
      <c r="UEU48" s="405"/>
      <c r="UEV48" s="406"/>
      <c r="UEW48" s="406"/>
      <c r="UEX48" s="406"/>
      <c r="UEY48" s="406"/>
      <c r="UEZ48" s="406"/>
      <c r="UFA48" s="405"/>
      <c r="UFB48" s="406"/>
      <c r="UFC48" s="406"/>
      <c r="UFD48" s="406"/>
      <c r="UFE48" s="406"/>
      <c r="UFF48" s="406"/>
      <c r="UFG48" s="405"/>
      <c r="UFH48" s="406"/>
      <c r="UFI48" s="406"/>
      <c r="UFJ48" s="406"/>
      <c r="UFK48" s="406"/>
      <c r="UFL48" s="406"/>
      <c r="UFM48" s="405"/>
      <c r="UFN48" s="406"/>
      <c r="UFO48" s="406"/>
      <c r="UFP48" s="406"/>
      <c r="UFQ48" s="406"/>
      <c r="UFR48" s="406"/>
      <c r="UFS48" s="405"/>
      <c r="UFT48" s="406"/>
      <c r="UFU48" s="406"/>
      <c r="UFV48" s="406"/>
      <c r="UFW48" s="406"/>
      <c r="UFX48" s="406"/>
      <c r="UFY48" s="405"/>
      <c r="UFZ48" s="406"/>
      <c r="UGA48" s="406"/>
      <c r="UGB48" s="406"/>
      <c r="UGC48" s="406"/>
      <c r="UGD48" s="406"/>
      <c r="UGE48" s="405"/>
      <c r="UGF48" s="406"/>
      <c r="UGG48" s="406"/>
      <c r="UGH48" s="406"/>
      <c r="UGI48" s="406"/>
      <c r="UGJ48" s="406"/>
      <c r="UGK48" s="405"/>
      <c r="UGL48" s="406"/>
      <c r="UGM48" s="406"/>
      <c r="UGN48" s="406"/>
      <c r="UGO48" s="406"/>
      <c r="UGP48" s="406"/>
      <c r="UGQ48" s="405"/>
      <c r="UGR48" s="406"/>
      <c r="UGS48" s="406"/>
      <c r="UGT48" s="406"/>
      <c r="UGU48" s="406"/>
      <c r="UGV48" s="406"/>
      <c r="UGW48" s="405"/>
      <c r="UGX48" s="406"/>
      <c r="UGY48" s="406"/>
      <c r="UGZ48" s="406"/>
      <c r="UHA48" s="406"/>
      <c r="UHB48" s="406"/>
      <c r="UHC48" s="405"/>
      <c r="UHD48" s="406"/>
      <c r="UHE48" s="406"/>
      <c r="UHF48" s="406"/>
      <c r="UHG48" s="406"/>
      <c r="UHH48" s="406"/>
      <c r="UHI48" s="405"/>
      <c r="UHJ48" s="406"/>
      <c r="UHK48" s="406"/>
      <c r="UHL48" s="406"/>
      <c r="UHM48" s="406"/>
      <c r="UHN48" s="406"/>
      <c r="UHO48" s="405"/>
      <c r="UHP48" s="406"/>
      <c r="UHQ48" s="406"/>
      <c r="UHR48" s="406"/>
      <c r="UHS48" s="406"/>
      <c r="UHT48" s="406"/>
      <c r="UHU48" s="405"/>
      <c r="UHV48" s="406"/>
      <c r="UHW48" s="406"/>
      <c r="UHX48" s="406"/>
      <c r="UHY48" s="406"/>
      <c r="UHZ48" s="406"/>
      <c r="UIA48" s="405"/>
      <c r="UIB48" s="406"/>
      <c r="UIC48" s="406"/>
      <c r="UID48" s="406"/>
      <c r="UIE48" s="406"/>
      <c r="UIF48" s="406"/>
      <c r="UIG48" s="405"/>
      <c r="UIH48" s="406"/>
      <c r="UII48" s="406"/>
      <c r="UIJ48" s="406"/>
      <c r="UIK48" s="406"/>
      <c r="UIL48" s="406"/>
      <c r="UIM48" s="405"/>
      <c r="UIN48" s="406"/>
      <c r="UIO48" s="406"/>
      <c r="UIP48" s="406"/>
      <c r="UIQ48" s="406"/>
      <c r="UIR48" s="406"/>
      <c r="UIS48" s="405"/>
      <c r="UIT48" s="406"/>
      <c r="UIU48" s="406"/>
      <c r="UIV48" s="406"/>
      <c r="UIW48" s="406"/>
      <c r="UIX48" s="406"/>
      <c r="UIY48" s="405"/>
      <c r="UIZ48" s="406"/>
      <c r="UJA48" s="406"/>
      <c r="UJB48" s="406"/>
      <c r="UJC48" s="406"/>
      <c r="UJD48" s="406"/>
      <c r="UJE48" s="405"/>
      <c r="UJF48" s="406"/>
      <c r="UJG48" s="406"/>
      <c r="UJH48" s="406"/>
      <c r="UJI48" s="406"/>
      <c r="UJJ48" s="406"/>
      <c r="UJK48" s="405"/>
      <c r="UJL48" s="406"/>
      <c r="UJM48" s="406"/>
      <c r="UJN48" s="406"/>
      <c r="UJO48" s="406"/>
      <c r="UJP48" s="406"/>
      <c r="UJQ48" s="405"/>
      <c r="UJR48" s="406"/>
      <c r="UJS48" s="406"/>
      <c r="UJT48" s="406"/>
      <c r="UJU48" s="406"/>
      <c r="UJV48" s="406"/>
      <c r="UJW48" s="405"/>
      <c r="UJX48" s="406"/>
      <c r="UJY48" s="406"/>
      <c r="UJZ48" s="406"/>
      <c r="UKA48" s="406"/>
      <c r="UKB48" s="406"/>
      <c r="UKC48" s="405"/>
      <c r="UKD48" s="406"/>
      <c r="UKE48" s="406"/>
      <c r="UKF48" s="406"/>
      <c r="UKG48" s="406"/>
      <c r="UKH48" s="406"/>
      <c r="UKI48" s="405"/>
      <c r="UKJ48" s="406"/>
      <c r="UKK48" s="406"/>
      <c r="UKL48" s="406"/>
      <c r="UKM48" s="406"/>
      <c r="UKN48" s="406"/>
      <c r="UKO48" s="405"/>
      <c r="UKP48" s="406"/>
      <c r="UKQ48" s="406"/>
      <c r="UKR48" s="406"/>
      <c r="UKS48" s="406"/>
      <c r="UKT48" s="406"/>
      <c r="UKU48" s="405"/>
      <c r="UKV48" s="406"/>
      <c r="UKW48" s="406"/>
      <c r="UKX48" s="406"/>
      <c r="UKY48" s="406"/>
      <c r="UKZ48" s="406"/>
      <c r="ULA48" s="405"/>
      <c r="ULB48" s="406"/>
      <c r="ULC48" s="406"/>
      <c r="ULD48" s="406"/>
      <c r="ULE48" s="406"/>
      <c r="ULF48" s="406"/>
      <c r="ULG48" s="405"/>
      <c r="ULH48" s="406"/>
      <c r="ULI48" s="406"/>
      <c r="ULJ48" s="406"/>
      <c r="ULK48" s="406"/>
      <c r="ULL48" s="406"/>
      <c r="ULM48" s="405"/>
      <c r="ULN48" s="406"/>
      <c r="ULO48" s="406"/>
      <c r="ULP48" s="406"/>
      <c r="ULQ48" s="406"/>
      <c r="ULR48" s="406"/>
      <c r="ULS48" s="405"/>
      <c r="ULT48" s="406"/>
      <c r="ULU48" s="406"/>
      <c r="ULV48" s="406"/>
      <c r="ULW48" s="406"/>
      <c r="ULX48" s="406"/>
      <c r="ULY48" s="405"/>
      <c r="ULZ48" s="406"/>
      <c r="UMA48" s="406"/>
      <c r="UMB48" s="406"/>
      <c r="UMC48" s="406"/>
      <c r="UMD48" s="406"/>
      <c r="UME48" s="405"/>
      <c r="UMF48" s="406"/>
      <c r="UMG48" s="406"/>
      <c r="UMH48" s="406"/>
      <c r="UMI48" s="406"/>
      <c r="UMJ48" s="406"/>
      <c r="UMK48" s="405"/>
      <c r="UML48" s="406"/>
      <c r="UMM48" s="406"/>
      <c r="UMN48" s="406"/>
      <c r="UMO48" s="406"/>
      <c r="UMP48" s="406"/>
      <c r="UMQ48" s="405"/>
      <c r="UMR48" s="406"/>
      <c r="UMS48" s="406"/>
      <c r="UMT48" s="406"/>
      <c r="UMU48" s="406"/>
      <c r="UMV48" s="406"/>
      <c r="UMW48" s="405"/>
      <c r="UMX48" s="406"/>
      <c r="UMY48" s="406"/>
      <c r="UMZ48" s="406"/>
      <c r="UNA48" s="406"/>
      <c r="UNB48" s="406"/>
      <c r="UNC48" s="405"/>
      <c r="UND48" s="406"/>
      <c r="UNE48" s="406"/>
      <c r="UNF48" s="406"/>
      <c r="UNG48" s="406"/>
      <c r="UNH48" s="406"/>
      <c r="UNI48" s="405"/>
      <c r="UNJ48" s="406"/>
      <c r="UNK48" s="406"/>
      <c r="UNL48" s="406"/>
      <c r="UNM48" s="406"/>
      <c r="UNN48" s="406"/>
      <c r="UNO48" s="405"/>
      <c r="UNP48" s="406"/>
      <c r="UNQ48" s="406"/>
      <c r="UNR48" s="406"/>
      <c r="UNS48" s="406"/>
      <c r="UNT48" s="406"/>
      <c r="UNU48" s="405"/>
      <c r="UNV48" s="406"/>
      <c r="UNW48" s="406"/>
      <c r="UNX48" s="406"/>
      <c r="UNY48" s="406"/>
      <c r="UNZ48" s="406"/>
      <c r="UOA48" s="405"/>
      <c r="UOB48" s="406"/>
      <c r="UOC48" s="406"/>
      <c r="UOD48" s="406"/>
      <c r="UOE48" s="406"/>
      <c r="UOF48" s="406"/>
      <c r="UOG48" s="405"/>
      <c r="UOH48" s="406"/>
      <c r="UOI48" s="406"/>
      <c r="UOJ48" s="406"/>
      <c r="UOK48" s="406"/>
      <c r="UOL48" s="406"/>
      <c r="UOM48" s="405"/>
      <c r="UON48" s="406"/>
      <c r="UOO48" s="406"/>
      <c r="UOP48" s="406"/>
      <c r="UOQ48" s="406"/>
      <c r="UOR48" s="406"/>
      <c r="UOS48" s="405"/>
      <c r="UOT48" s="406"/>
      <c r="UOU48" s="406"/>
      <c r="UOV48" s="406"/>
      <c r="UOW48" s="406"/>
      <c r="UOX48" s="406"/>
      <c r="UOY48" s="405"/>
      <c r="UOZ48" s="406"/>
      <c r="UPA48" s="406"/>
      <c r="UPB48" s="406"/>
      <c r="UPC48" s="406"/>
      <c r="UPD48" s="406"/>
      <c r="UPE48" s="405"/>
      <c r="UPF48" s="406"/>
      <c r="UPG48" s="406"/>
      <c r="UPH48" s="406"/>
      <c r="UPI48" s="406"/>
      <c r="UPJ48" s="406"/>
      <c r="UPK48" s="405"/>
      <c r="UPL48" s="406"/>
      <c r="UPM48" s="406"/>
      <c r="UPN48" s="406"/>
      <c r="UPO48" s="406"/>
      <c r="UPP48" s="406"/>
      <c r="UPQ48" s="405"/>
      <c r="UPR48" s="406"/>
      <c r="UPS48" s="406"/>
      <c r="UPT48" s="406"/>
      <c r="UPU48" s="406"/>
      <c r="UPV48" s="406"/>
      <c r="UPW48" s="405"/>
      <c r="UPX48" s="406"/>
      <c r="UPY48" s="406"/>
      <c r="UPZ48" s="406"/>
      <c r="UQA48" s="406"/>
      <c r="UQB48" s="406"/>
      <c r="UQC48" s="405"/>
      <c r="UQD48" s="406"/>
      <c r="UQE48" s="406"/>
      <c r="UQF48" s="406"/>
      <c r="UQG48" s="406"/>
      <c r="UQH48" s="406"/>
      <c r="UQI48" s="405"/>
      <c r="UQJ48" s="406"/>
      <c r="UQK48" s="406"/>
      <c r="UQL48" s="406"/>
      <c r="UQM48" s="406"/>
      <c r="UQN48" s="406"/>
      <c r="UQO48" s="405"/>
      <c r="UQP48" s="406"/>
      <c r="UQQ48" s="406"/>
      <c r="UQR48" s="406"/>
      <c r="UQS48" s="406"/>
      <c r="UQT48" s="406"/>
      <c r="UQU48" s="405"/>
      <c r="UQV48" s="406"/>
      <c r="UQW48" s="406"/>
      <c r="UQX48" s="406"/>
      <c r="UQY48" s="406"/>
      <c r="UQZ48" s="406"/>
      <c r="URA48" s="405"/>
      <c r="URB48" s="406"/>
      <c r="URC48" s="406"/>
      <c r="URD48" s="406"/>
      <c r="URE48" s="406"/>
      <c r="URF48" s="406"/>
      <c r="URG48" s="405"/>
      <c r="URH48" s="406"/>
      <c r="URI48" s="406"/>
      <c r="URJ48" s="406"/>
      <c r="URK48" s="406"/>
      <c r="URL48" s="406"/>
      <c r="URM48" s="405"/>
      <c r="URN48" s="406"/>
      <c r="URO48" s="406"/>
      <c r="URP48" s="406"/>
      <c r="URQ48" s="406"/>
      <c r="URR48" s="406"/>
      <c r="URS48" s="405"/>
      <c r="URT48" s="406"/>
      <c r="URU48" s="406"/>
      <c r="URV48" s="406"/>
      <c r="URW48" s="406"/>
      <c r="URX48" s="406"/>
      <c r="URY48" s="405"/>
      <c r="URZ48" s="406"/>
      <c r="USA48" s="406"/>
      <c r="USB48" s="406"/>
      <c r="USC48" s="406"/>
      <c r="USD48" s="406"/>
      <c r="USE48" s="405"/>
      <c r="USF48" s="406"/>
      <c r="USG48" s="406"/>
      <c r="USH48" s="406"/>
      <c r="USI48" s="406"/>
      <c r="USJ48" s="406"/>
      <c r="USK48" s="405"/>
      <c r="USL48" s="406"/>
      <c r="USM48" s="406"/>
      <c r="USN48" s="406"/>
      <c r="USO48" s="406"/>
      <c r="USP48" s="406"/>
      <c r="USQ48" s="405"/>
      <c r="USR48" s="406"/>
      <c r="USS48" s="406"/>
      <c r="UST48" s="406"/>
      <c r="USU48" s="406"/>
      <c r="USV48" s="406"/>
      <c r="USW48" s="405"/>
      <c r="USX48" s="406"/>
      <c r="USY48" s="406"/>
      <c r="USZ48" s="406"/>
      <c r="UTA48" s="406"/>
      <c r="UTB48" s="406"/>
      <c r="UTC48" s="405"/>
      <c r="UTD48" s="406"/>
      <c r="UTE48" s="406"/>
      <c r="UTF48" s="406"/>
      <c r="UTG48" s="406"/>
      <c r="UTH48" s="406"/>
      <c r="UTI48" s="405"/>
      <c r="UTJ48" s="406"/>
      <c r="UTK48" s="406"/>
      <c r="UTL48" s="406"/>
      <c r="UTM48" s="406"/>
      <c r="UTN48" s="406"/>
      <c r="UTO48" s="405"/>
      <c r="UTP48" s="406"/>
      <c r="UTQ48" s="406"/>
      <c r="UTR48" s="406"/>
      <c r="UTS48" s="406"/>
      <c r="UTT48" s="406"/>
      <c r="UTU48" s="405"/>
      <c r="UTV48" s="406"/>
      <c r="UTW48" s="406"/>
      <c r="UTX48" s="406"/>
      <c r="UTY48" s="406"/>
      <c r="UTZ48" s="406"/>
      <c r="UUA48" s="405"/>
      <c r="UUB48" s="406"/>
      <c r="UUC48" s="406"/>
      <c r="UUD48" s="406"/>
      <c r="UUE48" s="406"/>
      <c r="UUF48" s="406"/>
      <c r="UUG48" s="405"/>
      <c r="UUH48" s="406"/>
      <c r="UUI48" s="406"/>
      <c r="UUJ48" s="406"/>
      <c r="UUK48" s="406"/>
      <c r="UUL48" s="406"/>
      <c r="UUM48" s="405"/>
      <c r="UUN48" s="406"/>
      <c r="UUO48" s="406"/>
      <c r="UUP48" s="406"/>
      <c r="UUQ48" s="406"/>
      <c r="UUR48" s="406"/>
      <c r="UUS48" s="405"/>
      <c r="UUT48" s="406"/>
      <c r="UUU48" s="406"/>
      <c r="UUV48" s="406"/>
      <c r="UUW48" s="406"/>
      <c r="UUX48" s="406"/>
      <c r="UUY48" s="405"/>
      <c r="UUZ48" s="406"/>
      <c r="UVA48" s="406"/>
      <c r="UVB48" s="406"/>
      <c r="UVC48" s="406"/>
      <c r="UVD48" s="406"/>
      <c r="UVE48" s="405"/>
      <c r="UVF48" s="406"/>
      <c r="UVG48" s="406"/>
      <c r="UVH48" s="406"/>
      <c r="UVI48" s="406"/>
      <c r="UVJ48" s="406"/>
      <c r="UVK48" s="405"/>
      <c r="UVL48" s="406"/>
      <c r="UVM48" s="406"/>
      <c r="UVN48" s="406"/>
      <c r="UVO48" s="406"/>
      <c r="UVP48" s="406"/>
      <c r="UVQ48" s="405"/>
      <c r="UVR48" s="406"/>
      <c r="UVS48" s="406"/>
      <c r="UVT48" s="406"/>
      <c r="UVU48" s="406"/>
      <c r="UVV48" s="406"/>
      <c r="UVW48" s="405"/>
      <c r="UVX48" s="406"/>
      <c r="UVY48" s="406"/>
      <c r="UVZ48" s="406"/>
      <c r="UWA48" s="406"/>
      <c r="UWB48" s="406"/>
      <c r="UWC48" s="405"/>
      <c r="UWD48" s="406"/>
      <c r="UWE48" s="406"/>
      <c r="UWF48" s="406"/>
      <c r="UWG48" s="406"/>
      <c r="UWH48" s="406"/>
      <c r="UWI48" s="405"/>
      <c r="UWJ48" s="406"/>
      <c r="UWK48" s="406"/>
      <c r="UWL48" s="406"/>
      <c r="UWM48" s="406"/>
      <c r="UWN48" s="406"/>
      <c r="UWO48" s="405"/>
      <c r="UWP48" s="406"/>
      <c r="UWQ48" s="406"/>
      <c r="UWR48" s="406"/>
      <c r="UWS48" s="406"/>
      <c r="UWT48" s="406"/>
      <c r="UWU48" s="405"/>
      <c r="UWV48" s="406"/>
      <c r="UWW48" s="406"/>
      <c r="UWX48" s="406"/>
      <c r="UWY48" s="406"/>
      <c r="UWZ48" s="406"/>
      <c r="UXA48" s="405"/>
      <c r="UXB48" s="406"/>
      <c r="UXC48" s="406"/>
      <c r="UXD48" s="406"/>
      <c r="UXE48" s="406"/>
      <c r="UXF48" s="406"/>
      <c r="UXG48" s="405"/>
      <c r="UXH48" s="406"/>
      <c r="UXI48" s="406"/>
      <c r="UXJ48" s="406"/>
      <c r="UXK48" s="406"/>
      <c r="UXL48" s="406"/>
      <c r="UXM48" s="405"/>
      <c r="UXN48" s="406"/>
      <c r="UXO48" s="406"/>
      <c r="UXP48" s="406"/>
      <c r="UXQ48" s="406"/>
      <c r="UXR48" s="406"/>
      <c r="UXS48" s="405"/>
      <c r="UXT48" s="406"/>
      <c r="UXU48" s="406"/>
      <c r="UXV48" s="406"/>
      <c r="UXW48" s="406"/>
      <c r="UXX48" s="406"/>
      <c r="UXY48" s="405"/>
      <c r="UXZ48" s="406"/>
      <c r="UYA48" s="406"/>
      <c r="UYB48" s="406"/>
      <c r="UYC48" s="406"/>
      <c r="UYD48" s="406"/>
      <c r="UYE48" s="405"/>
      <c r="UYF48" s="406"/>
      <c r="UYG48" s="406"/>
      <c r="UYH48" s="406"/>
      <c r="UYI48" s="406"/>
      <c r="UYJ48" s="406"/>
      <c r="UYK48" s="405"/>
      <c r="UYL48" s="406"/>
      <c r="UYM48" s="406"/>
      <c r="UYN48" s="406"/>
      <c r="UYO48" s="406"/>
      <c r="UYP48" s="406"/>
      <c r="UYQ48" s="405"/>
      <c r="UYR48" s="406"/>
      <c r="UYS48" s="406"/>
      <c r="UYT48" s="406"/>
      <c r="UYU48" s="406"/>
      <c r="UYV48" s="406"/>
      <c r="UYW48" s="405"/>
      <c r="UYX48" s="406"/>
      <c r="UYY48" s="406"/>
      <c r="UYZ48" s="406"/>
      <c r="UZA48" s="406"/>
      <c r="UZB48" s="406"/>
      <c r="UZC48" s="405"/>
      <c r="UZD48" s="406"/>
      <c r="UZE48" s="406"/>
      <c r="UZF48" s="406"/>
      <c r="UZG48" s="406"/>
      <c r="UZH48" s="406"/>
      <c r="UZI48" s="405"/>
      <c r="UZJ48" s="406"/>
      <c r="UZK48" s="406"/>
      <c r="UZL48" s="406"/>
      <c r="UZM48" s="406"/>
      <c r="UZN48" s="406"/>
      <c r="UZO48" s="405"/>
      <c r="UZP48" s="406"/>
      <c r="UZQ48" s="406"/>
      <c r="UZR48" s="406"/>
      <c r="UZS48" s="406"/>
      <c r="UZT48" s="406"/>
      <c r="UZU48" s="405"/>
      <c r="UZV48" s="406"/>
      <c r="UZW48" s="406"/>
      <c r="UZX48" s="406"/>
      <c r="UZY48" s="406"/>
      <c r="UZZ48" s="406"/>
      <c r="VAA48" s="405"/>
      <c r="VAB48" s="406"/>
      <c r="VAC48" s="406"/>
      <c r="VAD48" s="406"/>
      <c r="VAE48" s="406"/>
      <c r="VAF48" s="406"/>
      <c r="VAG48" s="405"/>
      <c r="VAH48" s="406"/>
      <c r="VAI48" s="406"/>
      <c r="VAJ48" s="406"/>
      <c r="VAK48" s="406"/>
      <c r="VAL48" s="406"/>
      <c r="VAM48" s="405"/>
      <c r="VAN48" s="406"/>
      <c r="VAO48" s="406"/>
      <c r="VAP48" s="406"/>
      <c r="VAQ48" s="406"/>
      <c r="VAR48" s="406"/>
      <c r="VAS48" s="405"/>
      <c r="VAT48" s="406"/>
      <c r="VAU48" s="406"/>
      <c r="VAV48" s="406"/>
      <c r="VAW48" s="406"/>
      <c r="VAX48" s="406"/>
      <c r="VAY48" s="405"/>
      <c r="VAZ48" s="406"/>
      <c r="VBA48" s="406"/>
      <c r="VBB48" s="406"/>
      <c r="VBC48" s="406"/>
      <c r="VBD48" s="406"/>
      <c r="VBE48" s="405"/>
      <c r="VBF48" s="406"/>
      <c r="VBG48" s="406"/>
      <c r="VBH48" s="406"/>
      <c r="VBI48" s="406"/>
      <c r="VBJ48" s="406"/>
      <c r="VBK48" s="405"/>
      <c r="VBL48" s="406"/>
      <c r="VBM48" s="406"/>
      <c r="VBN48" s="406"/>
      <c r="VBO48" s="406"/>
      <c r="VBP48" s="406"/>
      <c r="VBQ48" s="405"/>
      <c r="VBR48" s="406"/>
      <c r="VBS48" s="406"/>
      <c r="VBT48" s="406"/>
      <c r="VBU48" s="406"/>
      <c r="VBV48" s="406"/>
      <c r="VBW48" s="405"/>
      <c r="VBX48" s="406"/>
      <c r="VBY48" s="406"/>
      <c r="VBZ48" s="406"/>
      <c r="VCA48" s="406"/>
      <c r="VCB48" s="406"/>
      <c r="VCC48" s="405"/>
      <c r="VCD48" s="406"/>
      <c r="VCE48" s="406"/>
      <c r="VCF48" s="406"/>
      <c r="VCG48" s="406"/>
      <c r="VCH48" s="406"/>
      <c r="VCI48" s="405"/>
      <c r="VCJ48" s="406"/>
      <c r="VCK48" s="406"/>
      <c r="VCL48" s="406"/>
      <c r="VCM48" s="406"/>
      <c r="VCN48" s="406"/>
      <c r="VCO48" s="405"/>
      <c r="VCP48" s="406"/>
      <c r="VCQ48" s="406"/>
      <c r="VCR48" s="406"/>
      <c r="VCS48" s="406"/>
      <c r="VCT48" s="406"/>
      <c r="VCU48" s="405"/>
      <c r="VCV48" s="406"/>
      <c r="VCW48" s="406"/>
      <c r="VCX48" s="406"/>
      <c r="VCY48" s="406"/>
      <c r="VCZ48" s="406"/>
      <c r="VDA48" s="405"/>
      <c r="VDB48" s="406"/>
      <c r="VDC48" s="406"/>
      <c r="VDD48" s="406"/>
      <c r="VDE48" s="406"/>
      <c r="VDF48" s="406"/>
      <c r="VDG48" s="405"/>
      <c r="VDH48" s="406"/>
      <c r="VDI48" s="406"/>
      <c r="VDJ48" s="406"/>
      <c r="VDK48" s="406"/>
      <c r="VDL48" s="406"/>
      <c r="VDM48" s="405"/>
      <c r="VDN48" s="406"/>
      <c r="VDO48" s="406"/>
      <c r="VDP48" s="406"/>
      <c r="VDQ48" s="406"/>
      <c r="VDR48" s="406"/>
      <c r="VDS48" s="405"/>
      <c r="VDT48" s="406"/>
      <c r="VDU48" s="406"/>
      <c r="VDV48" s="406"/>
      <c r="VDW48" s="406"/>
      <c r="VDX48" s="406"/>
      <c r="VDY48" s="405"/>
      <c r="VDZ48" s="406"/>
      <c r="VEA48" s="406"/>
      <c r="VEB48" s="406"/>
      <c r="VEC48" s="406"/>
      <c r="VED48" s="406"/>
      <c r="VEE48" s="405"/>
      <c r="VEF48" s="406"/>
      <c r="VEG48" s="406"/>
      <c r="VEH48" s="406"/>
      <c r="VEI48" s="406"/>
      <c r="VEJ48" s="406"/>
      <c r="VEK48" s="405"/>
      <c r="VEL48" s="406"/>
      <c r="VEM48" s="406"/>
      <c r="VEN48" s="406"/>
      <c r="VEO48" s="406"/>
      <c r="VEP48" s="406"/>
      <c r="VEQ48" s="405"/>
      <c r="VER48" s="406"/>
      <c r="VES48" s="406"/>
      <c r="VET48" s="406"/>
      <c r="VEU48" s="406"/>
      <c r="VEV48" s="406"/>
      <c r="VEW48" s="405"/>
      <c r="VEX48" s="406"/>
      <c r="VEY48" s="406"/>
      <c r="VEZ48" s="406"/>
      <c r="VFA48" s="406"/>
      <c r="VFB48" s="406"/>
      <c r="VFC48" s="405"/>
      <c r="VFD48" s="406"/>
      <c r="VFE48" s="406"/>
      <c r="VFF48" s="406"/>
      <c r="VFG48" s="406"/>
      <c r="VFH48" s="406"/>
      <c r="VFI48" s="405"/>
      <c r="VFJ48" s="406"/>
      <c r="VFK48" s="406"/>
      <c r="VFL48" s="406"/>
      <c r="VFM48" s="406"/>
      <c r="VFN48" s="406"/>
      <c r="VFO48" s="405"/>
      <c r="VFP48" s="406"/>
      <c r="VFQ48" s="406"/>
      <c r="VFR48" s="406"/>
      <c r="VFS48" s="406"/>
      <c r="VFT48" s="406"/>
      <c r="VFU48" s="405"/>
      <c r="VFV48" s="406"/>
      <c r="VFW48" s="406"/>
      <c r="VFX48" s="406"/>
      <c r="VFY48" s="406"/>
      <c r="VFZ48" s="406"/>
      <c r="VGA48" s="405"/>
      <c r="VGB48" s="406"/>
      <c r="VGC48" s="406"/>
      <c r="VGD48" s="406"/>
      <c r="VGE48" s="406"/>
      <c r="VGF48" s="406"/>
      <c r="VGG48" s="405"/>
      <c r="VGH48" s="406"/>
      <c r="VGI48" s="406"/>
      <c r="VGJ48" s="406"/>
      <c r="VGK48" s="406"/>
      <c r="VGL48" s="406"/>
      <c r="VGM48" s="405"/>
      <c r="VGN48" s="406"/>
      <c r="VGO48" s="406"/>
      <c r="VGP48" s="406"/>
      <c r="VGQ48" s="406"/>
      <c r="VGR48" s="406"/>
      <c r="VGS48" s="405"/>
      <c r="VGT48" s="406"/>
      <c r="VGU48" s="406"/>
      <c r="VGV48" s="406"/>
      <c r="VGW48" s="406"/>
      <c r="VGX48" s="406"/>
      <c r="VGY48" s="405"/>
      <c r="VGZ48" s="406"/>
      <c r="VHA48" s="406"/>
      <c r="VHB48" s="406"/>
      <c r="VHC48" s="406"/>
      <c r="VHD48" s="406"/>
      <c r="VHE48" s="405"/>
      <c r="VHF48" s="406"/>
      <c r="VHG48" s="406"/>
      <c r="VHH48" s="406"/>
      <c r="VHI48" s="406"/>
      <c r="VHJ48" s="406"/>
      <c r="VHK48" s="405"/>
      <c r="VHL48" s="406"/>
      <c r="VHM48" s="406"/>
      <c r="VHN48" s="406"/>
      <c r="VHO48" s="406"/>
      <c r="VHP48" s="406"/>
      <c r="VHQ48" s="405"/>
      <c r="VHR48" s="406"/>
      <c r="VHS48" s="406"/>
      <c r="VHT48" s="406"/>
      <c r="VHU48" s="406"/>
      <c r="VHV48" s="406"/>
      <c r="VHW48" s="405"/>
      <c r="VHX48" s="406"/>
      <c r="VHY48" s="406"/>
      <c r="VHZ48" s="406"/>
      <c r="VIA48" s="406"/>
      <c r="VIB48" s="406"/>
      <c r="VIC48" s="405"/>
      <c r="VID48" s="406"/>
      <c r="VIE48" s="406"/>
      <c r="VIF48" s="406"/>
      <c r="VIG48" s="406"/>
      <c r="VIH48" s="406"/>
      <c r="VII48" s="405"/>
      <c r="VIJ48" s="406"/>
      <c r="VIK48" s="406"/>
      <c r="VIL48" s="406"/>
      <c r="VIM48" s="406"/>
      <c r="VIN48" s="406"/>
      <c r="VIO48" s="405"/>
      <c r="VIP48" s="406"/>
      <c r="VIQ48" s="406"/>
      <c r="VIR48" s="406"/>
      <c r="VIS48" s="406"/>
      <c r="VIT48" s="406"/>
      <c r="VIU48" s="405"/>
      <c r="VIV48" s="406"/>
      <c r="VIW48" s="406"/>
      <c r="VIX48" s="406"/>
      <c r="VIY48" s="406"/>
      <c r="VIZ48" s="406"/>
      <c r="VJA48" s="405"/>
      <c r="VJB48" s="406"/>
      <c r="VJC48" s="406"/>
      <c r="VJD48" s="406"/>
      <c r="VJE48" s="406"/>
      <c r="VJF48" s="406"/>
      <c r="VJG48" s="405"/>
      <c r="VJH48" s="406"/>
      <c r="VJI48" s="406"/>
      <c r="VJJ48" s="406"/>
      <c r="VJK48" s="406"/>
      <c r="VJL48" s="406"/>
      <c r="VJM48" s="405"/>
      <c r="VJN48" s="406"/>
      <c r="VJO48" s="406"/>
      <c r="VJP48" s="406"/>
      <c r="VJQ48" s="406"/>
      <c r="VJR48" s="406"/>
      <c r="VJS48" s="405"/>
      <c r="VJT48" s="406"/>
      <c r="VJU48" s="406"/>
      <c r="VJV48" s="406"/>
      <c r="VJW48" s="406"/>
      <c r="VJX48" s="406"/>
      <c r="VJY48" s="405"/>
      <c r="VJZ48" s="406"/>
      <c r="VKA48" s="406"/>
      <c r="VKB48" s="406"/>
      <c r="VKC48" s="406"/>
      <c r="VKD48" s="406"/>
      <c r="VKE48" s="405"/>
      <c r="VKF48" s="406"/>
      <c r="VKG48" s="406"/>
      <c r="VKH48" s="406"/>
      <c r="VKI48" s="406"/>
      <c r="VKJ48" s="406"/>
      <c r="VKK48" s="405"/>
      <c r="VKL48" s="406"/>
      <c r="VKM48" s="406"/>
      <c r="VKN48" s="406"/>
      <c r="VKO48" s="406"/>
      <c r="VKP48" s="406"/>
      <c r="VKQ48" s="405"/>
      <c r="VKR48" s="406"/>
      <c r="VKS48" s="406"/>
      <c r="VKT48" s="406"/>
      <c r="VKU48" s="406"/>
      <c r="VKV48" s="406"/>
      <c r="VKW48" s="405"/>
      <c r="VKX48" s="406"/>
      <c r="VKY48" s="406"/>
      <c r="VKZ48" s="406"/>
      <c r="VLA48" s="406"/>
      <c r="VLB48" s="406"/>
      <c r="VLC48" s="405"/>
      <c r="VLD48" s="406"/>
      <c r="VLE48" s="406"/>
      <c r="VLF48" s="406"/>
      <c r="VLG48" s="406"/>
      <c r="VLH48" s="406"/>
      <c r="VLI48" s="405"/>
      <c r="VLJ48" s="406"/>
      <c r="VLK48" s="406"/>
      <c r="VLL48" s="406"/>
      <c r="VLM48" s="406"/>
      <c r="VLN48" s="406"/>
      <c r="VLO48" s="405"/>
      <c r="VLP48" s="406"/>
      <c r="VLQ48" s="406"/>
      <c r="VLR48" s="406"/>
      <c r="VLS48" s="406"/>
      <c r="VLT48" s="406"/>
      <c r="VLU48" s="405"/>
      <c r="VLV48" s="406"/>
      <c r="VLW48" s="406"/>
      <c r="VLX48" s="406"/>
      <c r="VLY48" s="406"/>
      <c r="VLZ48" s="406"/>
      <c r="VMA48" s="405"/>
      <c r="VMB48" s="406"/>
      <c r="VMC48" s="406"/>
      <c r="VMD48" s="406"/>
      <c r="VME48" s="406"/>
      <c r="VMF48" s="406"/>
      <c r="VMG48" s="405"/>
      <c r="VMH48" s="406"/>
      <c r="VMI48" s="406"/>
      <c r="VMJ48" s="406"/>
      <c r="VMK48" s="406"/>
      <c r="VML48" s="406"/>
      <c r="VMM48" s="405"/>
      <c r="VMN48" s="406"/>
      <c r="VMO48" s="406"/>
      <c r="VMP48" s="406"/>
      <c r="VMQ48" s="406"/>
      <c r="VMR48" s="406"/>
      <c r="VMS48" s="405"/>
      <c r="VMT48" s="406"/>
      <c r="VMU48" s="406"/>
      <c r="VMV48" s="406"/>
      <c r="VMW48" s="406"/>
      <c r="VMX48" s="406"/>
      <c r="VMY48" s="405"/>
      <c r="VMZ48" s="406"/>
      <c r="VNA48" s="406"/>
      <c r="VNB48" s="406"/>
      <c r="VNC48" s="406"/>
      <c r="VND48" s="406"/>
      <c r="VNE48" s="405"/>
      <c r="VNF48" s="406"/>
      <c r="VNG48" s="406"/>
      <c r="VNH48" s="406"/>
      <c r="VNI48" s="406"/>
      <c r="VNJ48" s="406"/>
      <c r="VNK48" s="405"/>
      <c r="VNL48" s="406"/>
      <c r="VNM48" s="406"/>
      <c r="VNN48" s="406"/>
      <c r="VNO48" s="406"/>
      <c r="VNP48" s="406"/>
      <c r="VNQ48" s="405"/>
      <c r="VNR48" s="406"/>
      <c r="VNS48" s="406"/>
      <c r="VNT48" s="406"/>
      <c r="VNU48" s="406"/>
      <c r="VNV48" s="406"/>
      <c r="VNW48" s="405"/>
      <c r="VNX48" s="406"/>
      <c r="VNY48" s="406"/>
      <c r="VNZ48" s="406"/>
      <c r="VOA48" s="406"/>
      <c r="VOB48" s="406"/>
      <c r="VOC48" s="405"/>
      <c r="VOD48" s="406"/>
      <c r="VOE48" s="406"/>
      <c r="VOF48" s="406"/>
      <c r="VOG48" s="406"/>
      <c r="VOH48" s="406"/>
      <c r="VOI48" s="405"/>
      <c r="VOJ48" s="406"/>
      <c r="VOK48" s="406"/>
      <c r="VOL48" s="406"/>
      <c r="VOM48" s="406"/>
      <c r="VON48" s="406"/>
      <c r="VOO48" s="405"/>
      <c r="VOP48" s="406"/>
      <c r="VOQ48" s="406"/>
      <c r="VOR48" s="406"/>
      <c r="VOS48" s="406"/>
      <c r="VOT48" s="406"/>
      <c r="VOU48" s="405"/>
      <c r="VOV48" s="406"/>
      <c r="VOW48" s="406"/>
      <c r="VOX48" s="406"/>
      <c r="VOY48" s="406"/>
      <c r="VOZ48" s="406"/>
      <c r="VPA48" s="405"/>
      <c r="VPB48" s="406"/>
      <c r="VPC48" s="406"/>
      <c r="VPD48" s="406"/>
      <c r="VPE48" s="406"/>
      <c r="VPF48" s="406"/>
      <c r="VPG48" s="405"/>
      <c r="VPH48" s="406"/>
      <c r="VPI48" s="406"/>
      <c r="VPJ48" s="406"/>
      <c r="VPK48" s="406"/>
      <c r="VPL48" s="406"/>
      <c r="VPM48" s="405"/>
      <c r="VPN48" s="406"/>
      <c r="VPO48" s="406"/>
      <c r="VPP48" s="406"/>
      <c r="VPQ48" s="406"/>
      <c r="VPR48" s="406"/>
      <c r="VPS48" s="405"/>
      <c r="VPT48" s="406"/>
      <c r="VPU48" s="406"/>
      <c r="VPV48" s="406"/>
      <c r="VPW48" s="406"/>
      <c r="VPX48" s="406"/>
      <c r="VPY48" s="405"/>
      <c r="VPZ48" s="406"/>
      <c r="VQA48" s="406"/>
      <c r="VQB48" s="406"/>
      <c r="VQC48" s="406"/>
      <c r="VQD48" s="406"/>
      <c r="VQE48" s="405"/>
      <c r="VQF48" s="406"/>
      <c r="VQG48" s="406"/>
      <c r="VQH48" s="406"/>
      <c r="VQI48" s="406"/>
      <c r="VQJ48" s="406"/>
      <c r="VQK48" s="405"/>
      <c r="VQL48" s="406"/>
      <c r="VQM48" s="406"/>
      <c r="VQN48" s="406"/>
      <c r="VQO48" s="406"/>
      <c r="VQP48" s="406"/>
      <c r="VQQ48" s="405"/>
      <c r="VQR48" s="406"/>
      <c r="VQS48" s="406"/>
      <c r="VQT48" s="406"/>
      <c r="VQU48" s="406"/>
      <c r="VQV48" s="406"/>
      <c r="VQW48" s="405"/>
      <c r="VQX48" s="406"/>
      <c r="VQY48" s="406"/>
      <c r="VQZ48" s="406"/>
      <c r="VRA48" s="406"/>
      <c r="VRB48" s="406"/>
      <c r="VRC48" s="405"/>
      <c r="VRD48" s="406"/>
      <c r="VRE48" s="406"/>
      <c r="VRF48" s="406"/>
      <c r="VRG48" s="406"/>
      <c r="VRH48" s="406"/>
      <c r="VRI48" s="405"/>
      <c r="VRJ48" s="406"/>
      <c r="VRK48" s="406"/>
      <c r="VRL48" s="406"/>
      <c r="VRM48" s="406"/>
      <c r="VRN48" s="406"/>
      <c r="VRO48" s="405"/>
      <c r="VRP48" s="406"/>
      <c r="VRQ48" s="406"/>
      <c r="VRR48" s="406"/>
      <c r="VRS48" s="406"/>
      <c r="VRT48" s="406"/>
      <c r="VRU48" s="405"/>
      <c r="VRV48" s="406"/>
      <c r="VRW48" s="406"/>
      <c r="VRX48" s="406"/>
      <c r="VRY48" s="406"/>
      <c r="VRZ48" s="406"/>
      <c r="VSA48" s="405"/>
      <c r="VSB48" s="406"/>
      <c r="VSC48" s="406"/>
      <c r="VSD48" s="406"/>
      <c r="VSE48" s="406"/>
      <c r="VSF48" s="406"/>
      <c r="VSG48" s="405"/>
      <c r="VSH48" s="406"/>
      <c r="VSI48" s="406"/>
      <c r="VSJ48" s="406"/>
      <c r="VSK48" s="406"/>
      <c r="VSL48" s="406"/>
      <c r="VSM48" s="405"/>
      <c r="VSN48" s="406"/>
      <c r="VSO48" s="406"/>
      <c r="VSP48" s="406"/>
      <c r="VSQ48" s="406"/>
      <c r="VSR48" s="406"/>
      <c r="VSS48" s="405"/>
      <c r="VST48" s="406"/>
      <c r="VSU48" s="406"/>
      <c r="VSV48" s="406"/>
      <c r="VSW48" s="406"/>
      <c r="VSX48" s="406"/>
      <c r="VSY48" s="405"/>
      <c r="VSZ48" s="406"/>
      <c r="VTA48" s="406"/>
      <c r="VTB48" s="406"/>
      <c r="VTC48" s="406"/>
      <c r="VTD48" s="406"/>
      <c r="VTE48" s="405"/>
      <c r="VTF48" s="406"/>
      <c r="VTG48" s="406"/>
      <c r="VTH48" s="406"/>
      <c r="VTI48" s="406"/>
      <c r="VTJ48" s="406"/>
      <c r="VTK48" s="405"/>
      <c r="VTL48" s="406"/>
      <c r="VTM48" s="406"/>
      <c r="VTN48" s="406"/>
      <c r="VTO48" s="406"/>
      <c r="VTP48" s="406"/>
      <c r="VTQ48" s="405"/>
      <c r="VTR48" s="406"/>
      <c r="VTS48" s="406"/>
      <c r="VTT48" s="406"/>
      <c r="VTU48" s="406"/>
      <c r="VTV48" s="406"/>
      <c r="VTW48" s="405"/>
      <c r="VTX48" s="406"/>
      <c r="VTY48" s="406"/>
      <c r="VTZ48" s="406"/>
      <c r="VUA48" s="406"/>
      <c r="VUB48" s="406"/>
      <c r="VUC48" s="405"/>
      <c r="VUD48" s="406"/>
      <c r="VUE48" s="406"/>
      <c r="VUF48" s="406"/>
      <c r="VUG48" s="406"/>
      <c r="VUH48" s="406"/>
      <c r="VUI48" s="405"/>
      <c r="VUJ48" s="406"/>
      <c r="VUK48" s="406"/>
      <c r="VUL48" s="406"/>
      <c r="VUM48" s="406"/>
      <c r="VUN48" s="406"/>
      <c r="VUO48" s="405"/>
      <c r="VUP48" s="406"/>
      <c r="VUQ48" s="406"/>
      <c r="VUR48" s="406"/>
      <c r="VUS48" s="406"/>
      <c r="VUT48" s="406"/>
      <c r="VUU48" s="405"/>
      <c r="VUV48" s="406"/>
      <c r="VUW48" s="406"/>
      <c r="VUX48" s="406"/>
      <c r="VUY48" s="406"/>
      <c r="VUZ48" s="406"/>
      <c r="VVA48" s="405"/>
      <c r="VVB48" s="406"/>
      <c r="VVC48" s="406"/>
      <c r="VVD48" s="406"/>
      <c r="VVE48" s="406"/>
      <c r="VVF48" s="406"/>
      <c r="VVG48" s="405"/>
      <c r="VVH48" s="406"/>
      <c r="VVI48" s="406"/>
      <c r="VVJ48" s="406"/>
      <c r="VVK48" s="406"/>
      <c r="VVL48" s="406"/>
      <c r="VVM48" s="405"/>
      <c r="VVN48" s="406"/>
      <c r="VVO48" s="406"/>
      <c r="VVP48" s="406"/>
      <c r="VVQ48" s="406"/>
      <c r="VVR48" s="406"/>
      <c r="VVS48" s="405"/>
      <c r="VVT48" s="406"/>
      <c r="VVU48" s="406"/>
      <c r="VVV48" s="406"/>
      <c r="VVW48" s="406"/>
      <c r="VVX48" s="406"/>
      <c r="VVY48" s="405"/>
      <c r="VVZ48" s="406"/>
      <c r="VWA48" s="406"/>
      <c r="VWB48" s="406"/>
      <c r="VWC48" s="406"/>
      <c r="VWD48" s="406"/>
      <c r="VWE48" s="405"/>
      <c r="VWF48" s="406"/>
      <c r="VWG48" s="406"/>
      <c r="VWH48" s="406"/>
      <c r="VWI48" s="406"/>
      <c r="VWJ48" s="406"/>
      <c r="VWK48" s="405"/>
      <c r="VWL48" s="406"/>
      <c r="VWM48" s="406"/>
      <c r="VWN48" s="406"/>
      <c r="VWO48" s="406"/>
      <c r="VWP48" s="406"/>
      <c r="VWQ48" s="405"/>
      <c r="VWR48" s="406"/>
      <c r="VWS48" s="406"/>
      <c r="VWT48" s="406"/>
      <c r="VWU48" s="406"/>
      <c r="VWV48" s="406"/>
      <c r="VWW48" s="405"/>
      <c r="VWX48" s="406"/>
      <c r="VWY48" s="406"/>
      <c r="VWZ48" s="406"/>
      <c r="VXA48" s="406"/>
      <c r="VXB48" s="406"/>
      <c r="VXC48" s="405"/>
      <c r="VXD48" s="406"/>
      <c r="VXE48" s="406"/>
      <c r="VXF48" s="406"/>
      <c r="VXG48" s="406"/>
      <c r="VXH48" s="406"/>
      <c r="VXI48" s="405"/>
      <c r="VXJ48" s="406"/>
      <c r="VXK48" s="406"/>
      <c r="VXL48" s="406"/>
      <c r="VXM48" s="406"/>
      <c r="VXN48" s="406"/>
      <c r="VXO48" s="405"/>
      <c r="VXP48" s="406"/>
      <c r="VXQ48" s="406"/>
      <c r="VXR48" s="406"/>
      <c r="VXS48" s="406"/>
      <c r="VXT48" s="406"/>
      <c r="VXU48" s="405"/>
      <c r="VXV48" s="406"/>
      <c r="VXW48" s="406"/>
      <c r="VXX48" s="406"/>
      <c r="VXY48" s="406"/>
      <c r="VXZ48" s="406"/>
      <c r="VYA48" s="405"/>
      <c r="VYB48" s="406"/>
      <c r="VYC48" s="406"/>
      <c r="VYD48" s="406"/>
      <c r="VYE48" s="406"/>
      <c r="VYF48" s="406"/>
      <c r="VYG48" s="405"/>
      <c r="VYH48" s="406"/>
      <c r="VYI48" s="406"/>
      <c r="VYJ48" s="406"/>
      <c r="VYK48" s="406"/>
      <c r="VYL48" s="406"/>
      <c r="VYM48" s="405"/>
      <c r="VYN48" s="406"/>
      <c r="VYO48" s="406"/>
      <c r="VYP48" s="406"/>
      <c r="VYQ48" s="406"/>
      <c r="VYR48" s="406"/>
      <c r="VYS48" s="405"/>
      <c r="VYT48" s="406"/>
      <c r="VYU48" s="406"/>
      <c r="VYV48" s="406"/>
      <c r="VYW48" s="406"/>
      <c r="VYX48" s="406"/>
      <c r="VYY48" s="405"/>
      <c r="VYZ48" s="406"/>
      <c r="VZA48" s="406"/>
      <c r="VZB48" s="406"/>
      <c r="VZC48" s="406"/>
      <c r="VZD48" s="406"/>
      <c r="VZE48" s="405"/>
      <c r="VZF48" s="406"/>
      <c r="VZG48" s="406"/>
      <c r="VZH48" s="406"/>
      <c r="VZI48" s="406"/>
      <c r="VZJ48" s="406"/>
      <c r="VZK48" s="405"/>
      <c r="VZL48" s="406"/>
      <c r="VZM48" s="406"/>
      <c r="VZN48" s="406"/>
      <c r="VZO48" s="406"/>
      <c r="VZP48" s="406"/>
      <c r="VZQ48" s="405"/>
      <c r="VZR48" s="406"/>
      <c r="VZS48" s="406"/>
      <c r="VZT48" s="406"/>
      <c r="VZU48" s="406"/>
      <c r="VZV48" s="406"/>
      <c r="VZW48" s="405"/>
      <c r="VZX48" s="406"/>
      <c r="VZY48" s="406"/>
      <c r="VZZ48" s="406"/>
      <c r="WAA48" s="406"/>
      <c r="WAB48" s="406"/>
      <c r="WAC48" s="405"/>
      <c r="WAD48" s="406"/>
      <c r="WAE48" s="406"/>
      <c r="WAF48" s="406"/>
      <c r="WAG48" s="406"/>
      <c r="WAH48" s="406"/>
      <c r="WAI48" s="405"/>
      <c r="WAJ48" s="406"/>
      <c r="WAK48" s="406"/>
      <c r="WAL48" s="406"/>
      <c r="WAM48" s="406"/>
      <c r="WAN48" s="406"/>
      <c r="WAO48" s="405"/>
      <c r="WAP48" s="406"/>
      <c r="WAQ48" s="406"/>
      <c r="WAR48" s="406"/>
      <c r="WAS48" s="406"/>
      <c r="WAT48" s="406"/>
      <c r="WAU48" s="405"/>
      <c r="WAV48" s="406"/>
      <c r="WAW48" s="406"/>
      <c r="WAX48" s="406"/>
      <c r="WAY48" s="406"/>
      <c r="WAZ48" s="406"/>
      <c r="WBA48" s="405"/>
      <c r="WBB48" s="406"/>
      <c r="WBC48" s="406"/>
      <c r="WBD48" s="406"/>
      <c r="WBE48" s="406"/>
      <c r="WBF48" s="406"/>
      <c r="WBG48" s="405"/>
      <c r="WBH48" s="406"/>
      <c r="WBI48" s="406"/>
      <c r="WBJ48" s="406"/>
      <c r="WBK48" s="406"/>
      <c r="WBL48" s="406"/>
      <c r="WBM48" s="405"/>
      <c r="WBN48" s="406"/>
      <c r="WBO48" s="406"/>
      <c r="WBP48" s="406"/>
      <c r="WBQ48" s="406"/>
      <c r="WBR48" s="406"/>
      <c r="WBS48" s="405"/>
      <c r="WBT48" s="406"/>
      <c r="WBU48" s="406"/>
      <c r="WBV48" s="406"/>
      <c r="WBW48" s="406"/>
      <c r="WBX48" s="406"/>
      <c r="WBY48" s="405"/>
      <c r="WBZ48" s="406"/>
      <c r="WCA48" s="406"/>
      <c r="WCB48" s="406"/>
      <c r="WCC48" s="406"/>
      <c r="WCD48" s="406"/>
      <c r="WCE48" s="405"/>
      <c r="WCF48" s="406"/>
      <c r="WCG48" s="406"/>
      <c r="WCH48" s="406"/>
      <c r="WCI48" s="406"/>
      <c r="WCJ48" s="406"/>
      <c r="WCK48" s="405"/>
      <c r="WCL48" s="406"/>
      <c r="WCM48" s="406"/>
      <c r="WCN48" s="406"/>
      <c r="WCO48" s="406"/>
      <c r="WCP48" s="406"/>
      <c r="WCQ48" s="405"/>
      <c r="WCR48" s="406"/>
      <c r="WCS48" s="406"/>
      <c r="WCT48" s="406"/>
      <c r="WCU48" s="406"/>
      <c r="WCV48" s="406"/>
      <c r="WCW48" s="405"/>
      <c r="WCX48" s="406"/>
      <c r="WCY48" s="406"/>
      <c r="WCZ48" s="406"/>
      <c r="WDA48" s="406"/>
      <c r="WDB48" s="406"/>
      <c r="WDC48" s="405"/>
      <c r="WDD48" s="406"/>
      <c r="WDE48" s="406"/>
      <c r="WDF48" s="406"/>
      <c r="WDG48" s="406"/>
      <c r="WDH48" s="406"/>
      <c r="WDI48" s="405"/>
      <c r="WDJ48" s="406"/>
      <c r="WDK48" s="406"/>
      <c r="WDL48" s="406"/>
      <c r="WDM48" s="406"/>
      <c r="WDN48" s="406"/>
      <c r="WDO48" s="405"/>
      <c r="WDP48" s="406"/>
      <c r="WDQ48" s="406"/>
      <c r="WDR48" s="406"/>
      <c r="WDS48" s="406"/>
      <c r="WDT48" s="406"/>
      <c r="WDU48" s="405"/>
      <c r="WDV48" s="406"/>
      <c r="WDW48" s="406"/>
      <c r="WDX48" s="406"/>
      <c r="WDY48" s="406"/>
      <c r="WDZ48" s="406"/>
      <c r="WEA48" s="405"/>
      <c r="WEB48" s="406"/>
      <c r="WEC48" s="406"/>
      <c r="WED48" s="406"/>
      <c r="WEE48" s="406"/>
      <c r="WEF48" s="406"/>
      <c r="WEG48" s="405"/>
      <c r="WEH48" s="406"/>
      <c r="WEI48" s="406"/>
      <c r="WEJ48" s="406"/>
      <c r="WEK48" s="406"/>
      <c r="WEL48" s="406"/>
      <c r="WEM48" s="405"/>
      <c r="WEN48" s="406"/>
      <c r="WEO48" s="406"/>
      <c r="WEP48" s="406"/>
      <c r="WEQ48" s="406"/>
      <c r="WER48" s="406"/>
      <c r="WES48" s="405"/>
      <c r="WET48" s="406"/>
      <c r="WEU48" s="406"/>
      <c r="WEV48" s="406"/>
      <c r="WEW48" s="406"/>
      <c r="WEX48" s="406"/>
      <c r="WEY48" s="405"/>
      <c r="WEZ48" s="406"/>
      <c r="WFA48" s="406"/>
      <c r="WFB48" s="406"/>
      <c r="WFC48" s="406"/>
      <c r="WFD48" s="406"/>
      <c r="WFE48" s="405"/>
      <c r="WFF48" s="406"/>
      <c r="WFG48" s="406"/>
      <c r="WFH48" s="406"/>
      <c r="WFI48" s="406"/>
      <c r="WFJ48" s="406"/>
      <c r="WFK48" s="405"/>
      <c r="WFL48" s="406"/>
      <c r="WFM48" s="406"/>
      <c r="WFN48" s="406"/>
      <c r="WFO48" s="406"/>
      <c r="WFP48" s="406"/>
      <c r="WFQ48" s="405"/>
      <c r="WFR48" s="406"/>
      <c r="WFS48" s="406"/>
      <c r="WFT48" s="406"/>
      <c r="WFU48" s="406"/>
      <c r="WFV48" s="406"/>
      <c r="WFW48" s="405"/>
      <c r="WFX48" s="406"/>
      <c r="WFY48" s="406"/>
      <c r="WFZ48" s="406"/>
      <c r="WGA48" s="406"/>
      <c r="WGB48" s="406"/>
      <c r="WGC48" s="405"/>
      <c r="WGD48" s="406"/>
      <c r="WGE48" s="406"/>
      <c r="WGF48" s="406"/>
      <c r="WGG48" s="406"/>
      <c r="WGH48" s="406"/>
      <c r="WGI48" s="405"/>
      <c r="WGJ48" s="406"/>
      <c r="WGK48" s="406"/>
      <c r="WGL48" s="406"/>
      <c r="WGM48" s="406"/>
      <c r="WGN48" s="406"/>
      <c r="WGO48" s="405"/>
      <c r="WGP48" s="406"/>
      <c r="WGQ48" s="406"/>
      <c r="WGR48" s="406"/>
      <c r="WGS48" s="406"/>
      <c r="WGT48" s="406"/>
      <c r="WGU48" s="405"/>
      <c r="WGV48" s="406"/>
      <c r="WGW48" s="406"/>
      <c r="WGX48" s="406"/>
      <c r="WGY48" s="406"/>
      <c r="WGZ48" s="406"/>
      <c r="WHA48" s="405"/>
      <c r="WHB48" s="406"/>
      <c r="WHC48" s="406"/>
      <c r="WHD48" s="406"/>
      <c r="WHE48" s="406"/>
      <c r="WHF48" s="406"/>
      <c r="WHG48" s="405"/>
      <c r="WHH48" s="406"/>
      <c r="WHI48" s="406"/>
      <c r="WHJ48" s="406"/>
      <c r="WHK48" s="406"/>
      <c r="WHL48" s="406"/>
      <c r="WHM48" s="405"/>
      <c r="WHN48" s="406"/>
      <c r="WHO48" s="406"/>
      <c r="WHP48" s="406"/>
      <c r="WHQ48" s="406"/>
      <c r="WHR48" s="406"/>
      <c r="WHS48" s="405"/>
      <c r="WHT48" s="406"/>
      <c r="WHU48" s="406"/>
      <c r="WHV48" s="406"/>
      <c r="WHW48" s="406"/>
      <c r="WHX48" s="406"/>
      <c r="WHY48" s="405"/>
      <c r="WHZ48" s="406"/>
      <c r="WIA48" s="406"/>
      <c r="WIB48" s="406"/>
      <c r="WIC48" s="406"/>
      <c r="WID48" s="406"/>
      <c r="WIE48" s="405"/>
      <c r="WIF48" s="406"/>
      <c r="WIG48" s="406"/>
      <c r="WIH48" s="406"/>
      <c r="WII48" s="406"/>
      <c r="WIJ48" s="406"/>
      <c r="WIK48" s="405"/>
      <c r="WIL48" s="406"/>
      <c r="WIM48" s="406"/>
      <c r="WIN48" s="406"/>
      <c r="WIO48" s="406"/>
      <c r="WIP48" s="406"/>
      <c r="WIQ48" s="405"/>
      <c r="WIR48" s="406"/>
      <c r="WIS48" s="406"/>
      <c r="WIT48" s="406"/>
      <c r="WIU48" s="406"/>
      <c r="WIV48" s="406"/>
      <c r="WIW48" s="405"/>
      <c r="WIX48" s="406"/>
      <c r="WIY48" s="406"/>
      <c r="WIZ48" s="406"/>
      <c r="WJA48" s="406"/>
      <c r="WJB48" s="406"/>
      <c r="WJC48" s="405"/>
      <c r="WJD48" s="406"/>
      <c r="WJE48" s="406"/>
      <c r="WJF48" s="406"/>
      <c r="WJG48" s="406"/>
      <c r="WJH48" s="406"/>
      <c r="WJI48" s="405"/>
      <c r="WJJ48" s="406"/>
      <c r="WJK48" s="406"/>
      <c r="WJL48" s="406"/>
      <c r="WJM48" s="406"/>
      <c r="WJN48" s="406"/>
      <c r="WJO48" s="405"/>
      <c r="WJP48" s="406"/>
      <c r="WJQ48" s="406"/>
      <c r="WJR48" s="406"/>
      <c r="WJS48" s="406"/>
      <c r="WJT48" s="406"/>
      <c r="WJU48" s="405"/>
      <c r="WJV48" s="406"/>
      <c r="WJW48" s="406"/>
      <c r="WJX48" s="406"/>
      <c r="WJY48" s="406"/>
      <c r="WJZ48" s="406"/>
      <c r="WKA48" s="405"/>
      <c r="WKB48" s="406"/>
      <c r="WKC48" s="406"/>
      <c r="WKD48" s="406"/>
      <c r="WKE48" s="406"/>
      <c r="WKF48" s="406"/>
      <c r="WKG48" s="405"/>
      <c r="WKH48" s="406"/>
      <c r="WKI48" s="406"/>
      <c r="WKJ48" s="406"/>
      <c r="WKK48" s="406"/>
      <c r="WKL48" s="406"/>
      <c r="WKM48" s="405"/>
      <c r="WKN48" s="406"/>
      <c r="WKO48" s="406"/>
      <c r="WKP48" s="406"/>
      <c r="WKQ48" s="406"/>
      <c r="WKR48" s="406"/>
      <c r="WKS48" s="405"/>
      <c r="WKT48" s="406"/>
      <c r="WKU48" s="406"/>
      <c r="WKV48" s="406"/>
      <c r="WKW48" s="406"/>
      <c r="WKX48" s="406"/>
      <c r="WKY48" s="405"/>
      <c r="WKZ48" s="406"/>
      <c r="WLA48" s="406"/>
      <c r="WLB48" s="406"/>
      <c r="WLC48" s="406"/>
      <c r="WLD48" s="406"/>
      <c r="WLE48" s="405"/>
      <c r="WLF48" s="406"/>
      <c r="WLG48" s="406"/>
      <c r="WLH48" s="406"/>
      <c r="WLI48" s="406"/>
      <c r="WLJ48" s="406"/>
      <c r="WLK48" s="405"/>
      <c r="WLL48" s="406"/>
      <c r="WLM48" s="406"/>
      <c r="WLN48" s="406"/>
      <c r="WLO48" s="406"/>
      <c r="WLP48" s="406"/>
      <c r="WLQ48" s="405"/>
      <c r="WLR48" s="406"/>
      <c r="WLS48" s="406"/>
      <c r="WLT48" s="406"/>
      <c r="WLU48" s="406"/>
      <c r="WLV48" s="406"/>
      <c r="WLW48" s="405"/>
      <c r="WLX48" s="406"/>
      <c r="WLY48" s="406"/>
      <c r="WLZ48" s="406"/>
      <c r="WMA48" s="406"/>
      <c r="WMB48" s="406"/>
      <c r="WMC48" s="405"/>
      <c r="WMD48" s="406"/>
      <c r="WME48" s="406"/>
      <c r="WMF48" s="406"/>
      <c r="WMG48" s="406"/>
      <c r="WMH48" s="406"/>
      <c r="WMI48" s="405"/>
      <c r="WMJ48" s="406"/>
      <c r="WMK48" s="406"/>
      <c r="WML48" s="406"/>
      <c r="WMM48" s="406"/>
      <c r="WMN48" s="406"/>
      <c r="WMO48" s="405"/>
      <c r="WMP48" s="406"/>
      <c r="WMQ48" s="406"/>
      <c r="WMR48" s="406"/>
      <c r="WMS48" s="406"/>
      <c r="WMT48" s="406"/>
      <c r="WMU48" s="405"/>
      <c r="WMV48" s="406"/>
      <c r="WMW48" s="406"/>
      <c r="WMX48" s="406"/>
      <c r="WMY48" s="406"/>
      <c r="WMZ48" s="406"/>
      <c r="WNA48" s="405"/>
      <c r="WNB48" s="406"/>
      <c r="WNC48" s="406"/>
      <c r="WND48" s="406"/>
      <c r="WNE48" s="406"/>
      <c r="WNF48" s="406"/>
      <c r="WNG48" s="405"/>
      <c r="WNH48" s="406"/>
      <c r="WNI48" s="406"/>
      <c r="WNJ48" s="406"/>
      <c r="WNK48" s="406"/>
      <c r="WNL48" s="406"/>
      <c r="WNM48" s="405"/>
      <c r="WNN48" s="406"/>
      <c r="WNO48" s="406"/>
      <c r="WNP48" s="406"/>
      <c r="WNQ48" s="406"/>
      <c r="WNR48" s="406"/>
      <c r="WNS48" s="405"/>
      <c r="WNT48" s="406"/>
      <c r="WNU48" s="406"/>
      <c r="WNV48" s="406"/>
      <c r="WNW48" s="406"/>
      <c r="WNX48" s="406"/>
      <c r="WNY48" s="405"/>
      <c r="WNZ48" s="406"/>
      <c r="WOA48" s="406"/>
      <c r="WOB48" s="406"/>
      <c r="WOC48" s="406"/>
      <c r="WOD48" s="406"/>
      <c r="WOE48" s="405"/>
      <c r="WOF48" s="406"/>
      <c r="WOG48" s="406"/>
      <c r="WOH48" s="406"/>
      <c r="WOI48" s="406"/>
      <c r="WOJ48" s="406"/>
      <c r="WOK48" s="405"/>
      <c r="WOL48" s="406"/>
      <c r="WOM48" s="406"/>
      <c r="WON48" s="406"/>
      <c r="WOO48" s="406"/>
      <c r="WOP48" s="406"/>
      <c r="WOQ48" s="405"/>
      <c r="WOR48" s="406"/>
      <c r="WOS48" s="406"/>
      <c r="WOT48" s="406"/>
      <c r="WOU48" s="406"/>
      <c r="WOV48" s="406"/>
      <c r="WOW48" s="405"/>
      <c r="WOX48" s="406"/>
      <c r="WOY48" s="406"/>
      <c r="WOZ48" s="406"/>
      <c r="WPA48" s="406"/>
      <c r="WPB48" s="406"/>
      <c r="WPC48" s="405"/>
      <c r="WPD48" s="406"/>
      <c r="WPE48" s="406"/>
      <c r="WPF48" s="406"/>
      <c r="WPG48" s="406"/>
      <c r="WPH48" s="406"/>
      <c r="WPI48" s="405"/>
      <c r="WPJ48" s="406"/>
      <c r="WPK48" s="406"/>
      <c r="WPL48" s="406"/>
      <c r="WPM48" s="406"/>
      <c r="WPN48" s="406"/>
      <c r="WPO48" s="405"/>
      <c r="WPP48" s="406"/>
      <c r="WPQ48" s="406"/>
      <c r="WPR48" s="406"/>
      <c r="WPS48" s="406"/>
      <c r="WPT48" s="406"/>
      <c r="WPU48" s="405"/>
      <c r="WPV48" s="406"/>
      <c r="WPW48" s="406"/>
      <c r="WPX48" s="406"/>
      <c r="WPY48" s="406"/>
      <c r="WPZ48" s="406"/>
      <c r="WQA48" s="405"/>
      <c r="WQB48" s="406"/>
      <c r="WQC48" s="406"/>
      <c r="WQD48" s="406"/>
      <c r="WQE48" s="406"/>
      <c r="WQF48" s="406"/>
      <c r="WQG48" s="405"/>
      <c r="WQH48" s="406"/>
      <c r="WQI48" s="406"/>
      <c r="WQJ48" s="406"/>
      <c r="WQK48" s="406"/>
      <c r="WQL48" s="406"/>
      <c r="WQM48" s="405"/>
      <c r="WQN48" s="406"/>
      <c r="WQO48" s="406"/>
      <c r="WQP48" s="406"/>
      <c r="WQQ48" s="406"/>
      <c r="WQR48" s="406"/>
      <c r="WQS48" s="405"/>
      <c r="WQT48" s="406"/>
      <c r="WQU48" s="406"/>
      <c r="WQV48" s="406"/>
      <c r="WQW48" s="406"/>
      <c r="WQX48" s="406"/>
      <c r="WQY48" s="405"/>
      <c r="WQZ48" s="406"/>
      <c r="WRA48" s="406"/>
      <c r="WRB48" s="406"/>
      <c r="WRC48" s="406"/>
      <c r="WRD48" s="406"/>
      <c r="WRE48" s="405"/>
      <c r="WRF48" s="406"/>
      <c r="WRG48" s="406"/>
      <c r="WRH48" s="406"/>
      <c r="WRI48" s="406"/>
      <c r="WRJ48" s="406"/>
      <c r="WRK48" s="405"/>
      <c r="WRL48" s="406"/>
      <c r="WRM48" s="406"/>
      <c r="WRN48" s="406"/>
      <c r="WRO48" s="406"/>
      <c r="WRP48" s="406"/>
      <c r="WRQ48" s="405"/>
      <c r="WRR48" s="406"/>
      <c r="WRS48" s="406"/>
      <c r="WRT48" s="406"/>
      <c r="WRU48" s="406"/>
      <c r="WRV48" s="406"/>
      <c r="WRW48" s="405"/>
      <c r="WRX48" s="406"/>
      <c r="WRY48" s="406"/>
      <c r="WRZ48" s="406"/>
      <c r="WSA48" s="406"/>
      <c r="WSB48" s="406"/>
      <c r="WSC48" s="405"/>
      <c r="WSD48" s="406"/>
      <c r="WSE48" s="406"/>
      <c r="WSF48" s="406"/>
      <c r="WSG48" s="406"/>
      <c r="WSH48" s="406"/>
      <c r="WSI48" s="405"/>
      <c r="WSJ48" s="406"/>
      <c r="WSK48" s="406"/>
      <c r="WSL48" s="406"/>
      <c r="WSM48" s="406"/>
      <c r="WSN48" s="406"/>
      <c r="WSO48" s="405"/>
      <c r="WSP48" s="406"/>
      <c r="WSQ48" s="406"/>
      <c r="WSR48" s="406"/>
      <c r="WSS48" s="406"/>
      <c r="WST48" s="406"/>
      <c r="WSU48" s="405"/>
      <c r="WSV48" s="406"/>
      <c r="WSW48" s="406"/>
      <c r="WSX48" s="406"/>
      <c r="WSY48" s="406"/>
      <c r="WSZ48" s="406"/>
      <c r="WTA48" s="405"/>
      <c r="WTB48" s="406"/>
      <c r="WTC48" s="406"/>
      <c r="WTD48" s="406"/>
      <c r="WTE48" s="406"/>
      <c r="WTF48" s="406"/>
      <c r="WTG48" s="405"/>
      <c r="WTH48" s="406"/>
      <c r="WTI48" s="406"/>
      <c r="WTJ48" s="406"/>
      <c r="WTK48" s="406"/>
      <c r="WTL48" s="406"/>
      <c r="WTM48" s="405"/>
      <c r="WTN48" s="406"/>
      <c r="WTO48" s="406"/>
      <c r="WTP48" s="406"/>
      <c r="WTQ48" s="406"/>
      <c r="WTR48" s="406"/>
      <c r="WTS48" s="405"/>
      <c r="WTT48" s="406"/>
      <c r="WTU48" s="406"/>
      <c r="WTV48" s="406"/>
      <c r="WTW48" s="406"/>
      <c r="WTX48" s="406"/>
      <c r="WTY48" s="405"/>
      <c r="WTZ48" s="406"/>
      <c r="WUA48" s="406"/>
      <c r="WUB48" s="406"/>
      <c r="WUC48" s="406"/>
      <c r="WUD48" s="406"/>
      <c r="WUE48" s="405"/>
      <c r="WUF48" s="406"/>
      <c r="WUG48" s="406"/>
      <c r="WUH48" s="406"/>
      <c r="WUI48" s="406"/>
      <c r="WUJ48" s="406"/>
      <c r="WUK48" s="405"/>
      <c r="WUL48" s="406"/>
      <c r="WUM48" s="406"/>
      <c r="WUN48" s="406"/>
      <c r="WUO48" s="406"/>
      <c r="WUP48" s="406"/>
      <c r="WUQ48" s="405"/>
      <c r="WUR48" s="406"/>
      <c r="WUS48" s="406"/>
      <c r="WUT48" s="406"/>
      <c r="WUU48" s="406"/>
      <c r="WUV48" s="406"/>
      <c r="WUW48" s="405"/>
      <c r="WUX48" s="406"/>
      <c r="WUY48" s="406"/>
      <c r="WUZ48" s="406"/>
      <c r="WVA48" s="406"/>
      <c r="WVB48" s="406"/>
      <c r="WVC48" s="405"/>
      <c r="WVD48" s="406"/>
      <c r="WVE48" s="406"/>
      <c r="WVF48" s="406"/>
      <c r="WVG48" s="406"/>
      <c r="WVH48" s="406"/>
      <c r="WVI48" s="405"/>
      <c r="WVJ48" s="406"/>
      <c r="WVK48" s="406"/>
      <c r="WVL48" s="406"/>
      <c r="WVM48" s="406"/>
      <c r="WVN48" s="406"/>
      <c r="WVO48" s="405"/>
      <c r="WVP48" s="406"/>
      <c r="WVQ48" s="406"/>
      <c r="WVR48" s="406"/>
      <c r="WVS48" s="406"/>
      <c r="WVT48" s="406"/>
      <c r="WVU48" s="405"/>
      <c r="WVV48" s="406"/>
      <c r="WVW48" s="406"/>
      <c r="WVX48" s="406"/>
      <c r="WVY48" s="406"/>
      <c r="WVZ48" s="406"/>
      <c r="WWA48" s="405"/>
      <c r="WWB48" s="406"/>
      <c r="WWC48" s="406"/>
      <c r="WWD48" s="406"/>
      <c r="WWE48" s="406"/>
      <c r="WWF48" s="406"/>
      <c r="WWG48" s="405"/>
      <c r="WWH48" s="406"/>
      <c r="WWI48" s="406"/>
      <c r="WWJ48" s="406"/>
      <c r="WWK48" s="406"/>
      <c r="WWL48" s="406"/>
      <c r="WWM48" s="405"/>
      <c r="WWN48" s="406"/>
      <c r="WWO48" s="406"/>
      <c r="WWP48" s="406"/>
      <c r="WWQ48" s="406"/>
      <c r="WWR48" s="406"/>
      <c r="WWS48" s="405"/>
      <c r="WWT48" s="406"/>
      <c r="WWU48" s="406"/>
      <c r="WWV48" s="406"/>
      <c r="WWW48" s="406"/>
      <c r="WWX48" s="406"/>
      <c r="WWY48" s="405"/>
      <c r="WWZ48" s="406"/>
      <c r="WXA48" s="406"/>
      <c r="WXB48" s="406"/>
      <c r="WXC48" s="406"/>
      <c r="WXD48" s="406"/>
      <c r="WXE48" s="405"/>
      <c r="WXF48" s="406"/>
      <c r="WXG48" s="406"/>
      <c r="WXH48" s="406"/>
      <c r="WXI48" s="406"/>
      <c r="WXJ48" s="406"/>
      <c r="WXK48" s="405"/>
      <c r="WXL48" s="406"/>
      <c r="WXM48" s="406"/>
      <c r="WXN48" s="406"/>
      <c r="WXO48" s="406"/>
      <c r="WXP48" s="406"/>
      <c r="WXQ48" s="405"/>
      <c r="WXR48" s="406"/>
      <c r="WXS48" s="406"/>
      <c r="WXT48" s="406"/>
      <c r="WXU48" s="406"/>
      <c r="WXV48" s="406"/>
      <c r="WXW48" s="405"/>
      <c r="WXX48" s="406"/>
      <c r="WXY48" s="406"/>
      <c r="WXZ48" s="406"/>
      <c r="WYA48" s="406"/>
      <c r="WYB48" s="406"/>
      <c r="WYC48" s="405"/>
      <c r="WYD48" s="406"/>
      <c r="WYE48" s="406"/>
      <c r="WYF48" s="406"/>
      <c r="WYG48" s="406"/>
      <c r="WYH48" s="406"/>
      <c r="WYI48" s="405"/>
      <c r="WYJ48" s="406"/>
      <c r="WYK48" s="406"/>
      <c r="WYL48" s="406"/>
      <c r="WYM48" s="406"/>
      <c r="WYN48" s="406"/>
      <c r="WYO48" s="405"/>
      <c r="WYP48" s="406"/>
      <c r="WYQ48" s="406"/>
      <c r="WYR48" s="406"/>
      <c r="WYS48" s="406"/>
      <c r="WYT48" s="406"/>
      <c r="WYU48" s="405"/>
      <c r="WYV48" s="406"/>
      <c r="WYW48" s="406"/>
      <c r="WYX48" s="406"/>
      <c r="WYY48" s="406"/>
      <c r="WYZ48" s="406"/>
      <c r="WZA48" s="405"/>
      <c r="WZB48" s="406"/>
      <c r="WZC48" s="406"/>
      <c r="WZD48" s="406"/>
      <c r="WZE48" s="406"/>
      <c r="WZF48" s="406"/>
      <c r="WZG48" s="405"/>
      <c r="WZH48" s="406"/>
      <c r="WZI48" s="406"/>
      <c r="WZJ48" s="406"/>
      <c r="WZK48" s="406"/>
      <c r="WZL48" s="406"/>
      <c r="WZM48" s="405"/>
      <c r="WZN48" s="406"/>
      <c r="WZO48" s="406"/>
      <c r="WZP48" s="406"/>
      <c r="WZQ48" s="406"/>
      <c r="WZR48" s="406"/>
      <c r="WZS48" s="405"/>
      <c r="WZT48" s="406"/>
      <c r="WZU48" s="406"/>
      <c r="WZV48" s="406"/>
      <c r="WZW48" s="406"/>
      <c r="WZX48" s="406"/>
      <c r="WZY48" s="405"/>
      <c r="WZZ48" s="406"/>
      <c r="XAA48" s="406"/>
      <c r="XAB48" s="406"/>
      <c r="XAC48" s="406"/>
      <c r="XAD48" s="406"/>
      <c r="XAE48" s="405"/>
      <c r="XAF48" s="406"/>
      <c r="XAG48" s="406"/>
      <c r="XAH48" s="406"/>
      <c r="XAI48" s="406"/>
      <c r="XAJ48" s="406"/>
      <c r="XAK48" s="405"/>
      <c r="XAL48" s="406"/>
      <c r="XAM48" s="406"/>
      <c r="XAN48" s="406"/>
      <c r="XAO48" s="406"/>
      <c r="XAP48" s="406"/>
      <c r="XAQ48" s="405"/>
      <c r="XAR48" s="406"/>
      <c r="XAS48" s="406"/>
      <c r="XAT48" s="406"/>
      <c r="XAU48" s="406"/>
      <c r="XAV48" s="406"/>
      <c r="XAW48" s="405"/>
      <c r="XAX48" s="406"/>
      <c r="XAY48" s="406"/>
      <c r="XAZ48" s="406"/>
      <c r="XBA48" s="406"/>
      <c r="XBB48" s="406"/>
      <c r="XBC48" s="405"/>
      <c r="XBD48" s="406"/>
      <c r="XBE48" s="406"/>
      <c r="XBF48" s="406"/>
      <c r="XBG48" s="406"/>
      <c r="XBH48" s="406"/>
      <c r="XBI48" s="405"/>
      <c r="XBJ48" s="406"/>
      <c r="XBK48" s="406"/>
      <c r="XBL48" s="406"/>
      <c r="XBM48" s="406"/>
      <c r="XBN48" s="406"/>
      <c r="XBO48" s="405"/>
      <c r="XBP48" s="406"/>
      <c r="XBQ48" s="406"/>
      <c r="XBR48" s="406"/>
      <c r="XBS48" s="406"/>
      <c r="XBT48" s="406"/>
      <c r="XBU48" s="405"/>
      <c r="XBV48" s="406"/>
      <c r="XBW48" s="406"/>
      <c r="XBX48" s="406"/>
      <c r="XBY48" s="406"/>
      <c r="XBZ48" s="406"/>
      <c r="XCA48" s="405"/>
      <c r="XCB48" s="406"/>
      <c r="XCC48" s="406"/>
      <c r="XCD48" s="406"/>
      <c r="XCE48" s="406"/>
      <c r="XCF48" s="406"/>
      <c r="XCG48" s="405"/>
      <c r="XCH48" s="406"/>
      <c r="XCI48" s="406"/>
      <c r="XCJ48" s="406"/>
      <c r="XCK48" s="406"/>
      <c r="XCL48" s="406"/>
      <c r="XCM48" s="405"/>
      <c r="XCN48" s="406"/>
      <c r="XCO48" s="406"/>
      <c r="XCP48" s="406"/>
      <c r="XCQ48" s="406"/>
      <c r="XCR48" s="406"/>
      <c r="XCS48" s="405"/>
      <c r="XCT48" s="406"/>
      <c r="XCU48" s="406"/>
      <c r="XCV48" s="406"/>
      <c r="XCW48" s="406"/>
      <c r="XCX48" s="406"/>
      <c r="XCY48" s="405"/>
      <c r="XCZ48" s="406"/>
      <c r="XDA48" s="406"/>
      <c r="XDB48" s="406"/>
      <c r="XDC48" s="406"/>
      <c r="XDD48" s="406"/>
      <c r="XDE48" s="405"/>
      <c r="XDF48" s="406"/>
      <c r="XDG48" s="406"/>
      <c r="XDH48" s="406"/>
      <c r="XDI48" s="406"/>
      <c r="XDJ48" s="406"/>
      <c r="XDK48" s="405"/>
      <c r="XDL48" s="406"/>
      <c r="XDM48" s="406"/>
      <c r="XDN48" s="406"/>
      <c r="XDO48" s="406"/>
      <c r="XDP48" s="406"/>
      <c r="XDQ48" s="405"/>
      <c r="XDR48" s="406"/>
      <c r="XDS48" s="406"/>
      <c r="XDT48" s="406"/>
      <c r="XDU48" s="406"/>
      <c r="XDV48" s="406"/>
      <c r="XDW48" s="405"/>
      <c r="XDX48" s="406"/>
      <c r="XDY48" s="406"/>
      <c r="XDZ48" s="406"/>
      <c r="XEA48" s="406"/>
      <c r="XEB48" s="406"/>
      <c r="XEC48" s="405"/>
      <c r="XED48" s="406"/>
      <c r="XEE48" s="406"/>
      <c r="XEF48" s="406"/>
      <c r="XEG48" s="406"/>
      <c r="XEH48" s="406"/>
      <c r="XEI48" s="405"/>
      <c r="XEJ48" s="406"/>
      <c r="XEK48" s="406"/>
      <c r="XEL48" s="406"/>
      <c r="XEM48" s="406"/>
      <c r="XEN48" s="406"/>
      <c r="XEO48" s="405"/>
      <c r="XEP48" s="406"/>
      <c r="XEQ48" s="406"/>
      <c r="XER48" s="406"/>
      <c r="XES48" s="406"/>
      <c r="XET48" s="406"/>
      <c r="XEU48" s="405"/>
      <c r="XEV48" s="406"/>
      <c r="XEW48" s="406"/>
      <c r="XEX48" s="406"/>
      <c r="XEY48" s="406"/>
      <c r="XEZ48" s="406"/>
      <c r="XFA48" s="405"/>
      <c r="XFB48" s="405"/>
      <c r="XFC48" s="405"/>
      <c r="XFD48" s="405"/>
    </row>
    <row r="49" spans="1:14" s="2" customFormat="1" x14ac:dyDescent="0.25">
      <c r="A49" s="308"/>
      <c r="B49" s="315" t="s">
        <v>226</v>
      </c>
      <c r="C49" s="315"/>
      <c r="D49" s="315"/>
      <c r="E49" s="315"/>
      <c r="F49" s="315"/>
      <c r="G49" s="329"/>
      <c r="H49" s="308"/>
      <c r="I49" s="97"/>
      <c r="J49" s="272"/>
      <c r="K49" s="272"/>
      <c r="L49" s="272"/>
      <c r="M49" s="272"/>
      <c r="N49" s="96"/>
    </row>
    <row r="50" spans="1:14" s="2" customFormat="1" ht="13.5" customHeight="1" x14ac:dyDescent="0.25">
      <c r="A50" s="308"/>
      <c r="B50" s="316" t="s">
        <v>219</v>
      </c>
      <c r="C50" s="315"/>
      <c r="D50" s="315"/>
      <c r="E50" s="315"/>
      <c r="F50" s="315"/>
      <c r="G50" s="329"/>
      <c r="H50" s="308"/>
      <c r="I50" s="97"/>
      <c r="J50" s="272"/>
      <c r="K50" s="272"/>
      <c r="L50" s="272"/>
      <c r="M50" s="272"/>
      <c r="N50" s="96"/>
    </row>
    <row r="51" spans="1:14" s="2" customFormat="1" ht="13.5" customHeight="1" x14ac:dyDescent="0.25">
      <c r="A51" s="308"/>
      <c r="B51" s="316" t="s">
        <v>227</v>
      </c>
      <c r="C51" s="315"/>
      <c r="D51" s="315"/>
      <c r="E51" s="315"/>
      <c r="F51" s="315"/>
      <c r="G51" s="329"/>
      <c r="H51" s="308"/>
      <c r="I51" s="97"/>
      <c r="J51" s="272"/>
      <c r="K51" s="272"/>
      <c r="L51" s="272"/>
      <c r="M51" s="272"/>
      <c r="N51" s="96"/>
    </row>
    <row r="52" spans="1:14" s="2" customFormat="1" ht="13.5" customHeight="1" x14ac:dyDescent="0.25">
      <c r="A52" s="308"/>
      <c r="B52" s="316" t="s">
        <v>220</v>
      </c>
      <c r="C52" s="315"/>
      <c r="D52" s="315"/>
      <c r="E52" s="315"/>
      <c r="F52" s="315"/>
      <c r="G52" s="329"/>
      <c r="H52" s="308"/>
      <c r="I52" s="97"/>
      <c r="J52" s="272"/>
      <c r="K52" s="272"/>
      <c r="L52" s="272"/>
      <c r="M52" s="272"/>
      <c r="N52" s="96"/>
    </row>
    <row r="53" spans="1:14" s="2" customFormat="1" ht="14" customHeight="1" x14ac:dyDescent="0.25">
      <c r="A53" s="308"/>
      <c r="B53" s="316" t="s">
        <v>221</v>
      </c>
      <c r="C53" s="315"/>
      <c r="D53" s="315"/>
      <c r="E53" s="315"/>
      <c r="F53" s="315"/>
      <c r="G53" s="329"/>
      <c r="H53" s="308"/>
      <c r="I53" s="97"/>
      <c r="J53" s="272"/>
      <c r="K53" s="272"/>
      <c r="L53" s="272"/>
      <c r="M53" s="272"/>
      <c r="N53" s="96"/>
    </row>
    <row r="54" spans="1:14" s="2" customFormat="1" ht="13.5" customHeight="1" x14ac:dyDescent="0.25">
      <c r="A54" s="308"/>
      <c r="B54" s="316" t="s">
        <v>222</v>
      </c>
      <c r="C54" s="315"/>
      <c r="D54" s="315"/>
      <c r="E54" s="315"/>
      <c r="F54" s="315"/>
      <c r="G54" s="329"/>
      <c r="H54" s="308"/>
      <c r="I54" s="97"/>
      <c r="J54" s="272"/>
      <c r="K54" s="272"/>
      <c r="L54" s="272"/>
      <c r="M54" s="272"/>
      <c r="N54" s="96"/>
    </row>
    <row r="55" spans="1:14" s="2" customFormat="1" ht="13.5" customHeight="1" x14ac:dyDescent="0.25">
      <c r="A55" s="308"/>
      <c r="B55" s="316" t="s">
        <v>223</v>
      </c>
      <c r="C55" s="315"/>
      <c r="D55" s="315"/>
      <c r="E55" s="315"/>
      <c r="F55" s="315"/>
      <c r="G55" s="329"/>
      <c r="H55" s="308"/>
      <c r="I55" s="97"/>
      <c r="J55" s="272"/>
      <c r="K55" s="272"/>
      <c r="L55" s="272"/>
      <c r="M55" s="272"/>
      <c r="N55" s="96"/>
    </row>
    <row r="56" spans="1:14" s="2" customFormat="1" ht="13.5" customHeight="1" x14ac:dyDescent="0.25">
      <c r="A56" s="308"/>
      <c r="B56" s="316" t="s">
        <v>228</v>
      </c>
      <c r="C56" s="315"/>
      <c r="D56" s="315"/>
      <c r="E56" s="315"/>
      <c r="F56" s="315"/>
      <c r="G56" s="329"/>
      <c r="H56" s="308"/>
      <c r="I56" s="97"/>
      <c r="J56" s="272"/>
      <c r="K56" s="272"/>
      <c r="L56" s="272"/>
      <c r="M56" s="272"/>
      <c r="N56" s="96"/>
    </row>
    <row r="57" spans="1:14" s="2" customFormat="1" ht="14" customHeight="1" x14ac:dyDescent="0.25">
      <c r="A57" s="308"/>
      <c r="B57" s="316" t="s">
        <v>224</v>
      </c>
      <c r="C57" s="315"/>
      <c r="D57" s="315"/>
      <c r="E57" s="315"/>
      <c r="F57" s="315"/>
      <c r="G57" s="329"/>
      <c r="H57" s="308"/>
      <c r="I57" s="97"/>
      <c r="J57" s="272"/>
      <c r="K57" s="272"/>
      <c r="L57" s="272"/>
      <c r="M57" s="272"/>
      <c r="N57" s="96"/>
    </row>
    <row r="58" spans="1:14" s="2" customFormat="1" x14ac:dyDescent="0.25">
      <c r="A58" s="308"/>
      <c r="B58" s="316"/>
      <c r="C58" s="315"/>
      <c r="D58" s="315"/>
      <c r="E58" s="315"/>
      <c r="F58" s="315"/>
      <c r="G58" s="329"/>
      <c r="H58" s="308"/>
      <c r="I58" s="97"/>
      <c r="J58" s="272"/>
      <c r="K58" s="272"/>
      <c r="L58" s="272"/>
      <c r="M58" s="272"/>
      <c r="N58" s="96"/>
    </row>
    <row r="59" spans="1:14" s="2" customFormat="1" ht="15.5" x14ac:dyDescent="0.25">
      <c r="A59" s="308"/>
      <c r="B59" s="317" t="s">
        <v>225</v>
      </c>
      <c r="C59" s="315"/>
      <c r="D59" s="315"/>
      <c r="E59" s="315"/>
      <c r="F59" s="315"/>
      <c r="G59" s="353"/>
      <c r="H59" s="308"/>
      <c r="I59" s="97"/>
      <c r="J59" s="272"/>
      <c r="K59" s="272"/>
      <c r="L59" s="272"/>
      <c r="M59" s="272"/>
      <c r="N59" s="96"/>
    </row>
    <row r="60" spans="1:14" s="2" customFormat="1" ht="22" customHeight="1" x14ac:dyDescent="0.25">
      <c r="A60" s="409"/>
      <c r="B60" s="409"/>
      <c r="C60" s="409"/>
      <c r="D60" s="409"/>
      <c r="E60" s="409"/>
      <c r="F60" s="409"/>
      <c r="G60" s="410" t="s">
        <v>51</v>
      </c>
      <c r="H60" s="411"/>
      <c r="I60" s="97"/>
      <c r="J60" s="272"/>
      <c r="K60" s="272"/>
      <c r="L60" s="272"/>
      <c r="M60" s="272"/>
      <c r="N60" s="96"/>
    </row>
    <row r="61" spans="1:14" s="2" customFormat="1" ht="13.5" x14ac:dyDescent="0.25">
      <c r="A61" s="395"/>
      <c r="B61" s="395"/>
      <c r="C61" s="395"/>
      <c r="D61" s="395"/>
      <c r="E61" s="395"/>
      <c r="F61" s="395"/>
      <c r="G61" s="395"/>
      <c r="H61" s="395"/>
      <c r="I61" s="97"/>
      <c r="J61" s="272"/>
      <c r="K61" s="272"/>
      <c r="L61" s="272"/>
      <c r="M61" s="272"/>
      <c r="N61" s="96"/>
    </row>
    <row r="62" spans="1:14" s="2" customFormat="1" ht="13.5" x14ac:dyDescent="0.25">
      <c r="A62" s="399"/>
      <c r="B62" s="399"/>
      <c r="C62" s="399"/>
      <c r="D62" s="399"/>
      <c r="E62" s="399"/>
      <c r="F62" s="399"/>
      <c r="G62" s="399"/>
      <c r="H62" s="399"/>
      <c r="I62" s="97"/>
      <c r="J62" s="272"/>
      <c r="K62" s="272"/>
      <c r="L62" s="272"/>
      <c r="M62" s="272"/>
      <c r="N62" s="96"/>
    </row>
    <row r="63" spans="1:14" s="2" customFormat="1" ht="13.5" x14ac:dyDescent="0.25">
      <c r="A63" s="399"/>
      <c r="B63" s="399"/>
      <c r="C63" s="399"/>
      <c r="D63" s="399"/>
      <c r="E63" s="399"/>
      <c r="F63" s="399"/>
      <c r="G63" s="399"/>
      <c r="H63" s="399"/>
      <c r="I63" s="97"/>
      <c r="J63" s="272"/>
      <c r="K63" s="272"/>
      <c r="L63" s="272"/>
      <c r="M63" s="272"/>
      <c r="N63" s="96"/>
    </row>
    <row r="64" spans="1:14" s="2" customFormat="1" ht="13.5" x14ac:dyDescent="0.25">
      <c r="A64" s="399"/>
      <c r="B64" s="399"/>
      <c r="C64" s="399"/>
      <c r="D64" s="399"/>
      <c r="E64" s="399"/>
      <c r="F64" s="399"/>
      <c r="G64" s="399"/>
      <c r="H64" s="399"/>
      <c r="I64" s="97"/>
      <c r="J64" s="272"/>
      <c r="K64" s="272"/>
      <c r="L64" s="272"/>
      <c r="M64" s="272"/>
      <c r="N64" s="96"/>
    </row>
    <row r="65" spans="1:14" s="2" customFormat="1" ht="13.5" x14ac:dyDescent="0.25">
      <c r="A65" s="399"/>
      <c r="B65" s="399"/>
      <c r="C65" s="399"/>
      <c r="D65" s="399"/>
      <c r="E65" s="399"/>
      <c r="F65" s="399"/>
      <c r="G65" s="399"/>
      <c r="H65" s="399"/>
      <c r="I65" s="97"/>
      <c r="J65" s="272"/>
      <c r="K65" s="272"/>
      <c r="L65" s="272"/>
      <c r="M65" s="272"/>
      <c r="N65" s="96"/>
    </row>
    <row r="66" spans="1:14" s="2" customFormat="1" ht="13.5" x14ac:dyDescent="0.25">
      <c r="A66" s="399"/>
      <c r="B66" s="399"/>
      <c r="C66" s="399"/>
      <c r="D66" s="399"/>
      <c r="E66" s="399"/>
      <c r="F66" s="399"/>
      <c r="G66" s="408"/>
      <c r="H66" s="408"/>
      <c r="I66" s="97"/>
      <c r="J66" s="272"/>
      <c r="K66" s="272"/>
      <c r="L66" s="272"/>
      <c r="M66" s="272"/>
      <c r="N66" s="96"/>
    </row>
    <row r="67" spans="1:14" s="2" customFormat="1" x14ac:dyDescent="0.25">
      <c r="A67" s="311"/>
      <c r="G67" s="330"/>
      <c r="H67" s="273"/>
      <c r="I67" s="97"/>
      <c r="J67" s="272"/>
      <c r="K67" s="272"/>
      <c r="L67" s="272"/>
      <c r="M67" s="272"/>
      <c r="N67" s="96"/>
    </row>
    <row r="68" spans="1:14" s="2" customFormat="1" x14ac:dyDescent="0.25">
      <c r="A68" s="311"/>
      <c r="G68" s="330"/>
      <c r="H68" s="273"/>
      <c r="I68" s="97"/>
      <c r="J68" s="272"/>
      <c r="K68" s="272"/>
      <c r="L68" s="272"/>
      <c r="M68" s="272"/>
      <c r="N68" s="96"/>
    </row>
    <row r="69" spans="1:14" s="2" customFormat="1" x14ac:dyDescent="0.25">
      <c r="A69" s="311"/>
      <c r="G69" s="330"/>
      <c r="H69" s="273"/>
      <c r="I69" s="97"/>
      <c r="J69" s="272"/>
      <c r="K69" s="272"/>
      <c r="L69" s="272"/>
      <c r="M69" s="272"/>
      <c r="N69" s="96"/>
    </row>
    <row r="70" spans="1:14" s="2" customFormat="1" x14ac:dyDescent="0.25">
      <c r="A70" s="311"/>
      <c r="G70" s="330"/>
      <c r="H70" s="273"/>
      <c r="I70" s="97"/>
      <c r="J70" s="272"/>
      <c r="K70" s="272"/>
      <c r="L70" s="272"/>
      <c r="M70" s="272"/>
      <c r="N70" s="96"/>
    </row>
    <row r="71" spans="1:14" s="2" customFormat="1" x14ac:dyDescent="0.25">
      <c r="A71" s="311"/>
      <c r="G71" s="330"/>
      <c r="H71" s="273"/>
      <c r="I71" s="97"/>
      <c r="J71" s="272"/>
      <c r="K71" s="272"/>
      <c r="L71" s="272"/>
      <c r="M71" s="272"/>
      <c r="N71" s="96"/>
    </row>
    <row r="72" spans="1:14" s="2" customFormat="1" x14ac:dyDescent="0.25">
      <c r="A72" s="311"/>
      <c r="G72" s="330"/>
      <c r="H72" s="273"/>
      <c r="I72" s="97"/>
      <c r="J72" s="272"/>
      <c r="K72" s="272"/>
      <c r="L72" s="272"/>
      <c r="M72" s="272"/>
      <c r="N72" s="96"/>
    </row>
    <row r="73" spans="1:14" s="2" customFormat="1" x14ac:dyDescent="0.25">
      <c r="A73" s="311"/>
      <c r="G73" s="330"/>
      <c r="H73" s="273"/>
      <c r="I73" s="97"/>
      <c r="J73" s="272"/>
      <c r="K73" s="272"/>
      <c r="L73" s="272"/>
      <c r="M73" s="272"/>
      <c r="N73" s="96"/>
    </row>
    <row r="74" spans="1:14" s="2" customFormat="1" x14ac:dyDescent="0.25">
      <c r="A74" s="311"/>
      <c r="G74" s="330"/>
      <c r="H74" s="273"/>
      <c r="I74" s="97"/>
      <c r="J74" s="272"/>
      <c r="K74" s="272"/>
      <c r="L74" s="272"/>
      <c r="M74" s="272"/>
      <c r="N74" s="96"/>
    </row>
    <row r="75" spans="1:14" s="2" customFormat="1" x14ac:dyDescent="0.25">
      <c r="A75" s="311"/>
      <c r="G75" s="330"/>
      <c r="H75" s="273"/>
      <c r="I75" s="97"/>
      <c r="J75" s="272"/>
      <c r="K75" s="272"/>
      <c r="L75" s="272"/>
      <c r="M75" s="272"/>
      <c r="N75" s="96"/>
    </row>
    <row r="76" spans="1:14" s="2" customFormat="1" x14ac:dyDescent="0.25">
      <c r="A76" s="311"/>
      <c r="G76" s="330"/>
      <c r="H76" s="273"/>
      <c r="I76" s="97"/>
      <c r="J76" s="272"/>
      <c r="K76" s="272"/>
      <c r="L76" s="272"/>
      <c r="M76" s="272"/>
      <c r="N76" s="96"/>
    </row>
    <row r="77" spans="1:14" s="2" customFormat="1" x14ac:dyDescent="0.25">
      <c r="A77" s="311"/>
      <c r="G77" s="330"/>
      <c r="H77" s="273"/>
      <c r="I77" s="97"/>
      <c r="J77" s="272"/>
      <c r="K77" s="272"/>
      <c r="L77" s="272"/>
      <c r="M77" s="272"/>
      <c r="N77" s="96"/>
    </row>
    <row r="78" spans="1:14" s="2" customFormat="1" x14ac:dyDescent="0.25">
      <c r="A78" s="311"/>
      <c r="G78" s="330"/>
      <c r="H78" s="273"/>
      <c r="I78" s="97"/>
      <c r="J78" s="272"/>
      <c r="K78" s="272"/>
      <c r="L78" s="272"/>
      <c r="M78" s="272"/>
      <c r="N78" s="96"/>
    </row>
    <row r="79" spans="1:14" s="2" customFormat="1" x14ac:dyDescent="0.25">
      <c r="A79" s="311"/>
      <c r="G79" s="330"/>
      <c r="H79" s="273"/>
      <c r="I79" s="97"/>
      <c r="J79" s="272"/>
      <c r="K79" s="272"/>
      <c r="L79" s="272"/>
      <c r="M79" s="272"/>
      <c r="N79" s="96"/>
    </row>
    <row r="80" spans="1:14" s="2" customFormat="1" x14ac:dyDescent="0.25">
      <c r="A80" s="311"/>
      <c r="G80" s="330"/>
      <c r="H80" s="273"/>
      <c r="I80" s="97"/>
      <c r="J80" s="272"/>
      <c r="K80" s="272"/>
      <c r="L80" s="272"/>
      <c r="M80" s="272"/>
      <c r="N80" s="96"/>
    </row>
    <row r="81" spans="1:14" s="2" customFormat="1" x14ac:dyDescent="0.25">
      <c r="A81" s="311"/>
      <c r="G81" s="330"/>
      <c r="H81" s="273"/>
      <c r="I81" s="97"/>
      <c r="J81" s="272"/>
      <c r="K81" s="272"/>
      <c r="L81" s="272"/>
      <c r="M81" s="272"/>
      <c r="N81" s="96"/>
    </row>
    <row r="82" spans="1:14" s="2" customFormat="1" x14ac:dyDescent="0.25">
      <c r="A82" s="311"/>
      <c r="G82" s="330"/>
      <c r="H82" s="273"/>
      <c r="I82" s="97"/>
      <c r="J82" s="272"/>
      <c r="K82" s="272"/>
      <c r="L82" s="272"/>
      <c r="M82" s="272"/>
      <c r="N82" s="96"/>
    </row>
    <row r="83" spans="1:14" s="2" customFormat="1" x14ac:dyDescent="0.25">
      <c r="A83" s="311"/>
      <c r="G83" s="330"/>
      <c r="H83" s="273"/>
      <c r="I83" s="97"/>
      <c r="J83" s="272"/>
      <c r="K83" s="272"/>
      <c r="L83" s="272"/>
      <c r="M83" s="272"/>
      <c r="N83" s="96"/>
    </row>
    <row r="84" spans="1:14" s="2" customFormat="1" x14ac:dyDescent="0.25">
      <c r="A84" s="311"/>
      <c r="G84" s="330"/>
      <c r="H84" s="273"/>
      <c r="I84" s="97"/>
      <c r="J84" s="272"/>
      <c r="K84" s="272"/>
      <c r="L84" s="272"/>
      <c r="M84" s="272"/>
      <c r="N84" s="96"/>
    </row>
    <row r="85" spans="1:14" s="2" customFormat="1" x14ac:dyDescent="0.25">
      <c r="A85" s="311"/>
      <c r="G85" s="330"/>
      <c r="H85" s="273"/>
      <c r="I85" s="97"/>
      <c r="J85" s="272"/>
      <c r="K85" s="272"/>
      <c r="L85" s="272"/>
      <c r="M85" s="272"/>
      <c r="N85" s="96"/>
    </row>
    <row r="86" spans="1:14" s="2" customFormat="1" x14ac:dyDescent="0.25">
      <c r="A86" s="311"/>
      <c r="G86" s="330"/>
      <c r="H86" s="273"/>
      <c r="I86" s="97"/>
      <c r="J86" s="272"/>
      <c r="K86" s="272"/>
      <c r="L86" s="272"/>
      <c r="M86" s="272"/>
      <c r="N86" s="96"/>
    </row>
    <row r="87" spans="1:14" s="2" customFormat="1" x14ac:dyDescent="0.25">
      <c r="A87" s="311"/>
      <c r="G87" s="330"/>
      <c r="H87" s="273"/>
      <c r="I87" s="97"/>
      <c r="J87" s="272"/>
      <c r="K87" s="272"/>
      <c r="L87" s="272"/>
      <c r="M87" s="272"/>
      <c r="N87" s="96"/>
    </row>
    <row r="88" spans="1:14" s="2" customFormat="1" x14ac:dyDescent="0.25">
      <c r="A88" s="311"/>
      <c r="G88" s="330"/>
      <c r="H88" s="273"/>
      <c r="I88" s="97"/>
      <c r="J88" s="272"/>
      <c r="K88" s="272"/>
      <c r="L88" s="272"/>
      <c r="M88" s="272"/>
      <c r="N88" s="96"/>
    </row>
    <row r="89" spans="1:14" s="2" customFormat="1" x14ac:dyDescent="0.25">
      <c r="A89" s="311"/>
      <c r="G89" s="330"/>
      <c r="H89" s="273"/>
      <c r="I89" s="97"/>
      <c r="J89" s="272"/>
      <c r="K89" s="272"/>
      <c r="L89" s="272"/>
      <c r="M89" s="272"/>
      <c r="N89" s="96"/>
    </row>
    <row r="90" spans="1:14" s="2" customFormat="1" x14ac:dyDescent="0.25">
      <c r="A90" s="311"/>
      <c r="G90" s="330"/>
      <c r="H90" s="273"/>
      <c r="I90" s="97"/>
      <c r="J90" s="272"/>
      <c r="K90" s="272"/>
      <c r="L90" s="272"/>
      <c r="M90" s="272"/>
      <c r="N90" s="96"/>
    </row>
    <row r="91" spans="1:14" s="2" customFormat="1" x14ac:dyDescent="0.25">
      <c r="A91" s="311"/>
      <c r="G91" s="330"/>
      <c r="H91" s="273"/>
      <c r="I91" s="97"/>
      <c r="J91" s="272"/>
      <c r="K91" s="272"/>
      <c r="L91" s="272"/>
      <c r="M91" s="272"/>
      <c r="N91" s="96"/>
    </row>
    <row r="92" spans="1:14" s="2" customFormat="1" x14ac:dyDescent="0.25">
      <c r="G92" s="330"/>
      <c r="H92" s="273"/>
      <c r="I92" s="97"/>
      <c r="J92" s="272"/>
      <c r="K92" s="272"/>
      <c r="L92" s="272"/>
      <c r="M92" s="272"/>
      <c r="N92" s="96"/>
    </row>
    <row r="93" spans="1:14" s="2" customFormat="1" x14ac:dyDescent="0.25">
      <c r="G93" s="330"/>
      <c r="H93" s="273"/>
      <c r="I93" s="97"/>
      <c r="J93" s="272"/>
      <c r="K93" s="272"/>
      <c r="L93" s="272"/>
      <c r="M93" s="272"/>
      <c r="N93" s="96"/>
    </row>
    <row r="94" spans="1:14" s="2" customFormat="1" x14ac:dyDescent="0.25">
      <c r="G94" s="330"/>
      <c r="H94" s="273"/>
      <c r="I94" s="97"/>
      <c r="J94" s="272"/>
      <c r="K94" s="272"/>
      <c r="L94" s="272"/>
      <c r="M94" s="272"/>
      <c r="N94" s="96"/>
    </row>
    <row r="95" spans="1:14" s="2" customFormat="1" x14ac:dyDescent="0.25">
      <c r="G95" s="330"/>
      <c r="H95" s="273"/>
      <c r="I95" s="97"/>
      <c r="J95" s="272"/>
      <c r="K95" s="272"/>
      <c r="L95" s="272"/>
      <c r="M95" s="272"/>
      <c r="N95" s="96"/>
    </row>
    <row r="96" spans="1:14" s="2" customFormat="1" x14ac:dyDescent="0.25">
      <c r="G96" s="330"/>
      <c r="H96" s="273"/>
      <c r="I96" s="97"/>
      <c r="J96" s="272"/>
      <c r="K96" s="272"/>
      <c r="L96" s="272"/>
      <c r="M96" s="272"/>
      <c r="N96" s="96"/>
    </row>
    <row r="97" spans="7:14" s="2" customFormat="1" x14ac:dyDescent="0.25">
      <c r="G97" s="330"/>
      <c r="H97" s="273"/>
      <c r="I97" s="97"/>
      <c r="J97" s="272"/>
      <c r="K97" s="272"/>
      <c r="L97" s="272"/>
      <c r="M97" s="272"/>
      <c r="N97" s="96"/>
    </row>
    <row r="98" spans="7:14" s="2" customFormat="1" x14ac:dyDescent="0.25">
      <c r="G98" s="330"/>
      <c r="H98" s="273"/>
      <c r="I98" s="97"/>
      <c r="J98" s="272"/>
      <c r="K98" s="272"/>
      <c r="L98" s="272"/>
      <c r="M98" s="272"/>
      <c r="N98" s="96"/>
    </row>
    <row r="99" spans="7:14" s="2" customFormat="1" x14ac:dyDescent="0.25">
      <c r="G99" s="330"/>
      <c r="H99" s="273"/>
      <c r="I99" s="97"/>
      <c r="J99" s="272"/>
      <c r="K99" s="272"/>
      <c r="L99" s="272"/>
      <c r="M99" s="272"/>
      <c r="N99" s="96"/>
    </row>
    <row r="100" spans="7:14" s="2" customFormat="1" x14ac:dyDescent="0.25">
      <c r="G100" s="330"/>
      <c r="H100" s="273"/>
      <c r="I100" s="97"/>
      <c r="J100" s="272"/>
      <c r="K100" s="272"/>
      <c r="L100" s="272"/>
      <c r="M100" s="272"/>
      <c r="N100" s="96"/>
    </row>
    <row r="101" spans="7:14" s="2" customFormat="1" x14ac:dyDescent="0.25">
      <c r="G101" s="330"/>
      <c r="H101" s="273"/>
      <c r="I101" s="97"/>
      <c r="J101" s="272"/>
      <c r="K101" s="272"/>
      <c r="L101" s="272"/>
      <c r="M101" s="272"/>
      <c r="N101" s="96"/>
    </row>
    <row r="102" spans="7:14" s="2" customFormat="1" x14ac:dyDescent="0.25">
      <c r="G102" s="330"/>
      <c r="H102" s="273"/>
      <c r="I102" s="97"/>
      <c r="J102" s="272"/>
      <c r="K102" s="272"/>
      <c r="L102" s="272"/>
      <c r="M102" s="272"/>
      <c r="N102" s="96"/>
    </row>
    <row r="103" spans="7:14" s="2" customFormat="1" x14ac:dyDescent="0.25">
      <c r="G103" s="330"/>
      <c r="H103" s="273"/>
      <c r="I103" s="97"/>
      <c r="J103" s="272"/>
      <c r="K103" s="272"/>
      <c r="L103" s="272"/>
      <c r="M103" s="272"/>
      <c r="N103" s="96"/>
    </row>
    <row r="104" spans="7:14" s="2" customFormat="1" x14ac:dyDescent="0.25">
      <c r="G104" s="330"/>
      <c r="H104" s="273"/>
      <c r="I104" s="97"/>
      <c r="J104" s="272"/>
      <c r="K104" s="272"/>
      <c r="L104" s="272"/>
      <c r="M104" s="272"/>
      <c r="N104" s="96"/>
    </row>
    <row r="105" spans="7:14" s="2" customFormat="1" x14ac:dyDescent="0.25">
      <c r="G105" s="330"/>
      <c r="H105" s="273"/>
      <c r="I105" s="97"/>
      <c r="J105" s="272"/>
      <c r="K105" s="272"/>
      <c r="L105" s="272"/>
      <c r="M105" s="272"/>
      <c r="N105" s="96"/>
    </row>
    <row r="106" spans="7:14" s="2" customFormat="1" x14ac:dyDescent="0.25">
      <c r="G106" s="330"/>
      <c r="H106" s="273"/>
      <c r="I106" s="97"/>
      <c r="J106" s="272"/>
      <c r="K106" s="272"/>
      <c r="L106" s="272"/>
      <c r="M106" s="272"/>
      <c r="N106" s="96"/>
    </row>
    <row r="107" spans="7:14" s="2" customFormat="1" x14ac:dyDescent="0.25">
      <c r="G107" s="330"/>
      <c r="H107" s="273"/>
      <c r="I107" s="97"/>
      <c r="J107" s="272"/>
      <c r="K107" s="272"/>
      <c r="L107" s="272"/>
      <c r="M107" s="272"/>
      <c r="N107" s="96"/>
    </row>
    <row r="108" spans="7:14" s="2" customFormat="1" x14ac:dyDescent="0.25">
      <c r="G108" s="330"/>
      <c r="H108" s="273"/>
      <c r="I108" s="97"/>
      <c r="J108" s="272"/>
      <c r="K108" s="272"/>
      <c r="L108" s="272"/>
      <c r="M108" s="272"/>
      <c r="N108" s="96"/>
    </row>
    <row r="109" spans="7:14" s="2" customFormat="1" x14ac:dyDescent="0.25">
      <c r="G109" s="330"/>
      <c r="H109" s="273"/>
      <c r="I109" s="97"/>
      <c r="J109" s="272"/>
      <c r="K109" s="272"/>
      <c r="L109" s="272"/>
      <c r="M109" s="272"/>
      <c r="N109" s="96"/>
    </row>
    <row r="110" spans="7:14" s="2" customFormat="1" x14ac:dyDescent="0.25">
      <c r="G110" s="330"/>
      <c r="H110" s="273"/>
      <c r="I110" s="97"/>
      <c r="J110" s="272"/>
      <c r="K110" s="272"/>
      <c r="L110" s="272"/>
      <c r="M110" s="272"/>
      <c r="N110" s="96"/>
    </row>
    <row r="111" spans="7:14" s="2" customFormat="1" x14ac:dyDescent="0.25">
      <c r="G111" s="330"/>
      <c r="H111" s="273"/>
      <c r="I111" s="97"/>
      <c r="J111" s="272"/>
      <c r="K111" s="272"/>
      <c r="L111" s="272"/>
      <c r="M111" s="272"/>
      <c r="N111" s="96"/>
    </row>
    <row r="112" spans="7:14" s="2" customFormat="1" x14ac:dyDescent="0.25">
      <c r="G112" s="330"/>
      <c r="H112" s="273"/>
      <c r="I112" s="97"/>
      <c r="J112" s="272"/>
      <c r="K112" s="272"/>
      <c r="L112" s="272"/>
      <c r="M112" s="272"/>
      <c r="N112" s="96"/>
    </row>
    <row r="113" spans="7:14" s="2" customFormat="1" x14ac:dyDescent="0.25">
      <c r="G113" s="330"/>
      <c r="H113" s="273"/>
      <c r="I113" s="97"/>
      <c r="J113" s="272"/>
      <c r="K113" s="272"/>
      <c r="L113" s="272"/>
      <c r="M113" s="272"/>
      <c r="N113" s="96"/>
    </row>
    <row r="114" spans="7:14" s="2" customFormat="1" x14ac:dyDescent="0.25">
      <c r="G114" s="330"/>
      <c r="H114" s="273"/>
      <c r="I114" s="97"/>
      <c r="J114" s="272"/>
      <c r="K114" s="272"/>
      <c r="L114" s="272"/>
      <c r="M114" s="272"/>
      <c r="N114" s="96"/>
    </row>
    <row r="115" spans="7:14" s="2" customFormat="1" x14ac:dyDescent="0.25">
      <c r="G115" s="330"/>
      <c r="H115" s="273"/>
      <c r="I115" s="97"/>
      <c r="J115" s="272"/>
      <c r="K115" s="272"/>
      <c r="L115" s="272"/>
      <c r="M115" s="272"/>
      <c r="N115" s="96"/>
    </row>
    <row r="116" spans="7:14" s="2" customFormat="1" x14ac:dyDescent="0.25">
      <c r="G116" s="330"/>
      <c r="H116" s="273"/>
      <c r="I116" s="97"/>
      <c r="J116" s="272"/>
      <c r="K116" s="272"/>
      <c r="L116" s="272"/>
      <c r="M116" s="272"/>
      <c r="N116" s="96"/>
    </row>
    <row r="117" spans="7:14" s="2" customFormat="1" x14ac:dyDescent="0.25">
      <c r="G117" s="330"/>
      <c r="H117" s="273"/>
      <c r="I117" s="97"/>
      <c r="J117" s="272"/>
      <c r="K117" s="272"/>
      <c r="L117" s="272"/>
      <c r="M117" s="272"/>
      <c r="N117" s="96"/>
    </row>
    <row r="118" spans="7:14" s="2" customFormat="1" x14ac:dyDescent="0.25">
      <c r="G118" s="330"/>
      <c r="H118" s="273"/>
      <c r="I118" s="97"/>
      <c r="J118" s="272"/>
      <c r="K118" s="272"/>
      <c r="L118" s="272"/>
      <c r="M118" s="272"/>
      <c r="N118" s="96"/>
    </row>
    <row r="119" spans="7:14" s="2" customFormat="1" x14ac:dyDescent="0.25">
      <c r="G119" s="330"/>
      <c r="H119" s="273"/>
      <c r="I119" s="97"/>
      <c r="J119" s="272"/>
      <c r="K119" s="272"/>
      <c r="L119" s="272"/>
      <c r="M119" s="272"/>
      <c r="N119" s="96"/>
    </row>
    <row r="120" spans="7:14" s="2" customFormat="1" x14ac:dyDescent="0.25">
      <c r="G120" s="330"/>
      <c r="H120" s="273"/>
      <c r="I120" s="97"/>
      <c r="J120" s="272"/>
      <c r="K120" s="272"/>
      <c r="L120" s="272"/>
      <c r="M120" s="272"/>
      <c r="N120" s="96"/>
    </row>
    <row r="121" spans="7:14" s="2" customFormat="1" x14ac:dyDescent="0.25">
      <c r="G121" s="330"/>
      <c r="H121" s="273"/>
      <c r="I121" s="97"/>
      <c r="J121" s="272"/>
      <c r="K121" s="272"/>
      <c r="L121" s="272"/>
      <c r="M121" s="272"/>
      <c r="N121" s="96"/>
    </row>
    <row r="122" spans="7:14" s="2" customFormat="1" x14ac:dyDescent="0.25">
      <c r="G122" s="330"/>
      <c r="H122" s="273"/>
      <c r="I122" s="97"/>
      <c r="J122" s="272"/>
      <c r="K122" s="272"/>
      <c r="L122" s="272"/>
      <c r="M122" s="272"/>
      <c r="N122" s="96"/>
    </row>
    <row r="123" spans="7:14" s="2" customFormat="1" x14ac:dyDescent="0.25">
      <c r="G123" s="330"/>
      <c r="H123" s="273"/>
      <c r="I123" s="97"/>
      <c r="J123" s="272"/>
      <c r="K123" s="272"/>
      <c r="L123" s="272"/>
      <c r="M123" s="272"/>
      <c r="N123" s="96"/>
    </row>
    <row r="124" spans="7:14" s="2" customFormat="1" x14ac:dyDescent="0.25">
      <c r="G124" s="330"/>
      <c r="H124" s="273"/>
      <c r="I124" s="97"/>
      <c r="J124" s="272"/>
      <c r="K124" s="272"/>
      <c r="L124" s="272"/>
      <c r="M124" s="272"/>
      <c r="N124" s="96"/>
    </row>
    <row r="125" spans="7:14" s="2" customFormat="1" x14ac:dyDescent="0.25">
      <c r="G125" s="330"/>
      <c r="H125" s="273"/>
      <c r="I125" s="97"/>
      <c r="J125" s="272"/>
      <c r="K125" s="272"/>
      <c r="L125" s="272"/>
      <c r="M125" s="272"/>
      <c r="N125" s="96"/>
    </row>
    <row r="126" spans="7:14" s="2" customFormat="1" x14ac:dyDescent="0.25">
      <c r="G126" s="330"/>
      <c r="H126" s="273"/>
      <c r="I126" s="97"/>
      <c r="J126" s="272"/>
      <c r="K126" s="272"/>
      <c r="L126" s="272"/>
      <c r="M126" s="272"/>
      <c r="N126" s="96"/>
    </row>
    <row r="127" spans="7:14" s="2" customFormat="1" x14ac:dyDescent="0.25">
      <c r="G127" s="330"/>
      <c r="H127" s="273"/>
      <c r="I127" s="97"/>
      <c r="J127" s="272"/>
      <c r="K127" s="272"/>
      <c r="L127" s="272"/>
      <c r="M127" s="272"/>
      <c r="N127" s="96"/>
    </row>
    <row r="128" spans="7:14" s="2" customFormat="1" x14ac:dyDescent="0.25">
      <c r="G128" s="330"/>
      <c r="H128" s="273"/>
      <c r="I128" s="97"/>
      <c r="J128" s="272"/>
      <c r="K128" s="272"/>
      <c r="L128" s="272"/>
      <c r="M128" s="272"/>
      <c r="N128" s="96"/>
    </row>
    <row r="129" spans="7:14" s="2" customFormat="1" x14ac:dyDescent="0.25">
      <c r="G129" s="330"/>
      <c r="H129" s="273"/>
      <c r="I129" s="97"/>
      <c r="J129" s="272"/>
      <c r="K129" s="272"/>
      <c r="L129" s="272"/>
      <c r="M129" s="272"/>
      <c r="N129" s="96"/>
    </row>
    <row r="130" spans="7:14" s="2" customFormat="1" x14ac:dyDescent="0.25">
      <c r="G130" s="330"/>
      <c r="H130" s="273"/>
      <c r="I130" s="97"/>
      <c r="J130" s="272"/>
      <c r="K130" s="272"/>
      <c r="L130" s="272"/>
      <c r="M130" s="272"/>
      <c r="N130" s="96"/>
    </row>
    <row r="131" spans="7:14" s="2" customFormat="1" x14ac:dyDescent="0.25">
      <c r="G131" s="330"/>
      <c r="H131" s="273"/>
      <c r="I131" s="97"/>
      <c r="J131" s="272"/>
      <c r="K131" s="272"/>
      <c r="L131" s="272"/>
      <c r="M131" s="272"/>
      <c r="N131" s="96"/>
    </row>
    <row r="132" spans="7:14" s="2" customFormat="1" x14ac:dyDescent="0.25">
      <c r="G132" s="330"/>
      <c r="H132" s="273"/>
      <c r="I132" s="97"/>
      <c r="J132" s="272"/>
      <c r="K132" s="272"/>
      <c r="L132" s="272"/>
      <c r="M132" s="272"/>
      <c r="N132" s="96"/>
    </row>
    <row r="133" spans="7:14" s="2" customFormat="1" x14ac:dyDescent="0.25">
      <c r="G133" s="330"/>
      <c r="H133" s="273"/>
      <c r="I133" s="97"/>
      <c r="J133" s="272"/>
      <c r="K133" s="272"/>
      <c r="L133" s="272"/>
      <c r="M133" s="272"/>
      <c r="N133" s="96"/>
    </row>
    <row r="134" spans="7:14" s="2" customFormat="1" x14ac:dyDescent="0.25">
      <c r="G134" s="330"/>
      <c r="H134" s="273"/>
      <c r="I134" s="97"/>
      <c r="J134" s="272"/>
      <c r="K134" s="272"/>
      <c r="L134" s="272"/>
      <c r="M134" s="272"/>
      <c r="N134" s="96"/>
    </row>
    <row r="135" spans="7:14" s="2" customFormat="1" x14ac:dyDescent="0.25">
      <c r="G135" s="330"/>
      <c r="H135" s="273"/>
      <c r="I135" s="97"/>
      <c r="J135" s="272"/>
      <c r="K135" s="272"/>
      <c r="L135" s="272"/>
      <c r="M135" s="272"/>
      <c r="N135" s="96"/>
    </row>
    <row r="136" spans="7:14" s="2" customFormat="1" x14ac:dyDescent="0.25">
      <c r="G136" s="330"/>
      <c r="H136" s="273"/>
      <c r="I136" s="97"/>
      <c r="J136" s="272"/>
      <c r="K136" s="272"/>
      <c r="L136" s="272"/>
      <c r="M136" s="272"/>
      <c r="N136" s="96"/>
    </row>
    <row r="137" spans="7:14" s="2" customFormat="1" x14ac:dyDescent="0.25">
      <c r="G137" s="330"/>
      <c r="H137" s="273"/>
      <c r="I137" s="97"/>
      <c r="J137" s="272"/>
      <c r="K137" s="272"/>
      <c r="L137" s="272"/>
      <c r="M137" s="272"/>
      <c r="N137" s="96"/>
    </row>
    <row r="138" spans="7:14" s="2" customFormat="1" x14ac:dyDescent="0.25">
      <c r="G138" s="330"/>
      <c r="H138" s="273"/>
      <c r="I138" s="97"/>
      <c r="J138" s="272"/>
      <c r="K138" s="272"/>
      <c r="L138" s="272"/>
      <c r="M138" s="272"/>
      <c r="N138" s="96"/>
    </row>
    <row r="139" spans="7:14" s="2" customFormat="1" x14ac:dyDescent="0.25">
      <c r="G139" s="330"/>
      <c r="H139" s="273"/>
      <c r="I139" s="97"/>
      <c r="J139" s="272"/>
      <c r="K139" s="272"/>
      <c r="L139" s="272"/>
      <c r="M139" s="272"/>
      <c r="N139" s="96"/>
    </row>
    <row r="140" spans="7:14" s="2" customFormat="1" x14ac:dyDescent="0.25">
      <c r="G140" s="330"/>
      <c r="H140" s="273"/>
      <c r="I140" s="97"/>
      <c r="J140" s="272"/>
      <c r="K140" s="272"/>
      <c r="L140" s="272"/>
      <c r="M140" s="272"/>
      <c r="N140" s="96"/>
    </row>
    <row r="141" spans="7:14" s="2" customFormat="1" x14ac:dyDescent="0.25">
      <c r="G141" s="330"/>
      <c r="H141" s="273"/>
      <c r="I141" s="97"/>
      <c r="J141" s="272"/>
      <c r="K141" s="272"/>
      <c r="L141" s="272"/>
      <c r="M141" s="272"/>
      <c r="N141" s="96"/>
    </row>
    <row r="142" spans="7:14" s="2" customFormat="1" x14ac:dyDescent="0.25">
      <c r="G142" s="330"/>
      <c r="H142" s="273"/>
      <c r="I142" s="97"/>
      <c r="J142" s="272"/>
      <c r="K142" s="272"/>
      <c r="L142" s="272"/>
      <c r="M142" s="272"/>
      <c r="N142" s="96"/>
    </row>
    <row r="143" spans="7:14" s="2" customFormat="1" x14ac:dyDescent="0.25">
      <c r="G143" s="330"/>
      <c r="H143" s="273"/>
      <c r="I143" s="97"/>
      <c r="J143" s="272"/>
      <c r="K143" s="272"/>
      <c r="L143" s="272"/>
      <c r="M143" s="272"/>
      <c r="N143" s="96"/>
    </row>
    <row r="144" spans="7:14" s="2" customFormat="1" x14ac:dyDescent="0.25">
      <c r="G144" s="330"/>
      <c r="H144" s="273"/>
      <c r="I144" s="97"/>
      <c r="J144" s="272"/>
      <c r="K144" s="272"/>
      <c r="L144" s="272"/>
      <c r="M144" s="272"/>
      <c r="N144" s="96"/>
    </row>
    <row r="145" spans="7:14" s="2" customFormat="1" x14ac:dyDescent="0.25">
      <c r="G145" s="330"/>
      <c r="H145" s="273"/>
      <c r="I145" s="97"/>
      <c r="J145" s="272"/>
      <c r="K145" s="272"/>
      <c r="L145" s="272"/>
      <c r="M145" s="272"/>
      <c r="N145" s="96"/>
    </row>
    <row r="146" spans="7:14" s="2" customFormat="1" x14ac:dyDescent="0.25">
      <c r="G146" s="330"/>
      <c r="H146" s="273"/>
      <c r="I146" s="97"/>
      <c r="J146" s="272"/>
      <c r="K146" s="272"/>
      <c r="L146" s="272"/>
      <c r="M146" s="272"/>
      <c r="N146" s="96"/>
    </row>
    <row r="147" spans="7:14" s="2" customFormat="1" x14ac:dyDescent="0.25">
      <c r="G147" s="330"/>
      <c r="H147" s="273"/>
      <c r="I147" s="97"/>
      <c r="J147" s="272"/>
      <c r="K147" s="272"/>
      <c r="L147" s="272"/>
      <c r="M147" s="272"/>
      <c r="N147" s="96"/>
    </row>
    <row r="148" spans="7:14" s="2" customFormat="1" x14ac:dyDescent="0.25">
      <c r="G148" s="330"/>
      <c r="H148" s="273"/>
      <c r="I148" s="97"/>
      <c r="J148" s="272"/>
      <c r="K148" s="272"/>
      <c r="L148" s="272"/>
      <c r="M148" s="272"/>
      <c r="N148" s="96"/>
    </row>
    <row r="149" spans="7:14" s="2" customFormat="1" x14ac:dyDescent="0.25">
      <c r="G149" s="330"/>
      <c r="H149" s="273"/>
      <c r="I149" s="97"/>
      <c r="J149" s="272"/>
      <c r="K149" s="272"/>
      <c r="L149" s="272"/>
      <c r="M149" s="272"/>
      <c r="N149" s="96"/>
    </row>
    <row r="150" spans="7:14" s="2" customFormat="1" x14ac:dyDescent="0.25">
      <c r="G150" s="330"/>
      <c r="H150" s="273"/>
      <c r="I150" s="97"/>
      <c r="J150" s="272"/>
      <c r="K150" s="272"/>
      <c r="L150" s="272"/>
      <c r="M150" s="272"/>
      <c r="N150" s="96"/>
    </row>
    <row r="151" spans="7:14" s="2" customFormat="1" x14ac:dyDescent="0.25">
      <c r="G151" s="330"/>
      <c r="H151" s="273"/>
      <c r="I151" s="97"/>
      <c r="J151" s="272"/>
      <c r="K151" s="272"/>
      <c r="L151" s="272"/>
      <c r="M151" s="272"/>
      <c r="N151" s="96"/>
    </row>
    <row r="152" spans="7:14" s="2" customFormat="1" x14ac:dyDescent="0.25">
      <c r="G152" s="330"/>
      <c r="H152" s="273"/>
      <c r="I152" s="97"/>
      <c r="J152" s="272"/>
      <c r="K152" s="272"/>
      <c r="L152" s="272"/>
      <c r="M152" s="272"/>
      <c r="N152" s="96"/>
    </row>
    <row r="153" spans="7:14" s="2" customFormat="1" x14ac:dyDescent="0.25">
      <c r="G153" s="330"/>
      <c r="H153" s="273"/>
      <c r="I153" s="97"/>
      <c r="J153" s="272"/>
      <c r="K153" s="272"/>
      <c r="L153" s="272"/>
      <c r="M153" s="272"/>
      <c r="N153" s="96"/>
    </row>
    <row r="154" spans="7:14" s="2" customFormat="1" x14ac:dyDescent="0.25">
      <c r="G154" s="330"/>
      <c r="H154" s="273"/>
      <c r="I154" s="97"/>
      <c r="J154" s="272"/>
      <c r="K154" s="272"/>
      <c r="L154" s="272"/>
      <c r="M154" s="272"/>
      <c r="N154" s="96"/>
    </row>
    <row r="155" spans="7:14" s="2" customFormat="1" x14ac:dyDescent="0.25">
      <c r="G155" s="330"/>
      <c r="H155" s="273"/>
      <c r="I155" s="97"/>
      <c r="J155" s="272"/>
      <c r="K155" s="272"/>
      <c r="L155" s="272"/>
      <c r="M155" s="272"/>
      <c r="N155" s="96"/>
    </row>
    <row r="156" spans="7:14" s="2" customFormat="1" x14ac:dyDescent="0.25">
      <c r="G156" s="330"/>
      <c r="H156" s="273"/>
      <c r="I156" s="97"/>
      <c r="J156" s="272"/>
      <c r="K156" s="272"/>
      <c r="L156" s="272"/>
      <c r="M156" s="272"/>
      <c r="N156" s="96"/>
    </row>
    <row r="157" spans="7:14" s="2" customFormat="1" x14ac:dyDescent="0.25">
      <c r="G157" s="330"/>
      <c r="H157" s="273"/>
      <c r="I157" s="97"/>
      <c r="J157" s="272"/>
      <c r="K157" s="272"/>
      <c r="L157" s="272"/>
      <c r="M157" s="272"/>
      <c r="N157" s="96"/>
    </row>
    <row r="158" spans="7:14" s="2" customFormat="1" x14ac:dyDescent="0.25">
      <c r="G158" s="330"/>
      <c r="H158" s="273"/>
      <c r="I158" s="97"/>
      <c r="J158" s="272"/>
      <c r="K158" s="272"/>
      <c r="L158" s="272"/>
      <c r="M158" s="272"/>
      <c r="N158" s="96"/>
    </row>
    <row r="159" spans="7:14" s="2" customFormat="1" x14ac:dyDescent="0.25">
      <c r="G159" s="330"/>
      <c r="H159" s="273"/>
      <c r="I159" s="97"/>
      <c r="J159" s="272"/>
      <c r="K159" s="272"/>
      <c r="L159" s="272"/>
      <c r="M159" s="272"/>
      <c r="N159" s="96"/>
    </row>
    <row r="160" spans="7:14" s="2" customFormat="1" x14ac:dyDescent="0.25">
      <c r="G160" s="330"/>
      <c r="H160" s="273"/>
      <c r="I160" s="97"/>
      <c r="J160" s="272"/>
      <c r="K160" s="272"/>
      <c r="L160" s="272"/>
      <c r="M160" s="272"/>
      <c r="N160" s="96"/>
    </row>
    <row r="161" spans="7:14" s="2" customFormat="1" x14ac:dyDescent="0.25">
      <c r="G161" s="330"/>
      <c r="H161" s="273"/>
      <c r="I161" s="97"/>
      <c r="J161" s="272"/>
      <c r="K161" s="272"/>
      <c r="L161" s="272"/>
      <c r="M161" s="272"/>
      <c r="N161" s="96"/>
    </row>
    <row r="162" spans="7:14" s="2" customFormat="1" x14ac:dyDescent="0.25">
      <c r="G162" s="330"/>
      <c r="H162" s="273"/>
      <c r="I162" s="97"/>
      <c r="J162" s="272"/>
      <c r="K162" s="272"/>
      <c r="L162" s="272"/>
      <c r="M162" s="272"/>
      <c r="N162" s="96"/>
    </row>
    <row r="163" spans="7:14" s="2" customFormat="1" x14ac:dyDescent="0.25">
      <c r="G163" s="330"/>
      <c r="H163" s="273"/>
      <c r="I163" s="97"/>
      <c r="J163" s="272"/>
      <c r="K163" s="272"/>
      <c r="L163" s="272"/>
      <c r="M163" s="272"/>
      <c r="N163" s="96"/>
    </row>
    <row r="164" spans="7:14" s="2" customFormat="1" x14ac:dyDescent="0.25">
      <c r="G164" s="330"/>
      <c r="H164" s="273"/>
      <c r="I164" s="97"/>
      <c r="J164" s="272"/>
      <c r="K164" s="272"/>
      <c r="L164" s="272"/>
      <c r="M164" s="272"/>
      <c r="N164" s="96"/>
    </row>
    <row r="165" spans="7:14" s="2" customFormat="1" x14ac:dyDescent="0.25">
      <c r="G165" s="330"/>
      <c r="H165" s="273"/>
      <c r="I165" s="97"/>
      <c r="J165" s="272"/>
      <c r="K165" s="272"/>
      <c r="L165" s="272"/>
      <c r="M165" s="272"/>
      <c r="N165" s="96"/>
    </row>
    <row r="166" spans="7:14" s="2" customFormat="1" x14ac:dyDescent="0.25">
      <c r="G166" s="330"/>
      <c r="H166" s="273"/>
      <c r="I166" s="97"/>
      <c r="J166" s="272"/>
      <c r="K166" s="272"/>
      <c r="L166" s="272"/>
      <c r="M166" s="272"/>
      <c r="N166" s="96"/>
    </row>
    <row r="167" spans="7:14" s="2" customFormat="1" x14ac:dyDescent="0.25">
      <c r="G167" s="330"/>
      <c r="H167" s="273"/>
      <c r="I167" s="97"/>
      <c r="J167" s="272"/>
      <c r="K167" s="272"/>
      <c r="L167" s="272"/>
      <c r="M167" s="272"/>
      <c r="N167" s="96"/>
    </row>
    <row r="168" spans="7:14" s="2" customFormat="1" x14ac:dyDescent="0.25">
      <c r="G168" s="330"/>
      <c r="H168" s="273"/>
      <c r="I168" s="97"/>
      <c r="J168" s="272"/>
      <c r="K168" s="272"/>
      <c r="L168" s="272"/>
      <c r="M168" s="272"/>
      <c r="N168" s="96"/>
    </row>
    <row r="169" spans="7:14" s="2" customFormat="1" x14ac:dyDescent="0.25">
      <c r="G169" s="330"/>
      <c r="H169" s="273"/>
      <c r="I169" s="97"/>
      <c r="J169" s="272"/>
      <c r="K169" s="272"/>
      <c r="L169" s="272"/>
      <c r="M169" s="272"/>
      <c r="N169" s="96"/>
    </row>
    <row r="170" spans="7:14" s="2" customFormat="1" x14ac:dyDescent="0.25">
      <c r="G170" s="330"/>
      <c r="H170" s="273"/>
      <c r="I170" s="97"/>
      <c r="J170" s="272"/>
      <c r="K170" s="272"/>
      <c r="L170" s="272"/>
      <c r="M170" s="272"/>
      <c r="N170" s="96"/>
    </row>
    <row r="171" spans="7:14" s="2" customFormat="1" x14ac:dyDescent="0.25">
      <c r="G171" s="330"/>
      <c r="H171" s="273"/>
      <c r="I171" s="97"/>
      <c r="J171" s="272"/>
      <c r="K171" s="272"/>
      <c r="L171" s="272"/>
      <c r="M171" s="272"/>
      <c r="N171" s="96"/>
    </row>
    <row r="172" spans="7:14" s="2" customFormat="1" x14ac:dyDescent="0.25">
      <c r="G172" s="330"/>
      <c r="H172" s="273"/>
      <c r="I172" s="97"/>
      <c r="J172" s="272"/>
      <c r="K172" s="272"/>
      <c r="L172" s="272"/>
      <c r="M172" s="272"/>
      <c r="N172" s="96"/>
    </row>
    <row r="173" spans="7:14" s="2" customFormat="1" x14ac:dyDescent="0.25">
      <c r="G173" s="330"/>
      <c r="H173" s="273"/>
      <c r="I173" s="97"/>
      <c r="J173" s="272"/>
      <c r="K173" s="272"/>
      <c r="L173" s="272"/>
      <c r="M173" s="272"/>
      <c r="N173" s="96"/>
    </row>
    <row r="174" spans="7:14" s="2" customFormat="1" x14ac:dyDescent="0.25">
      <c r="G174" s="330"/>
      <c r="H174" s="273"/>
      <c r="I174" s="97"/>
      <c r="J174" s="272"/>
      <c r="K174" s="272"/>
      <c r="L174" s="272"/>
      <c r="M174" s="272"/>
      <c r="N174" s="96"/>
    </row>
    <row r="175" spans="7:14" s="2" customFormat="1" x14ac:dyDescent="0.25">
      <c r="G175" s="330"/>
      <c r="H175" s="273"/>
      <c r="I175" s="97"/>
      <c r="J175" s="272"/>
      <c r="K175" s="272"/>
      <c r="L175" s="272"/>
      <c r="M175" s="272"/>
      <c r="N175" s="96"/>
    </row>
    <row r="176" spans="7:14" s="2" customFormat="1" x14ac:dyDescent="0.25">
      <c r="G176" s="330"/>
      <c r="H176" s="273"/>
      <c r="I176" s="97"/>
      <c r="J176" s="272"/>
      <c r="K176" s="272"/>
      <c r="L176" s="272"/>
      <c r="M176" s="272"/>
      <c r="N176" s="96"/>
    </row>
    <row r="177" spans="7:14" s="2" customFormat="1" x14ac:dyDescent="0.25">
      <c r="G177" s="330"/>
      <c r="H177" s="273"/>
      <c r="I177" s="97"/>
      <c r="J177" s="272"/>
      <c r="K177" s="272"/>
      <c r="L177" s="272"/>
      <c r="M177" s="272"/>
      <c r="N177" s="96"/>
    </row>
    <row r="178" spans="7:14" s="2" customFormat="1" x14ac:dyDescent="0.25">
      <c r="G178" s="330"/>
      <c r="H178" s="273"/>
      <c r="I178" s="97"/>
      <c r="J178" s="272"/>
      <c r="K178" s="272"/>
      <c r="L178" s="272"/>
      <c r="M178" s="272"/>
      <c r="N178" s="96"/>
    </row>
    <row r="179" spans="7:14" s="2" customFormat="1" x14ac:dyDescent="0.25">
      <c r="G179" s="330"/>
      <c r="H179" s="273"/>
      <c r="I179" s="97"/>
      <c r="J179" s="272"/>
      <c r="K179" s="272"/>
      <c r="L179" s="272"/>
      <c r="M179" s="272"/>
      <c r="N179" s="96"/>
    </row>
    <row r="180" spans="7:14" s="2" customFormat="1" x14ac:dyDescent="0.25">
      <c r="G180" s="330"/>
      <c r="H180" s="273"/>
      <c r="I180" s="97"/>
      <c r="J180" s="272"/>
      <c r="K180" s="272"/>
      <c r="L180" s="272"/>
      <c r="M180" s="272"/>
      <c r="N180" s="96"/>
    </row>
    <row r="181" spans="7:14" s="2" customFormat="1" x14ac:dyDescent="0.25">
      <c r="G181" s="330"/>
      <c r="H181" s="273"/>
      <c r="I181" s="97"/>
      <c r="J181" s="272"/>
      <c r="K181" s="272"/>
      <c r="L181" s="272"/>
      <c r="M181" s="272"/>
      <c r="N181" s="96"/>
    </row>
    <row r="182" spans="7:14" s="2" customFormat="1" x14ac:dyDescent="0.25">
      <c r="G182" s="330"/>
      <c r="H182" s="273"/>
      <c r="I182" s="97"/>
      <c r="J182" s="272"/>
      <c r="K182" s="272"/>
      <c r="L182" s="272"/>
      <c r="M182" s="272"/>
      <c r="N182" s="96"/>
    </row>
    <row r="183" spans="7:14" s="2" customFormat="1" x14ac:dyDescent="0.25">
      <c r="G183" s="330"/>
      <c r="H183" s="273"/>
      <c r="I183" s="97"/>
      <c r="J183" s="272"/>
      <c r="K183" s="272"/>
      <c r="L183" s="272"/>
      <c r="M183" s="272"/>
      <c r="N183" s="96"/>
    </row>
    <row r="184" spans="7:14" s="2" customFormat="1" x14ac:dyDescent="0.25">
      <c r="G184" s="330"/>
      <c r="H184" s="273"/>
      <c r="I184" s="97"/>
      <c r="J184" s="272"/>
      <c r="K184" s="272"/>
      <c r="L184" s="272"/>
      <c r="M184" s="272"/>
      <c r="N184" s="96"/>
    </row>
    <row r="185" spans="7:14" s="2" customFormat="1" x14ac:dyDescent="0.25">
      <c r="G185" s="330"/>
      <c r="H185" s="273"/>
      <c r="I185" s="97"/>
      <c r="J185" s="272"/>
      <c r="K185" s="272"/>
      <c r="L185" s="272"/>
      <c r="M185" s="272"/>
      <c r="N185" s="96"/>
    </row>
    <row r="186" spans="7:14" s="2" customFormat="1" x14ac:dyDescent="0.25">
      <c r="G186" s="330"/>
      <c r="H186" s="273"/>
      <c r="I186" s="97"/>
      <c r="J186" s="272"/>
      <c r="K186" s="272"/>
      <c r="L186" s="272"/>
      <c r="M186" s="272"/>
      <c r="N186" s="96"/>
    </row>
    <row r="187" spans="7:14" s="2" customFormat="1" x14ac:dyDescent="0.25">
      <c r="G187" s="330"/>
      <c r="H187" s="273"/>
      <c r="I187" s="97"/>
      <c r="J187" s="272"/>
      <c r="K187" s="272"/>
      <c r="L187" s="272"/>
      <c r="M187" s="272"/>
      <c r="N187" s="96"/>
    </row>
    <row r="188" spans="7:14" s="2" customFormat="1" x14ac:dyDescent="0.25">
      <c r="G188" s="330"/>
      <c r="H188" s="273"/>
      <c r="I188" s="97"/>
      <c r="J188" s="272"/>
      <c r="K188" s="272"/>
      <c r="L188" s="272"/>
      <c r="M188" s="272"/>
      <c r="N188" s="96"/>
    </row>
    <row r="189" spans="7:14" s="2" customFormat="1" x14ac:dyDescent="0.25">
      <c r="G189" s="330"/>
      <c r="H189" s="273"/>
      <c r="I189" s="97"/>
      <c r="J189" s="272"/>
      <c r="K189" s="272"/>
      <c r="L189" s="272"/>
      <c r="M189" s="272"/>
      <c r="N189" s="96"/>
    </row>
    <row r="190" spans="7:14" s="2" customFormat="1" x14ac:dyDescent="0.25">
      <c r="G190" s="330"/>
      <c r="H190" s="273"/>
      <c r="I190" s="97"/>
      <c r="J190" s="272"/>
      <c r="K190" s="272"/>
      <c r="L190" s="272"/>
      <c r="M190" s="272"/>
      <c r="N190" s="96"/>
    </row>
    <row r="191" spans="7:14" s="2" customFormat="1" x14ac:dyDescent="0.25">
      <c r="G191" s="330"/>
      <c r="H191" s="273"/>
      <c r="I191" s="97"/>
      <c r="J191" s="272"/>
      <c r="K191" s="272"/>
      <c r="L191" s="272"/>
      <c r="M191" s="272"/>
      <c r="N191" s="96"/>
    </row>
    <row r="192" spans="7:14" s="2" customFormat="1" x14ac:dyDescent="0.25">
      <c r="G192" s="330"/>
      <c r="H192" s="273"/>
      <c r="I192" s="97"/>
      <c r="J192" s="272"/>
      <c r="K192" s="272"/>
      <c r="L192" s="272"/>
      <c r="M192" s="272"/>
      <c r="N192" s="96"/>
    </row>
    <row r="193" spans="7:14" s="2" customFormat="1" x14ac:dyDescent="0.25">
      <c r="G193" s="330"/>
      <c r="H193" s="273"/>
      <c r="I193" s="97"/>
      <c r="J193" s="272"/>
      <c r="K193" s="272"/>
      <c r="L193" s="272"/>
      <c r="M193" s="272"/>
      <c r="N193" s="96"/>
    </row>
    <row r="194" spans="7:14" s="2" customFormat="1" x14ac:dyDescent="0.25">
      <c r="G194" s="330"/>
      <c r="H194" s="273"/>
      <c r="I194" s="97"/>
      <c r="J194" s="272"/>
      <c r="K194" s="272"/>
      <c r="L194" s="272"/>
      <c r="M194" s="272"/>
      <c r="N194" s="96"/>
    </row>
    <row r="195" spans="7:14" s="2" customFormat="1" x14ac:dyDescent="0.25">
      <c r="G195" s="330"/>
      <c r="H195" s="273"/>
      <c r="I195" s="97"/>
      <c r="J195" s="272"/>
      <c r="K195" s="272"/>
      <c r="L195" s="272"/>
      <c r="M195" s="272"/>
      <c r="N195" s="96"/>
    </row>
    <row r="196" spans="7:14" s="2" customFormat="1" x14ac:dyDescent="0.25">
      <c r="G196" s="330"/>
      <c r="H196" s="273"/>
      <c r="I196" s="97"/>
      <c r="J196" s="272"/>
      <c r="K196" s="272"/>
      <c r="L196" s="272"/>
      <c r="M196" s="272"/>
      <c r="N196" s="96"/>
    </row>
    <row r="197" spans="7:14" s="2" customFormat="1" x14ac:dyDescent="0.25">
      <c r="G197" s="330"/>
      <c r="H197" s="273"/>
      <c r="I197" s="97"/>
      <c r="J197" s="272"/>
      <c r="K197" s="272"/>
      <c r="L197" s="272"/>
      <c r="M197" s="272"/>
      <c r="N197" s="96"/>
    </row>
    <row r="198" spans="7:14" s="2" customFormat="1" x14ac:dyDescent="0.25">
      <c r="G198" s="330"/>
      <c r="H198" s="273"/>
      <c r="I198" s="97"/>
      <c r="J198" s="272"/>
      <c r="K198" s="272"/>
      <c r="L198" s="272"/>
      <c r="M198" s="272"/>
      <c r="N198" s="96"/>
    </row>
    <row r="199" spans="7:14" s="2" customFormat="1" x14ac:dyDescent="0.25">
      <c r="G199" s="330"/>
      <c r="H199" s="273"/>
      <c r="I199" s="97"/>
      <c r="J199" s="272"/>
      <c r="K199" s="272"/>
      <c r="L199" s="272"/>
      <c r="M199" s="272"/>
      <c r="N199" s="96"/>
    </row>
    <row r="200" spans="7:14" s="2" customFormat="1" x14ac:dyDescent="0.25">
      <c r="G200" s="330"/>
      <c r="H200" s="273"/>
      <c r="I200" s="97"/>
      <c r="J200" s="272"/>
      <c r="K200" s="272"/>
      <c r="L200" s="272"/>
      <c r="M200" s="272"/>
      <c r="N200" s="96"/>
    </row>
    <row r="201" spans="7:14" s="2" customFormat="1" x14ac:dyDescent="0.25">
      <c r="G201" s="330"/>
      <c r="H201" s="273"/>
      <c r="I201" s="97"/>
      <c r="J201" s="272"/>
      <c r="K201" s="272"/>
      <c r="L201" s="272"/>
      <c r="M201" s="272"/>
      <c r="N201" s="96"/>
    </row>
    <row r="202" spans="7:14" s="2" customFormat="1" x14ac:dyDescent="0.25">
      <c r="G202" s="330"/>
      <c r="H202" s="273"/>
      <c r="I202" s="97"/>
      <c r="J202" s="272"/>
      <c r="K202" s="272"/>
      <c r="L202" s="272"/>
      <c r="M202" s="272"/>
      <c r="N202" s="96"/>
    </row>
    <row r="203" spans="7:14" s="2" customFormat="1" x14ac:dyDescent="0.25">
      <c r="G203" s="330"/>
      <c r="H203" s="273"/>
      <c r="I203" s="97"/>
      <c r="J203" s="272"/>
      <c r="K203" s="272"/>
      <c r="L203" s="272"/>
      <c r="M203" s="272"/>
      <c r="N203" s="96"/>
    </row>
    <row r="204" spans="7:14" s="2" customFormat="1" x14ac:dyDescent="0.25">
      <c r="G204" s="330"/>
      <c r="H204" s="273"/>
      <c r="I204" s="97"/>
      <c r="J204" s="272"/>
      <c r="K204" s="272"/>
      <c r="L204" s="272"/>
      <c r="M204" s="272"/>
      <c r="N204" s="96"/>
    </row>
    <row r="205" spans="7:14" s="2" customFormat="1" x14ac:dyDescent="0.25">
      <c r="G205" s="330"/>
      <c r="H205" s="273"/>
      <c r="I205" s="97"/>
      <c r="J205" s="272"/>
      <c r="K205" s="272"/>
      <c r="L205" s="272"/>
      <c r="M205" s="272"/>
      <c r="N205" s="96"/>
    </row>
    <row r="206" spans="7:14" s="2" customFormat="1" x14ac:dyDescent="0.25">
      <c r="G206" s="330"/>
      <c r="H206" s="273"/>
      <c r="I206" s="97"/>
      <c r="J206" s="272"/>
      <c r="K206" s="272"/>
      <c r="L206" s="272"/>
      <c r="M206" s="272"/>
      <c r="N206" s="96"/>
    </row>
    <row r="207" spans="7:14" s="2" customFormat="1" x14ac:dyDescent="0.25">
      <c r="G207" s="330"/>
      <c r="H207" s="273"/>
      <c r="I207" s="97"/>
      <c r="J207" s="272"/>
      <c r="K207" s="272"/>
      <c r="L207" s="272"/>
      <c r="M207" s="272"/>
      <c r="N207" s="96"/>
    </row>
    <row r="208" spans="7:14" s="2" customFormat="1" x14ac:dyDescent="0.25">
      <c r="G208" s="330"/>
      <c r="H208" s="273"/>
      <c r="I208" s="97"/>
      <c r="J208" s="272"/>
      <c r="K208" s="272"/>
      <c r="L208" s="272"/>
      <c r="M208" s="272"/>
      <c r="N208" s="96"/>
    </row>
    <row r="209" spans="7:14" s="2" customFormat="1" x14ac:dyDescent="0.25">
      <c r="G209" s="330"/>
      <c r="H209" s="273"/>
      <c r="I209" s="97"/>
      <c r="J209" s="272"/>
      <c r="K209" s="272"/>
      <c r="L209" s="272"/>
      <c r="M209" s="272"/>
      <c r="N209" s="96"/>
    </row>
    <row r="210" spans="7:14" s="2" customFormat="1" x14ac:dyDescent="0.25">
      <c r="G210" s="330"/>
      <c r="H210" s="273"/>
      <c r="I210" s="97"/>
      <c r="J210" s="272"/>
      <c r="K210" s="272"/>
      <c r="L210" s="272"/>
      <c r="M210" s="272"/>
      <c r="N210" s="96"/>
    </row>
    <row r="211" spans="7:14" s="2" customFormat="1" x14ac:dyDescent="0.25">
      <c r="G211" s="330"/>
      <c r="H211" s="273"/>
      <c r="I211" s="97"/>
      <c r="J211" s="272"/>
      <c r="K211" s="272"/>
      <c r="L211" s="272"/>
      <c r="M211" s="272"/>
      <c r="N211" s="96"/>
    </row>
    <row r="212" spans="7:14" s="2" customFormat="1" x14ac:dyDescent="0.25">
      <c r="G212" s="330"/>
      <c r="H212" s="273"/>
      <c r="I212" s="97"/>
      <c r="J212" s="272"/>
      <c r="K212" s="272"/>
      <c r="L212" s="272"/>
      <c r="M212" s="272"/>
      <c r="N212" s="96"/>
    </row>
    <row r="213" spans="7:14" s="2" customFormat="1" x14ac:dyDescent="0.25">
      <c r="G213" s="330"/>
      <c r="H213" s="273"/>
      <c r="I213" s="97"/>
      <c r="J213" s="272"/>
      <c r="K213" s="272"/>
      <c r="L213" s="272"/>
      <c r="M213" s="272"/>
      <c r="N213" s="96"/>
    </row>
    <row r="214" spans="7:14" s="2" customFormat="1" x14ac:dyDescent="0.25">
      <c r="G214" s="330"/>
      <c r="H214" s="273"/>
      <c r="I214" s="97"/>
      <c r="J214" s="272"/>
      <c r="K214" s="272"/>
      <c r="L214" s="272"/>
      <c r="M214" s="272"/>
      <c r="N214" s="96"/>
    </row>
    <row r="215" spans="7:14" s="2" customFormat="1" x14ac:dyDescent="0.25">
      <c r="G215" s="330"/>
      <c r="H215" s="273"/>
      <c r="I215" s="97"/>
      <c r="J215" s="272"/>
      <c r="K215" s="272"/>
      <c r="L215" s="272"/>
      <c r="M215" s="272"/>
      <c r="N215" s="96"/>
    </row>
    <row r="216" spans="7:14" s="2" customFormat="1" x14ac:dyDescent="0.25">
      <c r="G216" s="330"/>
      <c r="H216" s="273"/>
      <c r="I216" s="97"/>
      <c r="J216" s="272"/>
      <c r="K216" s="272"/>
      <c r="L216" s="272"/>
      <c r="M216" s="272"/>
      <c r="N216" s="96"/>
    </row>
    <row r="217" spans="7:14" s="2" customFormat="1" x14ac:dyDescent="0.25">
      <c r="G217" s="330"/>
      <c r="H217" s="273"/>
      <c r="I217" s="97"/>
      <c r="J217" s="272"/>
      <c r="K217" s="272"/>
      <c r="L217" s="272"/>
      <c r="M217" s="272"/>
      <c r="N217" s="96"/>
    </row>
    <row r="218" spans="7:14" s="2" customFormat="1" x14ac:dyDescent="0.25">
      <c r="G218" s="330"/>
      <c r="H218" s="273"/>
      <c r="I218" s="97"/>
      <c r="J218" s="272"/>
      <c r="K218" s="272"/>
      <c r="L218" s="272"/>
      <c r="M218" s="272"/>
      <c r="N218" s="96"/>
    </row>
    <row r="219" spans="7:14" s="2" customFormat="1" x14ac:dyDescent="0.25">
      <c r="G219" s="330"/>
      <c r="H219" s="273"/>
      <c r="I219" s="97"/>
      <c r="J219" s="272"/>
      <c r="K219" s="272"/>
      <c r="L219" s="272"/>
      <c r="M219" s="272"/>
      <c r="N219" s="96"/>
    </row>
    <row r="220" spans="7:14" s="2" customFormat="1" x14ac:dyDescent="0.25">
      <c r="G220" s="330"/>
      <c r="H220" s="273"/>
      <c r="I220" s="97"/>
      <c r="J220" s="272"/>
      <c r="K220" s="272"/>
      <c r="L220" s="272"/>
      <c r="M220" s="272"/>
      <c r="N220" s="96"/>
    </row>
    <row r="221" spans="7:14" s="2" customFormat="1" x14ac:dyDescent="0.25">
      <c r="G221" s="330"/>
      <c r="H221" s="273"/>
      <c r="I221" s="97"/>
      <c r="J221" s="272"/>
      <c r="K221" s="272"/>
      <c r="L221" s="272"/>
      <c r="M221" s="272"/>
      <c r="N221" s="96"/>
    </row>
    <row r="222" spans="7:14" s="2" customFormat="1" x14ac:dyDescent="0.25">
      <c r="G222" s="330"/>
      <c r="H222" s="273"/>
      <c r="I222" s="97"/>
      <c r="J222" s="272"/>
      <c r="K222" s="272"/>
      <c r="L222" s="272"/>
      <c r="M222" s="272"/>
      <c r="N222" s="96"/>
    </row>
    <row r="223" spans="7:14" s="2" customFormat="1" x14ac:dyDescent="0.25">
      <c r="G223" s="330"/>
      <c r="H223" s="273"/>
      <c r="I223" s="97"/>
      <c r="J223" s="272"/>
      <c r="K223" s="272"/>
      <c r="L223" s="272"/>
      <c r="M223" s="272"/>
      <c r="N223" s="96"/>
    </row>
    <row r="224" spans="7:14" s="2" customFormat="1" x14ac:dyDescent="0.25">
      <c r="G224" s="330"/>
      <c r="H224" s="273"/>
      <c r="I224" s="97"/>
      <c r="J224" s="272"/>
      <c r="K224" s="272"/>
      <c r="L224" s="272"/>
      <c r="M224" s="272"/>
      <c r="N224" s="96"/>
    </row>
    <row r="225" spans="7:14" s="2" customFormat="1" x14ac:dyDescent="0.25">
      <c r="G225" s="330"/>
      <c r="H225" s="273"/>
      <c r="I225" s="97"/>
      <c r="J225" s="272"/>
      <c r="K225" s="272"/>
      <c r="L225" s="272"/>
      <c r="M225" s="272"/>
      <c r="N225" s="96"/>
    </row>
    <row r="226" spans="7:14" s="2" customFormat="1" x14ac:dyDescent="0.25">
      <c r="G226" s="330"/>
      <c r="H226" s="273"/>
      <c r="I226" s="97"/>
      <c r="J226" s="272"/>
      <c r="K226" s="272"/>
      <c r="L226" s="272"/>
      <c r="M226" s="272"/>
      <c r="N226" s="96"/>
    </row>
    <row r="227" spans="7:14" s="2" customFormat="1" x14ac:dyDescent="0.25">
      <c r="G227" s="330"/>
      <c r="H227" s="273"/>
      <c r="I227" s="97"/>
      <c r="J227" s="272"/>
      <c r="K227" s="272"/>
      <c r="L227" s="272"/>
      <c r="M227" s="272"/>
      <c r="N227" s="96"/>
    </row>
    <row r="228" spans="7:14" s="2" customFormat="1" x14ac:dyDescent="0.25">
      <c r="G228" s="330"/>
      <c r="H228" s="273"/>
      <c r="I228" s="97"/>
      <c r="J228" s="272"/>
      <c r="K228" s="272"/>
      <c r="L228" s="272"/>
      <c r="M228" s="272"/>
      <c r="N228" s="96"/>
    </row>
    <row r="229" spans="7:14" s="2" customFormat="1" x14ac:dyDescent="0.25">
      <c r="G229" s="330"/>
      <c r="H229" s="273"/>
      <c r="I229" s="97"/>
      <c r="J229" s="272"/>
      <c r="K229" s="272"/>
      <c r="L229" s="272"/>
      <c r="M229" s="272"/>
      <c r="N229" s="96"/>
    </row>
    <row r="230" spans="7:14" s="2" customFormat="1" x14ac:dyDescent="0.25">
      <c r="G230" s="330"/>
      <c r="H230" s="273"/>
      <c r="I230" s="97"/>
      <c r="J230" s="272"/>
      <c r="K230" s="272"/>
      <c r="L230" s="272"/>
      <c r="M230" s="272"/>
      <c r="N230" s="96"/>
    </row>
    <row r="231" spans="7:14" s="2" customFormat="1" x14ac:dyDescent="0.25">
      <c r="G231" s="330"/>
      <c r="H231" s="273"/>
      <c r="I231" s="97"/>
      <c r="J231" s="272"/>
      <c r="K231" s="272"/>
      <c r="L231" s="272"/>
      <c r="M231" s="272"/>
      <c r="N231" s="96"/>
    </row>
    <row r="232" spans="7:14" s="2" customFormat="1" x14ac:dyDescent="0.25">
      <c r="G232" s="330"/>
      <c r="H232" s="273"/>
      <c r="I232" s="97"/>
      <c r="J232" s="272"/>
      <c r="K232" s="272"/>
      <c r="L232" s="272"/>
      <c r="M232" s="272"/>
      <c r="N232" s="96"/>
    </row>
    <row r="233" spans="7:14" s="2" customFormat="1" x14ac:dyDescent="0.25">
      <c r="G233" s="330"/>
      <c r="H233" s="273"/>
      <c r="I233" s="97"/>
      <c r="J233" s="272"/>
      <c r="K233" s="272"/>
      <c r="L233" s="272"/>
      <c r="M233" s="272"/>
      <c r="N233" s="96"/>
    </row>
    <row r="234" spans="7:14" s="2" customFormat="1" x14ac:dyDescent="0.25">
      <c r="G234" s="330"/>
      <c r="H234" s="273"/>
      <c r="I234" s="97"/>
      <c r="J234" s="272"/>
      <c r="K234" s="272"/>
      <c r="L234" s="272"/>
      <c r="M234" s="272"/>
      <c r="N234" s="96"/>
    </row>
    <row r="235" spans="7:14" s="2" customFormat="1" x14ac:dyDescent="0.25">
      <c r="G235" s="330"/>
      <c r="H235" s="273"/>
      <c r="I235" s="97"/>
      <c r="J235" s="272"/>
      <c r="K235" s="272"/>
      <c r="L235" s="272"/>
      <c r="M235" s="272"/>
      <c r="N235" s="96"/>
    </row>
    <row r="236" spans="7:14" s="2" customFormat="1" x14ac:dyDescent="0.25">
      <c r="G236" s="330"/>
      <c r="H236" s="273"/>
      <c r="I236" s="97"/>
      <c r="J236" s="272"/>
      <c r="K236" s="272"/>
      <c r="L236" s="272"/>
      <c r="M236" s="272"/>
      <c r="N236" s="96"/>
    </row>
    <row r="237" spans="7:14" s="2" customFormat="1" x14ac:dyDescent="0.25">
      <c r="G237" s="330"/>
      <c r="H237" s="273"/>
      <c r="I237" s="97"/>
      <c r="J237" s="272"/>
      <c r="K237" s="272"/>
      <c r="L237" s="272"/>
      <c r="M237" s="272"/>
      <c r="N237" s="96"/>
    </row>
    <row r="238" spans="7:14" s="2" customFormat="1" x14ac:dyDescent="0.25">
      <c r="G238" s="330"/>
      <c r="H238" s="273"/>
      <c r="I238" s="97"/>
      <c r="J238" s="272"/>
      <c r="K238" s="272"/>
      <c r="L238" s="272"/>
      <c r="M238" s="272"/>
      <c r="N238" s="96"/>
    </row>
    <row r="239" spans="7:14" s="2" customFormat="1" x14ac:dyDescent="0.25">
      <c r="G239" s="330"/>
      <c r="H239" s="273"/>
      <c r="I239" s="97"/>
      <c r="J239" s="272"/>
      <c r="K239" s="272"/>
      <c r="L239" s="272"/>
      <c r="M239" s="272"/>
      <c r="N239" s="96"/>
    </row>
    <row r="240" spans="7:14" s="2" customFormat="1" x14ac:dyDescent="0.25">
      <c r="G240" s="330"/>
      <c r="H240" s="273"/>
      <c r="I240" s="97"/>
      <c r="J240" s="272"/>
      <c r="K240" s="272"/>
      <c r="L240" s="272"/>
      <c r="M240" s="272"/>
      <c r="N240" s="96"/>
    </row>
    <row r="241" spans="7:14" s="2" customFormat="1" x14ac:dyDescent="0.25">
      <c r="G241" s="330"/>
      <c r="H241" s="273"/>
      <c r="I241" s="97"/>
      <c r="J241" s="272"/>
      <c r="K241" s="272"/>
      <c r="L241" s="272"/>
      <c r="M241" s="272"/>
      <c r="N241" s="96"/>
    </row>
    <row r="242" spans="7:14" s="2" customFormat="1" x14ac:dyDescent="0.25">
      <c r="G242" s="330"/>
      <c r="H242" s="273"/>
      <c r="I242" s="97"/>
      <c r="J242" s="272"/>
      <c r="K242" s="272"/>
      <c r="L242" s="272"/>
      <c r="M242" s="272"/>
      <c r="N242" s="96"/>
    </row>
    <row r="243" spans="7:14" s="2" customFormat="1" x14ac:dyDescent="0.25">
      <c r="G243" s="330"/>
      <c r="H243" s="273"/>
      <c r="I243" s="97"/>
      <c r="J243" s="272"/>
      <c r="K243" s="272"/>
      <c r="L243" s="272"/>
      <c r="M243" s="272"/>
      <c r="N243" s="96"/>
    </row>
    <row r="244" spans="7:14" s="2" customFormat="1" x14ac:dyDescent="0.25">
      <c r="G244" s="330"/>
      <c r="H244" s="273"/>
      <c r="I244" s="97"/>
      <c r="J244" s="272"/>
      <c r="K244" s="272"/>
      <c r="L244" s="272"/>
      <c r="M244" s="272"/>
      <c r="N244" s="96"/>
    </row>
    <row r="245" spans="7:14" s="2" customFormat="1" x14ac:dyDescent="0.25">
      <c r="G245" s="330"/>
      <c r="H245" s="273"/>
      <c r="I245" s="97"/>
      <c r="J245" s="272"/>
      <c r="K245" s="272"/>
      <c r="L245" s="272"/>
      <c r="M245" s="272"/>
      <c r="N245" s="96"/>
    </row>
    <row r="246" spans="7:14" s="2" customFormat="1" x14ac:dyDescent="0.25">
      <c r="G246" s="330"/>
      <c r="H246" s="273"/>
      <c r="I246" s="97"/>
      <c r="J246" s="272"/>
      <c r="K246" s="272"/>
      <c r="L246" s="272"/>
      <c r="M246" s="272"/>
      <c r="N246" s="96"/>
    </row>
    <row r="247" spans="7:14" s="2" customFormat="1" x14ac:dyDescent="0.25">
      <c r="G247" s="330"/>
      <c r="H247" s="273"/>
      <c r="I247" s="97"/>
      <c r="J247" s="272"/>
      <c r="K247" s="272"/>
      <c r="L247" s="272"/>
      <c r="M247" s="272"/>
      <c r="N247" s="96"/>
    </row>
    <row r="248" spans="7:14" s="2" customFormat="1" x14ac:dyDescent="0.25">
      <c r="G248" s="330"/>
      <c r="H248" s="273"/>
      <c r="I248" s="97"/>
      <c r="J248" s="272"/>
      <c r="K248" s="272"/>
      <c r="L248" s="272"/>
      <c r="M248" s="272"/>
      <c r="N248" s="96"/>
    </row>
    <row r="249" spans="7:14" s="2" customFormat="1" x14ac:dyDescent="0.25">
      <c r="G249" s="330"/>
      <c r="H249" s="273"/>
      <c r="I249" s="97"/>
      <c r="J249" s="272"/>
      <c r="K249" s="272"/>
      <c r="L249" s="272"/>
      <c r="M249" s="272"/>
      <c r="N249" s="96"/>
    </row>
    <row r="250" spans="7:14" s="2" customFormat="1" x14ac:dyDescent="0.25">
      <c r="G250" s="330"/>
      <c r="H250" s="273"/>
      <c r="I250" s="97"/>
      <c r="J250" s="272"/>
      <c r="K250" s="272"/>
      <c r="L250" s="272"/>
      <c r="M250" s="272"/>
      <c r="N250" s="96"/>
    </row>
    <row r="251" spans="7:14" s="2" customFormat="1" x14ac:dyDescent="0.25">
      <c r="G251" s="330"/>
      <c r="H251" s="273"/>
      <c r="I251" s="97"/>
      <c r="J251" s="272"/>
      <c r="K251" s="272"/>
      <c r="L251" s="272"/>
      <c r="M251" s="272"/>
      <c r="N251" s="96"/>
    </row>
    <row r="252" spans="7:14" s="2" customFormat="1" x14ac:dyDescent="0.25">
      <c r="G252" s="330"/>
      <c r="H252" s="273"/>
      <c r="I252" s="97"/>
      <c r="J252" s="272"/>
      <c r="K252" s="272"/>
      <c r="L252" s="272"/>
      <c r="M252" s="272"/>
      <c r="N252" s="96"/>
    </row>
    <row r="253" spans="7:14" s="2" customFormat="1" x14ac:dyDescent="0.25">
      <c r="G253" s="330"/>
      <c r="H253" s="273"/>
      <c r="I253" s="97"/>
      <c r="J253" s="272"/>
      <c r="K253" s="272"/>
      <c r="L253" s="272"/>
      <c r="M253" s="272"/>
      <c r="N253" s="96"/>
    </row>
    <row r="254" spans="7:14" s="2" customFormat="1" x14ac:dyDescent="0.25">
      <c r="G254" s="330"/>
      <c r="H254" s="273"/>
      <c r="I254" s="97"/>
      <c r="J254" s="272"/>
      <c r="K254" s="272"/>
      <c r="L254" s="272"/>
      <c r="M254" s="272"/>
      <c r="N254" s="96"/>
    </row>
    <row r="255" spans="7:14" s="2" customFormat="1" x14ac:dyDescent="0.25">
      <c r="G255" s="330"/>
      <c r="H255" s="273"/>
      <c r="I255" s="97"/>
      <c r="J255" s="272"/>
      <c r="K255" s="272"/>
      <c r="L255" s="272"/>
      <c r="M255" s="272"/>
      <c r="N255" s="96"/>
    </row>
    <row r="256" spans="7:14" s="2" customFormat="1" x14ac:dyDescent="0.25">
      <c r="G256" s="330"/>
      <c r="H256" s="273"/>
      <c r="I256" s="97"/>
      <c r="J256" s="272"/>
      <c r="K256" s="272"/>
      <c r="L256" s="272"/>
      <c r="M256" s="272"/>
      <c r="N256" s="96"/>
    </row>
    <row r="257" spans="7:14" s="2" customFormat="1" x14ac:dyDescent="0.25">
      <c r="G257" s="330"/>
      <c r="H257" s="273"/>
      <c r="I257" s="97"/>
      <c r="J257" s="272"/>
      <c r="K257" s="272"/>
      <c r="L257" s="272"/>
      <c r="M257" s="272"/>
      <c r="N257" s="96"/>
    </row>
    <row r="258" spans="7:14" s="2" customFormat="1" x14ac:dyDescent="0.25">
      <c r="G258" s="330"/>
      <c r="H258" s="273"/>
      <c r="I258" s="97"/>
      <c r="J258" s="272"/>
      <c r="K258" s="272"/>
      <c r="L258" s="272"/>
      <c r="M258" s="272"/>
      <c r="N258" s="96"/>
    </row>
    <row r="259" spans="7:14" s="2" customFormat="1" x14ac:dyDescent="0.25">
      <c r="G259" s="330"/>
      <c r="H259" s="273"/>
      <c r="I259" s="97"/>
      <c r="J259" s="272"/>
      <c r="K259" s="272"/>
      <c r="L259" s="272"/>
      <c r="M259" s="272"/>
      <c r="N259" s="96"/>
    </row>
    <row r="260" spans="7:14" s="2" customFormat="1" x14ac:dyDescent="0.25">
      <c r="G260" s="330"/>
      <c r="H260" s="273"/>
      <c r="I260" s="97"/>
      <c r="J260" s="272"/>
      <c r="K260" s="272"/>
      <c r="L260" s="272"/>
      <c r="M260" s="272"/>
      <c r="N260" s="96"/>
    </row>
    <row r="261" spans="7:14" s="2" customFormat="1" x14ac:dyDescent="0.25">
      <c r="G261" s="330"/>
      <c r="H261" s="273"/>
      <c r="I261" s="97"/>
      <c r="J261" s="272"/>
      <c r="K261" s="272"/>
      <c r="L261" s="272"/>
      <c r="M261" s="272"/>
      <c r="N261" s="96"/>
    </row>
    <row r="262" spans="7:14" s="2" customFormat="1" x14ac:dyDescent="0.25">
      <c r="G262" s="330"/>
      <c r="H262" s="273"/>
      <c r="I262" s="97"/>
      <c r="J262" s="272"/>
      <c r="K262" s="272"/>
      <c r="L262" s="272"/>
      <c r="M262" s="272"/>
      <c r="N262" s="96"/>
    </row>
    <row r="263" spans="7:14" s="2" customFormat="1" x14ac:dyDescent="0.25">
      <c r="G263" s="330"/>
      <c r="H263" s="273"/>
      <c r="I263" s="97"/>
      <c r="J263" s="272"/>
      <c r="K263" s="272"/>
      <c r="L263" s="272"/>
      <c r="M263" s="272"/>
      <c r="N263" s="96"/>
    </row>
    <row r="264" spans="7:14" s="2" customFormat="1" x14ac:dyDescent="0.25">
      <c r="G264" s="330"/>
      <c r="H264" s="273"/>
      <c r="I264" s="97"/>
      <c r="J264" s="272"/>
      <c r="K264" s="272"/>
      <c r="L264" s="272"/>
      <c r="M264" s="272"/>
      <c r="N264" s="96"/>
    </row>
    <row r="265" spans="7:14" s="2" customFormat="1" x14ac:dyDescent="0.25">
      <c r="G265" s="330"/>
      <c r="H265" s="273"/>
      <c r="I265" s="97"/>
      <c r="J265" s="272"/>
      <c r="K265" s="272"/>
      <c r="L265" s="272"/>
      <c r="M265" s="272"/>
      <c r="N265" s="96"/>
    </row>
    <row r="266" spans="7:14" s="2" customFormat="1" x14ac:dyDescent="0.25">
      <c r="G266" s="330"/>
      <c r="H266" s="273"/>
      <c r="I266" s="97"/>
      <c r="J266" s="272"/>
      <c r="K266" s="272"/>
      <c r="L266" s="272"/>
      <c r="M266" s="272"/>
      <c r="N266" s="96"/>
    </row>
    <row r="267" spans="7:14" s="2" customFormat="1" x14ac:dyDescent="0.25">
      <c r="G267" s="330"/>
      <c r="H267" s="273"/>
      <c r="I267" s="97"/>
      <c r="J267" s="272"/>
      <c r="K267" s="272"/>
      <c r="L267" s="272"/>
      <c r="M267" s="272"/>
      <c r="N267" s="96"/>
    </row>
    <row r="268" spans="7:14" s="2" customFormat="1" x14ac:dyDescent="0.25">
      <c r="G268" s="330"/>
      <c r="H268" s="273"/>
      <c r="I268" s="97"/>
      <c r="J268" s="272"/>
      <c r="K268" s="272"/>
      <c r="L268" s="272"/>
      <c r="M268" s="272"/>
      <c r="N268" s="96"/>
    </row>
    <row r="269" spans="7:14" s="2" customFormat="1" x14ac:dyDescent="0.25">
      <c r="G269" s="330"/>
      <c r="H269" s="273"/>
      <c r="I269" s="97"/>
      <c r="J269" s="272"/>
      <c r="K269" s="272"/>
      <c r="L269" s="272"/>
      <c r="M269" s="272"/>
      <c r="N269" s="96"/>
    </row>
    <row r="270" spans="7:14" s="2" customFormat="1" x14ac:dyDescent="0.25">
      <c r="G270" s="330"/>
      <c r="H270" s="273"/>
      <c r="I270" s="97"/>
      <c r="J270" s="272"/>
      <c r="K270" s="272"/>
      <c r="L270" s="272"/>
      <c r="M270" s="272"/>
      <c r="N270" s="96"/>
    </row>
    <row r="271" spans="7:14" s="2" customFormat="1" x14ac:dyDescent="0.25">
      <c r="G271" s="330"/>
      <c r="H271" s="273"/>
      <c r="I271" s="97"/>
      <c r="J271" s="272"/>
      <c r="K271" s="272"/>
      <c r="L271" s="272"/>
      <c r="M271" s="272"/>
      <c r="N271" s="96"/>
    </row>
    <row r="272" spans="7:14" s="2" customFormat="1" x14ac:dyDescent="0.25">
      <c r="G272" s="330"/>
      <c r="H272" s="273"/>
      <c r="I272" s="97"/>
      <c r="J272" s="272"/>
      <c r="K272" s="272"/>
      <c r="L272" s="272"/>
      <c r="M272" s="272"/>
      <c r="N272" s="96"/>
    </row>
    <row r="273" spans="7:14" s="2" customFormat="1" x14ac:dyDescent="0.25">
      <c r="G273" s="330"/>
      <c r="H273" s="273"/>
      <c r="I273" s="97"/>
      <c r="J273" s="272"/>
      <c r="K273" s="272"/>
      <c r="L273" s="272"/>
      <c r="M273" s="272"/>
      <c r="N273" s="96"/>
    </row>
    <row r="274" spans="7:14" s="2" customFormat="1" x14ac:dyDescent="0.25">
      <c r="G274" s="330"/>
      <c r="H274" s="273"/>
      <c r="I274" s="97"/>
      <c r="J274" s="272"/>
      <c r="K274" s="272"/>
      <c r="L274" s="272"/>
      <c r="M274" s="272"/>
      <c r="N274" s="96"/>
    </row>
    <row r="275" spans="7:14" s="2" customFormat="1" x14ac:dyDescent="0.25">
      <c r="G275" s="330"/>
      <c r="H275" s="273"/>
      <c r="I275" s="97"/>
      <c r="J275" s="272"/>
      <c r="K275" s="272"/>
      <c r="L275" s="272"/>
      <c r="M275" s="272"/>
      <c r="N275" s="96"/>
    </row>
    <row r="276" spans="7:14" s="2" customFormat="1" x14ac:dyDescent="0.25">
      <c r="G276" s="330"/>
      <c r="H276" s="273"/>
      <c r="I276" s="97"/>
      <c r="J276" s="272"/>
      <c r="K276" s="272"/>
      <c r="L276" s="272"/>
      <c r="M276" s="272"/>
      <c r="N276" s="96"/>
    </row>
    <row r="277" spans="7:14" s="2" customFormat="1" x14ac:dyDescent="0.25">
      <c r="G277" s="330"/>
      <c r="H277" s="273"/>
      <c r="I277" s="97"/>
      <c r="J277" s="272"/>
      <c r="K277" s="272"/>
      <c r="L277" s="272"/>
      <c r="M277" s="272"/>
      <c r="N277" s="96"/>
    </row>
    <row r="278" spans="7:14" s="2" customFormat="1" x14ac:dyDescent="0.25">
      <c r="G278" s="330"/>
      <c r="H278" s="273"/>
      <c r="I278" s="97"/>
      <c r="J278" s="272"/>
      <c r="K278" s="272"/>
      <c r="L278" s="272"/>
      <c r="M278" s="272"/>
      <c r="N278" s="96"/>
    </row>
    <row r="279" spans="7:14" s="2" customFormat="1" x14ac:dyDescent="0.25">
      <c r="G279" s="330"/>
      <c r="H279" s="273"/>
      <c r="I279" s="97"/>
      <c r="J279" s="272"/>
      <c r="K279" s="272"/>
      <c r="L279" s="272"/>
      <c r="M279" s="272"/>
      <c r="N279" s="96"/>
    </row>
    <row r="280" spans="7:14" s="2" customFormat="1" x14ac:dyDescent="0.25">
      <c r="G280" s="330"/>
      <c r="H280" s="273"/>
      <c r="I280" s="97"/>
      <c r="J280" s="272"/>
      <c r="K280" s="272"/>
      <c r="L280" s="272"/>
      <c r="M280" s="272"/>
      <c r="N280" s="96"/>
    </row>
    <row r="281" spans="7:14" s="2" customFormat="1" x14ac:dyDescent="0.25">
      <c r="G281" s="330"/>
      <c r="H281" s="273"/>
      <c r="I281" s="97"/>
      <c r="J281" s="272"/>
      <c r="K281" s="272"/>
      <c r="L281" s="272"/>
      <c r="M281" s="272"/>
      <c r="N281" s="96"/>
    </row>
    <row r="282" spans="7:14" s="2" customFormat="1" x14ac:dyDescent="0.25">
      <c r="G282" s="330"/>
      <c r="H282" s="273"/>
      <c r="I282" s="97"/>
      <c r="J282" s="272"/>
      <c r="K282" s="272"/>
      <c r="L282" s="272"/>
      <c r="M282" s="272"/>
      <c r="N282" s="96"/>
    </row>
    <row r="283" spans="7:14" s="2" customFormat="1" x14ac:dyDescent="0.25">
      <c r="G283" s="330"/>
      <c r="H283" s="273"/>
      <c r="I283" s="97"/>
      <c r="J283" s="272"/>
      <c r="K283" s="272"/>
      <c r="L283" s="272"/>
      <c r="M283" s="272"/>
      <c r="N283" s="96"/>
    </row>
    <row r="284" spans="7:14" s="2" customFormat="1" x14ac:dyDescent="0.25">
      <c r="G284" s="330"/>
      <c r="H284" s="273"/>
      <c r="I284" s="97"/>
      <c r="J284" s="272"/>
      <c r="K284" s="272"/>
      <c r="L284" s="272"/>
      <c r="M284" s="272"/>
      <c r="N284" s="96"/>
    </row>
    <row r="285" spans="7:14" s="2" customFormat="1" x14ac:dyDescent="0.25">
      <c r="G285" s="330"/>
      <c r="H285" s="273"/>
      <c r="I285" s="97"/>
      <c r="J285" s="272"/>
      <c r="K285" s="272"/>
      <c r="L285" s="272"/>
      <c r="M285" s="272"/>
      <c r="N285" s="96"/>
    </row>
    <row r="286" spans="7:14" s="2" customFormat="1" x14ac:dyDescent="0.25">
      <c r="G286" s="330"/>
      <c r="H286" s="273"/>
      <c r="I286" s="97"/>
      <c r="J286" s="272"/>
      <c r="K286" s="272"/>
      <c r="L286" s="272"/>
      <c r="M286" s="272"/>
      <c r="N286" s="96"/>
    </row>
    <row r="287" spans="7:14" s="2" customFormat="1" x14ac:dyDescent="0.25">
      <c r="G287" s="330"/>
      <c r="H287" s="273"/>
      <c r="I287" s="97"/>
      <c r="J287" s="272"/>
      <c r="K287" s="272"/>
      <c r="L287" s="272"/>
      <c r="M287" s="272"/>
      <c r="N287" s="96"/>
    </row>
    <row r="288" spans="7:14" s="2" customFormat="1" x14ac:dyDescent="0.25">
      <c r="G288" s="330"/>
      <c r="H288" s="273"/>
      <c r="I288" s="97"/>
      <c r="J288" s="272"/>
      <c r="K288" s="272"/>
      <c r="L288" s="272"/>
      <c r="M288" s="272"/>
      <c r="N288" s="96"/>
    </row>
    <row r="289" spans="7:14" s="2" customFormat="1" x14ac:dyDescent="0.25">
      <c r="G289" s="330"/>
      <c r="H289" s="273"/>
      <c r="I289" s="97"/>
      <c r="J289" s="272"/>
      <c r="K289" s="272"/>
      <c r="L289" s="272"/>
      <c r="M289" s="272"/>
      <c r="N289" s="96"/>
    </row>
    <row r="290" spans="7:14" s="2" customFormat="1" x14ac:dyDescent="0.25">
      <c r="G290" s="330"/>
      <c r="H290" s="273"/>
      <c r="I290" s="97"/>
      <c r="J290" s="272"/>
      <c r="K290" s="272"/>
      <c r="L290" s="272"/>
      <c r="M290" s="272"/>
      <c r="N290" s="96"/>
    </row>
    <row r="291" spans="7:14" s="2" customFormat="1" x14ac:dyDescent="0.25">
      <c r="G291" s="330"/>
      <c r="H291" s="273"/>
      <c r="I291" s="97"/>
      <c r="J291" s="272"/>
      <c r="K291" s="272"/>
      <c r="L291" s="272"/>
      <c r="M291" s="272"/>
      <c r="N291" s="96"/>
    </row>
    <row r="292" spans="7:14" s="2" customFormat="1" x14ac:dyDescent="0.25">
      <c r="G292" s="330"/>
      <c r="H292" s="273"/>
      <c r="I292" s="97"/>
      <c r="J292" s="272"/>
      <c r="K292" s="272"/>
      <c r="L292" s="272"/>
      <c r="M292" s="272"/>
      <c r="N292" s="96"/>
    </row>
    <row r="293" spans="7:14" s="2" customFormat="1" x14ac:dyDescent="0.25">
      <c r="G293" s="330"/>
      <c r="H293" s="273"/>
      <c r="I293" s="97"/>
      <c r="J293" s="272"/>
      <c r="K293" s="272"/>
      <c r="L293" s="272"/>
      <c r="M293" s="272"/>
      <c r="N293" s="96"/>
    </row>
    <row r="294" spans="7:14" s="2" customFormat="1" x14ac:dyDescent="0.25">
      <c r="G294" s="330"/>
      <c r="H294" s="273"/>
      <c r="I294" s="97"/>
      <c r="J294" s="272"/>
      <c r="K294" s="272"/>
      <c r="L294" s="272"/>
      <c r="M294" s="272"/>
      <c r="N294" s="96"/>
    </row>
    <row r="295" spans="7:14" s="2" customFormat="1" x14ac:dyDescent="0.25">
      <c r="G295" s="330"/>
      <c r="H295" s="273"/>
      <c r="I295" s="97"/>
      <c r="J295" s="272"/>
      <c r="K295" s="272"/>
      <c r="L295" s="272"/>
      <c r="M295" s="272"/>
      <c r="N295" s="96"/>
    </row>
    <row r="296" spans="7:14" s="2" customFormat="1" x14ac:dyDescent="0.25">
      <c r="G296" s="330"/>
      <c r="H296" s="273"/>
      <c r="I296" s="97"/>
      <c r="J296" s="272"/>
      <c r="K296" s="272"/>
      <c r="L296" s="272"/>
      <c r="M296" s="272"/>
      <c r="N296" s="96"/>
    </row>
    <row r="297" spans="7:14" s="2" customFormat="1" x14ac:dyDescent="0.25">
      <c r="G297" s="330"/>
      <c r="H297" s="273"/>
      <c r="I297" s="97"/>
      <c r="J297" s="272"/>
      <c r="K297" s="272"/>
      <c r="L297" s="272"/>
      <c r="M297" s="272"/>
      <c r="N297" s="96"/>
    </row>
    <row r="298" spans="7:14" s="2" customFormat="1" x14ac:dyDescent="0.25">
      <c r="G298" s="330"/>
      <c r="H298" s="273"/>
      <c r="I298" s="97"/>
      <c r="J298" s="272"/>
      <c r="K298" s="272"/>
      <c r="L298" s="272"/>
      <c r="M298" s="272"/>
      <c r="N298" s="96"/>
    </row>
    <row r="299" spans="7:14" s="2" customFormat="1" x14ac:dyDescent="0.25">
      <c r="G299" s="330"/>
      <c r="H299" s="273"/>
      <c r="I299" s="97"/>
      <c r="J299" s="272"/>
      <c r="K299" s="272"/>
      <c r="L299" s="272"/>
      <c r="M299" s="272"/>
      <c r="N299" s="96"/>
    </row>
    <row r="300" spans="7:14" s="2" customFormat="1" x14ac:dyDescent="0.25">
      <c r="G300" s="330"/>
      <c r="H300" s="273"/>
      <c r="I300" s="97"/>
      <c r="J300" s="272"/>
      <c r="K300" s="272"/>
      <c r="L300" s="272"/>
      <c r="M300" s="272"/>
      <c r="N300" s="96"/>
    </row>
    <row r="301" spans="7:14" s="2" customFormat="1" x14ac:dyDescent="0.25">
      <c r="G301" s="330"/>
      <c r="H301" s="273"/>
      <c r="I301" s="97"/>
      <c r="J301" s="272"/>
      <c r="K301" s="272"/>
      <c r="L301" s="272"/>
      <c r="M301" s="272"/>
      <c r="N301" s="96"/>
    </row>
    <row r="302" spans="7:14" s="2" customFormat="1" x14ac:dyDescent="0.25">
      <c r="G302" s="330"/>
      <c r="H302" s="273"/>
      <c r="I302" s="97"/>
      <c r="J302" s="272"/>
      <c r="K302" s="272"/>
      <c r="L302" s="272"/>
      <c r="M302" s="272"/>
      <c r="N302" s="96"/>
    </row>
    <row r="303" spans="7:14" s="2" customFormat="1" x14ac:dyDescent="0.25">
      <c r="G303" s="330"/>
      <c r="H303" s="273"/>
      <c r="I303" s="97"/>
      <c r="J303" s="272"/>
      <c r="K303" s="272"/>
      <c r="L303" s="272"/>
      <c r="M303" s="272"/>
      <c r="N303" s="96"/>
    </row>
    <row r="304" spans="7:14" s="2" customFormat="1" x14ac:dyDescent="0.25">
      <c r="G304" s="330"/>
      <c r="H304" s="273"/>
      <c r="I304" s="97"/>
      <c r="J304" s="272"/>
      <c r="K304" s="272"/>
      <c r="L304" s="272"/>
      <c r="M304" s="272"/>
      <c r="N304" s="96"/>
    </row>
    <row r="305" spans="7:14" s="2" customFormat="1" x14ac:dyDescent="0.25">
      <c r="G305" s="330"/>
      <c r="H305" s="273"/>
      <c r="I305" s="97"/>
      <c r="J305" s="272"/>
      <c r="K305" s="272"/>
      <c r="L305" s="272"/>
      <c r="M305" s="272"/>
      <c r="N305" s="96"/>
    </row>
    <row r="306" spans="7:14" s="2" customFormat="1" x14ac:dyDescent="0.25">
      <c r="G306" s="330"/>
      <c r="H306" s="273"/>
      <c r="I306" s="97"/>
      <c r="J306" s="272"/>
      <c r="K306" s="272"/>
      <c r="L306" s="272"/>
      <c r="M306" s="272"/>
      <c r="N306" s="96"/>
    </row>
    <row r="307" spans="7:14" s="2" customFormat="1" x14ac:dyDescent="0.25">
      <c r="G307" s="330"/>
      <c r="H307" s="273"/>
      <c r="I307" s="97"/>
      <c r="J307" s="272"/>
      <c r="K307" s="272"/>
      <c r="L307" s="272"/>
      <c r="M307" s="272"/>
      <c r="N307" s="96"/>
    </row>
    <row r="308" spans="7:14" s="2" customFormat="1" x14ac:dyDescent="0.25">
      <c r="G308" s="330"/>
      <c r="H308" s="273"/>
      <c r="I308" s="97"/>
      <c r="J308" s="272"/>
      <c r="K308" s="272"/>
      <c r="L308" s="272"/>
      <c r="M308" s="272"/>
      <c r="N308" s="96"/>
    </row>
    <row r="309" spans="7:14" s="2" customFormat="1" x14ac:dyDescent="0.25">
      <c r="G309" s="330"/>
      <c r="H309" s="273"/>
      <c r="I309" s="97"/>
      <c r="J309" s="272"/>
      <c r="K309" s="272"/>
      <c r="L309" s="272"/>
      <c r="M309" s="272"/>
      <c r="N309" s="96"/>
    </row>
    <row r="310" spans="7:14" s="2" customFormat="1" x14ac:dyDescent="0.25">
      <c r="G310" s="330"/>
      <c r="H310" s="273"/>
      <c r="I310" s="97"/>
      <c r="J310" s="272"/>
      <c r="K310" s="272"/>
      <c r="L310" s="272"/>
      <c r="M310" s="272"/>
      <c r="N310" s="96"/>
    </row>
    <row r="311" spans="7:14" s="2" customFormat="1" x14ac:dyDescent="0.25">
      <c r="G311" s="330"/>
      <c r="H311" s="273"/>
      <c r="I311" s="97"/>
      <c r="J311" s="272"/>
      <c r="K311" s="272"/>
      <c r="L311" s="272"/>
      <c r="M311" s="272"/>
      <c r="N311" s="96"/>
    </row>
    <row r="312" spans="7:14" s="2" customFormat="1" x14ac:dyDescent="0.25">
      <c r="G312" s="330"/>
      <c r="H312" s="273"/>
      <c r="I312" s="97"/>
      <c r="J312" s="272"/>
      <c r="K312" s="272"/>
      <c r="L312" s="272"/>
      <c r="M312" s="272"/>
      <c r="N312" s="96"/>
    </row>
    <row r="313" spans="7:14" s="2" customFormat="1" x14ac:dyDescent="0.25">
      <c r="G313" s="330"/>
      <c r="H313" s="273"/>
      <c r="I313" s="97"/>
      <c r="J313" s="272"/>
      <c r="K313" s="272"/>
      <c r="L313" s="272"/>
      <c r="M313" s="272"/>
      <c r="N313" s="96"/>
    </row>
    <row r="314" spans="7:14" s="2" customFormat="1" x14ac:dyDescent="0.25">
      <c r="G314" s="330"/>
      <c r="H314" s="273"/>
      <c r="I314" s="97"/>
      <c r="J314" s="272"/>
      <c r="K314" s="272"/>
      <c r="L314" s="272"/>
      <c r="M314" s="272"/>
      <c r="N314" s="96"/>
    </row>
    <row r="315" spans="7:14" s="2" customFormat="1" x14ac:dyDescent="0.25">
      <c r="G315" s="330"/>
      <c r="H315" s="273"/>
      <c r="I315" s="97"/>
      <c r="J315" s="272"/>
      <c r="K315" s="272"/>
      <c r="L315" s="272"/>
      <c r="M315" s="272"/>
      <c r="N315" s="96"/>
    </row>
    <row r="316" spans="7:14" s="2" customFormat="1" x14ac:dyDescent="0.25">
      <c r="G316" s="330"/>
      <c r="H316" s="273"/>
      <c r="I316" s="97"/>
      <c r="J316" s="272"/>
      <c r="K316" s="272"/>
      <c r="L316" s="272"/>
      <c r="M316" s="272"/>
      <c r="N316" s="96"/>
    </row>
    <row r="317" spans="7:14" s="2" customFormat="1" x14ac:dyDescent="0.25">
      <c r="G317" s="330"/>
      <c r="H317" s="273"/>
      <c r="I317" s="97"/>
      <c r="J317" s="272"/>
      <c r="K317" s="272"/>
      <c r="L317" s="272"/>
      <c r="M317" s="272"/>
      <c r="N317" s="96"/>
    </row>
    <row r="318" spans="7:14" s="2" customFormat="1" x14ac:dyDescent="0.25">
      <c r="G318" s="330"/>
      <c r="H318" s="273"/>
      <c r="I318" s="97"/>
      <c r="J318" s="272"/>
      <c r="K318" s="272"/>
      <c r="L318" s="272"/>
      <c r="M318" s="272"/>
      <c r="N318" s="96"/>
    </row>
    <row r="319" spans="7:14" s="2" customFormat="1" x14ac:dyDescent="0.25">
      <c r="G319" s="330"/>
      <c r="H319" s="273"/>
      <c r="I319" s="97"/>
      <c r="J319" s="272"/>
      <c r="K319" s="272"/>
      <c r="L319" s="272"/>
      <c r="M319" s="272"/>
      <c r="N319" s="96"/>
    </row>
    <row r="320" spans="7:14" s="2" customFormat="1" x14ac:dyDescent="0.25">
      <c r="G320" s="330"/>
      <c r="H320" s="273"/>
      <c r="I320" s="97"/>
      <c r="J320" s="272"/>
      <c r="K320" s="272"/>
      <c r="L320" s="272"/>
      <c r="M320" s="272"/>
      <c r="N320" s="96"/>
    </row>
    <row r="321" spans="7:14" s="2" customFormat="1" x14ac:dyDescent="0.25">
      <c r="G321" s="330"/>
      <c r="H321" s="273"/>
      <c r="I321" s="97"/>
      <c r="J321" s="272"/>
      <c r="K321" s="272"/>
      <c r="L321" s="272"/>
      <c r="M321" s="272"/>
      <c r="N321" s="96"/>
    </row>
    <row r="322" spans="7:14" s="2" customFormat="1" x14ac:dyDescent="0.25">
      <c r="G322" s="330"/>
      <c r="H322" s="273"/>
      <c r="I322" s="97"/>
      <c r="J322" s="272"/>
      <c r="K322" s="272"/>
      <c r="L322" s="272"/>
      <c r="M322" s="272"/>
      <c r="N322" s="96"/>
    </row>
    <row r="323" spans="7:14" s="2" customFormat="1" x14ac:dyDescent="0.25">
      <c r="G323" s="330"/>
      <c r="H323" s="273"/>
      <c r="I323" s="97"/>
      <c r="J323" s="272"/>
      <c r="K323" s="272"/>
      <c r="L323" s="272"/>
      <c r="M323" s="272"/>
      <c r="N323" s="96"/>
    </row>
    <row r="324" spans="7:14" s="2" customFormat="1" x14ac:dyDescent="0.25">
      <c r="G324" s="330"/>
      <c r="H324" s="273"/>
      <c r="I324" s="97"/>
      <c r="J324" s="272"/>
      <c r="K324" s="272"/>
      <c r="L324" s="272"/>
      <c r="M324" s="272"/>
      <c r="N324" s="96"/>
    </row>
    <row r="325" spans="7:14" s="2" customFormat="1" x14ac:dyDescent="0.25">
      <c r="G325" s="330"/>
      <c r="H325" s="273"/>
      <c r="I325" s="97"/>
      <c r="J325" s="272"/>
      <c r="K325" s="272"/>
      <c r="L325" s="272"/>
      <c r="M325" s="272"/>
      <c r="N325" s="96"/>
    </row>
    <row r="326" spans="7:14" s="2" customFormat="1" x14ac:dyDescent="0.25">
      <c r="G326" s="330"/>
      <c r="H326" s="273"/>
      <c r="I326" s="97"/>
      <c r="J326" s="272"/>
      <c r="K326" s="272"/>
      <c r="L326" s="272"/>
      <c r="M326" s="272"/>
      <c r="N326" s="96"/>
    </row>
    <row r="327" spans="7:14" s="2" customFormat="1" x14ac:dyDescent="0.25">
      <c r="G327" s="330"/>
      <c r="H327" s="273"/>
      <c r="I327" s="97"/>
      <c r="J327" s="272"/>
      <c r="K327" s="272"/>
      <c r="L327" s="272"/>
      <c r="M327" s="272"/>
      <c r="N327" s="96"/>
    </row>
    <row r="328" spans="7:14" s="2" customFormat="1" x14ac:dyDescent="0.25">
      <c r="G328" s="330"/>
      <c r="H328" s="273"/>
      <c r="I328" s="97"/>
      <c r="J328" s="272"/>
      <c r="K328" s="272"/>
      <c r="L328" s="272"/>
      <c r="M328" s="272"/>
      <c r="N328" s="96"/>
    </row>
    <row r="329" spans="7:14" s="2" customFormat="1" x14ac:dyDescent="0.25">
      <c r="G329" s="330"/>
      <c r="H329" s="273"/>
      <c r="I329" s="97"/>
      <c r="J329" s="272"/>
      <c r="K329" s="272"/>
      <c r="L329" s="272"/>
      <c r="M329" s="272"/>
      <c r="N329" s="96"/>
    </row>
    <row r="330" spans="7:14" s="2" customFormat="1" x14ac:dyDescent="0.25">
      <c r="G330" s="330"/>
      <c r="H330" s="273"/>
      <c r="I330" s="97"/>
      <c r="J330" s="272"/>
      <c r="K330" s="272"/>
      <c r="L330" s="272"/>
      <c r="M330" s="272"/>
      <c r="N330" s="96"/>
    </row>
    <row r="331" spans="7:14" s="2" customFormat="1" x14ac:dyDescent="0.25">
      <c r="G331" s="330"/>
      <c r="H331" s="273"/>
      <c r="I331" s="97"/>
      <c r="J331" s="272"/>
      <c r="K331" s="272"/>
      <c r="L331" s="272"/>
      <c r="M331" s="272"/>
      <c r="N331" s="96"/>
    </row>
    <row r="332" spans="7:14" s="2" customFormat="1" x14ac:dyDescent="0.25">
      <c r="G332" s="330"/>
      <c r="H332" s="273"/>
      <c r="I332" s="97"/>
      <c r="J332" s="272"/>
      <c r="K332" s="272"/>
      <c r="L332" s="272"/>
      <c r="M332" s="272"/>
      <c r="N332" s="96"/>
    </row>
    <row r="333" spans="7:14" s="2" customFormat="1" x14ac:dyDescent="0.25">
      <c r="G333" s="330"/>
      <c r="H333" s="273"/>
      <c r="I333" s="97"/>
      <c r="J333" s="272"/>
      <c r="K333" s="272"/>
      <c r="L333" s="272"/>
      <c r="M333" s="272"/>
      <c r="N333" s="96"/>
    </row>
    <row r="334" spans="7:14" s="2" customFormat="1" x14ac:dyDescent="0.25">
      <c r="G334" s="330"/>
      <c r="H334" s="273"/>
      <c r="I334" s="97"/>
      <c r="J334" s="272"/>
      <c r="K334" s="272"/>
      <c r="L334" s="272"/>
      <c r="M334" s="272"/>
      <c r="N334" s="96"/>
    </row>
    <row r="335" spans="7:14" s="2" customFormat="1" x14ac:dyDescent="0.25">
      <c r="G335" s="330"/>
      <c r="H335" s="273"/>
      <c r="I335" s="97"/>
      <c r="J335" s="272"/>
      <c r="K335" s="272"/>
      <c r="L335" s="272"/>
      <c r="M335" s="272"/>
      <c r="N335" s="96"/>
    </row>
    <row r="336" spans="7:14" s="2" customFormat="1" x14ac:dyDescent="0.25">
      <c r="G336" s="330"/>
      <c r="H336" s="273"/>
      <c r="I336" s="97"/>
      <c r="J336" s="272"/>
      <c r="K336" s="272"/>
      <c r="L336" s="272"/>
      <c r="M336" s="272"/>
      <c r="N336" s="96"/>
    </row>
    <row r="337" spans="7:14" s="2" customFormat="1" x14ac:dyDescent="0.25">
      <c r="G337" s="330"/>
      <c r="H337" s="273"/>
      <c r="I337" s="97"/>
      <c r="J337" s="272"/>
      <c r="K337" s="272"/>
      <c r="L337" s="272"/>
      <c r="M337" s="272"/>
      <c r="N337" s="96"/>
    </row>
    <row r="338" spans="7:14" s="2" customFormat="1" x14ac:dyDescent="0.25">
      <c r="G338" s="330"/>
      <c r="H338" s="273"/>
      <c r="I338" s="97"/>
      <c r="J338" s="272"/>
      <c r="K338" s="272"/>
      <c r="L338" s="272"/>
      <c r="M338" s="272"/>
      <c r="N338" s="96"/>
    </row>
    <row r="339" spans="7:14" s="2" customFormat="1" x14ac:dyDescent="0.25">
      <c r="G339" s="330"/>
      <c r="H339" s="273"/>
      <c r="I339" s="97"/>
      <c r="J339" s="272"/>
      <c r="K339" s="272"/>
      <c r="L339" s="272"/>
      <c r="M339" s="272"/>
      <c r="N339" s="96"/>
    </row>
    <row r="340" spans="7:14" s="2" customFormat="1" x14ac:dyDescent="0.25">
      <c r="G340" s="330"/>
      <c r="H340" s="273"/>
      <c r="I340" s="97"/>
      <c r="J340" s="272"/>
      <c r="K340" s="272"/>
      <c r="L340" s="272"/>
      <c r="M340" s="272"/>
      <c r="N340" s="96"/>
    </row>
    <row r="341" spans="7:14" s="2" customFormat="1" x14ac:dyDescent="0.25">
      <c r="G341" s="330"/>
      <c r="H341" s="273"/>
      <c r="I341" s="97"/>
      <c r="J341" s="272"/>
      <c r="K341" s="272"/>
      <c r="L341" s="272"/>
      <c r="M341" s="272"/>
      <c r="N341" s="96"/>
    </row>
    <row r="342" spans="7:14" s="2" customFormat="1" x14ac:dyDescent="0.25">
      <c r="G342" s="330"/>
      <c r="H342" s="273"/>
      <c r="I342" s="97"/>
      <c r="J342" s="272"/>
      <c r="K342" s="272"/>
      <c r="L342" s="272"/>
      <c r="M342" s="272"/>
      <c r="N342" s="96"/>
    </row>
    <row r="343" spans="7:14" s="2" customFormat="1" x14ac:dyDescent="0.25">
      <c r="G343" s="330"/>
      <c r="H343" s="273"/>
      <c r="I343" s="97"/>
      <c r="J343" s="272"/>
      <c r="K343" s="272"/>
      <c r="L343" s="272"/>
      <c r="M343" s="272"/>
      <c r="N343" s="96"/>
    </row>
    <row r="344" spans="7:14" s="2" customFormat="1" x14ac:dyDescent="0.25">
      <c r="G344" s="330"/>
      <c r="H344" s="273"/>
      <c r="I344" s="97"/>
      <c r="J344" s="272"/>
      <c r="K344" s="272"/>
      <c r="L344" s="272"/>
      <c r="M344" s="272"/>
      <c r="N344" s="96"/>
    </row>
    <row r="345" spans="7:14" s="2" customFormat="1" x14ac:dyDescent="0.25">
      <c r="G345" s="330"/>
      <c r="H345" s="273"/>
      <c r="I345" s="97"/>
      <c r="J345" s="272"/>
      <c r="K345" s="272"/>
      <c r="L345" s="272"/>
      <c r="M345" s="272"/>
      <c r="N345" s="96"/>
    </row>
    <row r="346" spans="7:14" s="2" customFormat="1" x14ac:dyDescent="0.25">
      <c r="G346" s="330"/>
      <c r="H346" s="273"/>
      <c r="I346" s="97"/>
      <c r="J346" s="272"/>
      <c r="K346" s="272"/>
      <c r="L346" s="272"/>
      <c r="M346" s="272"/>
      <c r="N346" s="96"/>
    </row>
    <row r="347" spans="7:14" s="2" customFormat="1" x14ac:dyDescent="0.25">
      <c r="G347" s="330"/>
      <c r="H347" s="273"/>
      <c r="I347" s="97"/>
      <c r="J347" s="272"/>
      <c r="K347" s="272"/>
      <c r="L347" s="272"/>
      <c r="M347" s="272"/>
      <c r="N347" s="96"/>
    </row>
    <row r="348" spans="7:14" s="2" customFormat="1" x14ac:dyDescent="0.25">
      <c r="G348" s="330"/>
      <c r="H348" s="273"/>
      <c r="I348" s="97"/>
      <c r="J348" s="272"/>
      <c r="K348" s="272"/>
      <c r="L348" s="272"/>
      <c r="M348" s="272"/>
      <c r="N348" s="96"/>
    </row>
    <row r="349" spans="7:14" s="2" customFormat="1" x14ac:dyDescent="0.25">
      <c r="G349" s="330"/>
      <c r="H349" s="273"/>
      <c r="I349" s="97"/>
      <c r="J349" s="272"/>
      <c r="K349" s="272"/>
      <c r="L349" s="272"/>
      <c r="M349" s="272"/>
      <c r="N349" s="96"/>
    </row>
    <row r="350" spans="7:14" s="2" customFormat="1" x14ac:dyDescent="0.25">
      <c r="G350" s="330"/>
      <c r="H350" s="273"/>
      <c r="I350" s="97"/>
      <c r="J350" s="272"/>
      <c r="K350" s="272"/>
      <c r="L350" s="272"/>
      <c r="M350" s="272"/>
      <c r="N350" s="96"/>
    </row>
    <row r="351" spans="7:14" s="2" customFormat="1" x14ac:dyDescent="0.25">
      <c r="G351" s="330"/>
      <c r="H351" s="273"/>
      <c r="I351" s="97"/>
      <c r="J351" s="272"/>
      <c r="K351" s="272"/>
      <c r="L351" s="272"/>
      <c r="M351" s="272"/>
      <c r="N351" s="96"/>
    </row>
    <row r="352" spans="7:14" s="2" customFormat="1" x14ac:dyDescent="0.25">
      <c r="G352" s="330"/>
      <c r="H352" s="273"/>
      <c r="I352" s="97"/>
      <c r="J352" s="272"/>
      <c r="K352" s="272"/>
      <c r="L352" s="272"/>
      <c r="M352" s="272"/>
      <c r="N352" s="96"/>
    </row>
    <row r="353" spans="7:14" s="2" customFormat="1" x14ac:dyDescent="0.25">
      <c r="G353" s="330"/>
      <c r="H353" s="273"/>
      <c r="I353" s="97"/>
      <c r="J353" s="272"/>
      <c r="K353" s="272"/>
      <c r="L353" s="272"/>
      <c r="M353" s="272"/>
      <c r="N353" s="96"/>
    </row>
    <row r="354" spans="7:14" s="2" customFormat="1" x14ac:dyDescent="0.25">
      <c r="G354" s="330"/>
      <c r="H354" s="273"/>
      <c r="I354" s="97"/>
      <c r="J354" s="272"/>
      <c r="K354" s="272"/>
      <c r="L354" s="272"/>
      <c r="M354" s="272"/>
      <c r="N354" s="96"/>
    </row>
    <row r="355" spans="7:14" s="2" customFormat="1" x14ac:dyDescent="0.25">
      <c r="G355" s="330"/>
      <c r="H355" s="273"/>
      <c r="I355" s="97"/>
      <c r="J355" s="272"/>
      <c r="K355" s="272"/>
      <c r="L355" s="272"/>
      <c r="M355" s="272"/>
      <c r="N355" s="96"/>
    </row>
    <row r="356" spans="7:14" s="2" customFormat="1" x14ac:dyDescent="0.25">
      <c r="G356" s="330"/>
      <c r="H356" s="273"/>
      <c r="I356" s="97"/>
      <c r="J356" s="272"/>
      <c r="K356" s="272"/>
      <c r="L356" s="272"/>
      <c r="M356" s="272"/>
      <c r="N356" s="96"/>
    </row>
    <row r="357" spans="7:14" s="2" customFormat="1" x14ac:dyDescent="0.25">
      <c r="G357" s="330"/>
      <c r="H357" s="273"/>
      <c r="I357" s="97"/>
      <c r="J357" s="272"/>
      <c r="K357" s="272"/>
      <c r="L357" s="272"/>
      <c r="M357" s="272"/>
      <c r="N357" s="96"/>
    </row>
    <row r="358" spans="7:14" s="2" customFormat="1" x14ac:dyDescent="0.25">
      <c r="G358" s="330"/>
      <c r="H358" s="273"/>
      <c r="I358" s="97"/>
      <c r="J358" s="272"/>
      <c r="K358" s="272"/>
      <c r="L358" s="272"/>
      <c r="M358" s="272"/>
      <c r="N358" s="96"/>
    </row>
    <row r="359" spans="7:14" s="2" customFormat="1" x14ac:dyDescent="0.25">
      <c r="G359" s="330"/>
      <c r="H359" s="273"/>
      <c r="I359" s="97"/>
      <c r="J359" s="272"/>
      <c r="K359" s="272"/>
      <c r="L359" s="272"/>
      <c r="M359" s="272"/>
      <c r="N359" s="96"/>
    </row>
    <row r="360" spans="7:14" s="2" customFormat="1" x14ac:dyDescent="0.25">
      <c r="G360" s="330"/>
      <c r="H360" s="273"/>
      <c r="I360" s="97"/>
      <c r="J360" s="272"/>
      <c r="K360" s="272"/>
      <c r="L360" s="272"/>
      <c r="M360" s="272"/>
      <c r="N360" s="96"/>
    </row>
    <row r="361" spans="7:14" s="2" customFormat="1" x14ac:dyDescent="0.25">
      <c r="G361" s="330"/>
      <c r="H361" s="273"/>
      <c r="I361" s="97"/>
      <c r="J361" s="272"/>
      <c r="K361" s="272"/>
      <c r="L361" s="272"/>
      <c r="M361" s="272"/>
      <c r="N361" s="96"/>
    </row>
    <row r="362" spans="7:14" s="2" customFormat="1" x14ac:dyDescent="0.25">
      <c r="G362" s="330"/>
      <c r="H362" s="273"/>
      <c r="I362" s="97"/>
      <c r="J362" s="272"/>
      <c r="K362" s="272"/>
      <c r="L362" s="272"/>
      <c r="M362" s="272"/>
      <c r="N362" s="96"/>
    </row>
    <row r="363" spans="7:14" s="2" customFormat="1" x14ac:dyDescent="0.25">
      <c r="G363" s="330"/>
      <c r="H363" s="273"/>
      <c r="I363" s="97"/>
      <c r="J363" s="272"/>
      <c r="K363" s="272"/>
      <c r="L363" s="272"/>
      <c r="M363" s="272"/>
      <c r="N363" s="96"/>
    </row>
    <row r="364" spans="7:14" s="2" customFormat="1" x14ac:dyDescent="0.25">
      <c r="G364" s="330"/>
      <c r="H364" s="273"/>
      <c r="I364" s="97"/>
      <c r="J364" s="272"/>
      <c r="K364" s="272"/>
      <c r="L364" s="272"/>
      <c r="M364" s="272"/>
      <c r="N364" s="96"/>
    </row>
    <row r="365" spans="7:14" s="2" customFormat="1" x14ac:dyDescent="0.25">
      <c r="G365" s="330"/>
      <c r="H365" s="273"/>
      <c r="I365" s="97"/>
      <c r="J365" s="272"/>
      <c r="K365" s="272"/>
      <c r="L365" s="272"/>
      <c r="M365" s="272"/>
      <c r="N365" s="96"/>
    </row>
    <row r="366" spans="7:14" s="2" customFormat="1" x14ac:dyDescent="0.25">
      <c r="G366" s="330"/>
      <c r="H366" s="273"/>
      <c r="I366" s="97"/>
      <c r="J366" s="272"/>
      <c r="K366" s="272"/>
      <c r="L366" s="272"/>
      <c r="M366" s="272"/>
      <c r="N366" s="96"/>
    </row>
    <row r="367" spans="7:14" s="2" customFormat="1" x14ac:dyDescent="0.25">
      <c r="G367" s="330"/>
      <c r="H367" s="273"/>
      <c r="I367" s="97"/>
      <c r="J367" s="272"/>
      <c r="K367" s="272"/>
      <c r="L367" s="272"/>
      <c r="M367" s="272"/>
      <c r="N367" s="96"/>
    </row>
    <row r="368" spans="7:14" s="2" customFormat="1" x14ac:dyDescent="0.25">
      <c r="G368" s="330"/>
      <c r="H368" s="273"/>
      <c r="I368" s="97"/>
      <c r="J368" s="272"/>
      <c r="K368" s="272"/>
      <c r="L368" s="272"/>
      <c r="M368" s="272"/>
      <c r="N368" s="96"/>
    </row>
    <row r="369" spans="7:14" s="2" customFormat="1" x14ac:dyDescent="0.25">
      <c r="G369" s="330"/>
      <c r="H369" s="273"/>
      <c r="I369" s="97"/>
      <c r="J369" s="272"/>
      <c r="K369" s="272"/>
      <c r="L369" s="272"/>
      <c r="M369" s="272"/>
      <c r="N369" s="96"/>
    </row>
    <row r="370" spans="7:14" s="2" customFormat="1" x14ac:dyDescent="0.25">
      <c r="G370" s="330"/>
      <c r="H370" s="273"/>
      <c r="I370" s="97"/>
      <c r="J370" s="272"/>
      <c r="K370" s="272"/>
      <c r="L370" s="272"/>
      <c r="M370" s="272"/>
      <c r="N370" s="96"/>
    </row>
    <row r="371" spans="7:14" s="2" customFormat="1" x14ac:dyDescent="0.25">
      <c r="G371" s="330"/>
      <c r="H371" s="273"/>
      <c r="I371" s="97"/>
      <c r="J371" s="272"/>
      <c r="K371" s="272"/>
      <c r="L371" s="272"/>
      <c r="M371" s="272"/>
      <c r="N371" s="96"/>
    </row>
    <row r="372" spans="7:14" s="2" customFormat="1" x14ac:dyDescent="0.25">
      <c r="G372" s="330"/>
      <c r="H372" s="273"/>
      <c r="I372" s="97"/>
      <c r="J372" s="272"/>
      <c r="K372" s="272"/>
      <c r="L372" s="272"/>
      <c r="M372" s="272"/>
      <c r="N372" s="96"/>
    </row>
    <row r="373" spans="7:14" s="2" customFormat="1" x14ac:dyDescent="0.25">
      <c r="G373" s="330"/>
      <c r="H373" s="273"/>
      <c r="I373" s="97"/>
      <c r="J373" s="272"/>
      <c r="K373" s="272"/>
      <c r="L373" s="272"/>
      <c r="M373" s="272"/>
      <c r="N373" s="96"/>
    </row>
    <row r="374" spans="7:14" s="2" customFormat="1" x14ac:dyDescent="0.25">
      <c r="G374" s="330"/>
      <c r="H374" s="273"/>
      <c r="I374" s="97"/>
      <c r="J374" s="272"/>
      <c r="K374" s="272"/>
      <c r="L374" s="272"/>
      <c r="M374" s="272"/>
      <c r="N374" s="96"/>
    </row>
    <row r="375" spans="7:14" s="2" customFormat="1" x14ac:dyDescent="0.25">
      <c r="G375" s="330"/>
      <c r="H375" s="273"/>
      <c r="I375" s="97"/>
      <c r="J375" s="272"/>
      <c r="K375" s="272"/>
      <c r="L375" s="272"/>
      <c r="M375" s="272"/>
      <c r="N375" s="96"/>
    </row>
    <row r="376" spans="7:14" s="2" customFormat="1" x14ac:dyDescent="0.25">
      <c r="G376" s="330"/>
      <c r="H376" s="273"/>
      <c r="I376" s="97"/>
      <c r="J376" s="272"/>
      <c r="K376" s="272"/>
      <c r="L376" s="272"/>
      <c r="M376" s="272"/>
      <c r="N376" s="96"/>
    </row>
    <row r="377" spans="7:14" s="2" customFormat="1" x14ac:dyDescent="0.25">
      <c r="G377" s="330"/>
      <c r="H377" s="273"/>
      <c r="I377" s="97"/>
      <c r="J377" s="272"/>
      <c r="K377" s="272"/>
      <c r="L377" s="272"/>
      <c r="M377" s="272"/>
      <c r="N377" s="96"/>
    </row>
    <row r="378" spans="7:14" s="2" customFormat="1" x14ac:dyDescent="0.25">
      <c r="G378" s="330"/>
      <c r="H378" s="273"/>
      <c r="I378" s="97"/>
      <c r="J378" s="272"/>
      <c r="K378" s="272"/>
      <c r="L378" s="272"/>
      <c r="M378" s="272"/>
      <c r="N378" s="96"/>
    </row>
    <row r="379" spans="7:14" s="2" customFormat="1" x14ac:dyDescent="0.25">
      <c r="G379" s="330"/>
      <c r="H379" s="273"/>
      <c r="I379" s="97"/>
      <c r="J379" s="272"/>
      <c r="K379" s="272"/>
      <c r="L379" s="272"/>
      <c r="M379" s="272"/>
      <c r="N379" s="96"/>
    </row>
    <row r="380" spans="7:14" s="2" customFormat="1" x14ac:dyDescent="0.25">
      <c r="G380" s="330"/>
      <c r="H380" s="273"/>
      <c r="I380" s="97"/>
      <c r="J380" s="272"/>
      <c r="K380" s="272"/>
      <c r="L380" s="272"/>
      <c r="M380" s="272"/>
      <c r="N380" s="96"/>
    </row>
    <row r="381" spans="7:14" s="2" customFormat="1" x14ac:dyDescent="0.25">
      <c r="G381" s="330"/>
      <c r="H381" s="273"/>
      <c r="I381" s="97"/>
      <c r="J381" s="272"/>
      <c r="K381" s="272"/>
      <c r="L381" s="272"/>
      <c r="M381" s="272"/>
      <c r="N381" s="96"/>
    </row>
    <row r="382" spans="7:14" s="2" customFormat="1" x14ac:dyDescent="0.25">
      <c r="G382" s="330"/>
      <c r="H382" s="273"/>
      <c r="I382" s="97"/>
      <c r="J382" s="272"/>
      <c r="K382" s="272"/>
      <c r="L382" s="272"/>
      <c r="M382" s="272"/>
      <c r="N382" s="96"/>
    </row>
    <row r="383" spans="7:14" s="2" customFormat="1" x14ac:dyDescent="0.25">
      <c r="G383" s="330"/>
      <c r="H383" s="273"/>
      <c r="I383" s="97"/>
      <c r="J383" s="272"/>
      <c r="K383" s="272"/>
      <c r="L383" s="272"/>
      <c r="M383" s="272"/>
      <c r="N383" s="96"/>
    </row>
    <row r="384" spans="7:14" s="2" customFormat="1" x14ac:dyDescent="0.25">
      <c r="G384" s="330"/>
      <c r="H384" s="273"/>
      <c r="I384" s="97"/>
      <c r="J384" s="272"/>
      <c r="K384" s="272"/>
      <c r="L384" s="272"/>
      <c r="M384" s="272"/>
      <c r="N384" s="96"/>
    </row>
    <row r="385" spans="7:14" s="2" customFormat="1" x14ac:dyDescent="0.25">
      <c r="G385" s="330"/>
      <c r="H385" s="273"/>
      <c r="I385" s="97"/>
      <c r="J385" s="272"/>
      <c r="K385" s="272"/>
      <c r="L385" s="272"/>
      <c r="M385" s="272"/>
      <c r="N385" s="96"/>
    </row>
    <row r="386" spans="7:14" s="2" customFormat="1" x14ac:dyDescent="0.25">
      <c r="G386" s="330"/>
      <c r="H386" s="273"/>
      <c r="I386" s="97"/>
      <c r="J386" s="272"/>
      <c r="K386" s="272"/>
      <c r="L386" s="272"/>
      <c r="M386" s="272"/>
      <c r="N386" s="96"/>
    </row>
    <row r="387" spans="7:14" s="2" customFormat="1" x14ac:dyDescent="0.25">
      <c r="G387" s="330"/>
      <c r="H387" s="273"/>
      <c r="I387" s="97"/>
      <c r="J387" s="272"/>
      <c r="K387" s="272"/>
      <c r="L387" s="272"/>
      <c r="M387" s="272"/>
      <c r="N387" s="96"/>
    </row>
    <row r="388" spans="7:14" s="2" customFormat="1" x14ac:dyDescent="0.25">
      <c r="G388" s="330"/>
      <c r="H388" s="273"/>
      <c r="I388" s="97"/>
      <c r="J388" s="272"/>
      <c r="K388" s="272"/>
      <c r="L388" s="272"/>
      <c r="M388" s="272"/>
      <c r="N388" s="96"/>
    </row>
    <row r="389" spans="7:14" s="2" customFormat="1" x14ac:dyDescent="0.25">
      <c r="G389" s="330"/>
      <c r="H389" s="273"/>
      <c r="I389" s="97"/>
      <c r="J389" s="272"/>
      <c r="K389" s="272"/>
      <c r="L389" s="272"/>
      <c r="M389" s="272"/>
      <c r="N389" s="96"/>
    </row>
    <row r="390" spans="7:14" s="2" customFormat="1" x14ac:dyDescent="0.25">
      <c r="G390" s="330"/>
      <c r="H390" s="273"/>
      <c r="I390" s="97"/>
      <c r="J390" s="272"/>
      <c r="K390" s="272"/>
      <c r="L390" s="272"/>
      <c r="M390" s="272"/>
      <c r="N390" s="96"/>
    </row>
    <row r="391" spans="7:14" s="2" customFormat="1" x14ac:dyDescent="0.25">
      <c r="G391" s="330"/>
      <c r="H391" s="273"/>
      <c r="I391" s="97"/>
      <c r="J391" s="272"/>
      <c r="K391" s="272"/>
      <c r="L391" s="272"/>
      <c r="M391" s="272"/>
      <c r="N391" s="96"/>
    </row>
    <row r="392" spans="7:14" s="2" customFormat="1" x14ac:dyDescent="0.25">
      <c r="G392" s="330"/>
      <c r="H392" s="273"/>
      <c r="I392" s="97"/>
      <c r="J392" s="272"/>
      <c r="K392" s="272"/>
      <c r="L392" s="272"/>
      <c r="M392" s="272"/>
      <c r="N392" s="96"/>
    </row>
    <row r="393" spans="7:14" s="2" customFormat="1" x14ac:dyDescent="0.25">
      <c r="G393" s="330"/>
      <c r="H393" s="273"/>
      <c r="I393" s="97"/>
      <c r="J393" s="272"/>
      <c r="K393" s="272"/>
      <c r="L393" s="272"/>
      <c r="M393" s="272"/>
      <c r="N393" s="96"/>
    </row>
    <row r="394" spans="7:14" s="2" customFormat="1" x14ac:dyDescent="0.25">
      <c r="G394" s="330"/>
      <c r="H394" s="273"/>
      <c r="I394" s="97"/>
      <c r="J394" s="272"/>
      <c r="K394" s="272"/>
      <c r="L394" s="272"/>
      <c r="M394" s="272"/>
      <c r="N394" s="96"/>
    </row>
    <row r="395" spans="7:14" s="2" customFormat="1" x14ac:dyDescent="0.25">
      <c r="G395" s="330"/>
      <c r="H395" s="273"/>
      <c r="I395" s="97"/>
      <c r="J395" s="272"/>
      <c r="K395" s="272"/>
      <c r="L395" s="272"/>
      <c r="M395" s="272"/>
      <c r="N395" s="96"/>
    </row>
    <row r="396" spans="7:14" s="2" customFormat="1" x14ac:dyDescent="0.25">
      <c r="G396" s="330"/>
      <c r="H396" s="273"/>
      <c r="I396" s="97"/>
      <c r="J396" s="272"/>
      <c r="K396" s="272"/>
      <c r="L396" s="272"/>
      <c r="M396" s="272"/>
      <c r="N396" s="96"/>
    </row>
    <row r="397" spans="7:14" s="2" customFormat="1" x14ac:dyDescent="0.25">
      <c r="G397" s="330"/>
      <c r="H397" s="273"/>
      <c r="I397" s="97"/>
      <c r="J397" s="272"/>
      <c r="K397" s="272"/>
      <c r="L397" s="272"/>
      <c r="M397" s="272"/>
      <c r="N397" s="96"/>
    </row>
    <row r="398" spans="7:14" s="2" customFormat="1" x14ac:dyDescent="0.25">
      <c r="G398" s="330"/>
      <c r="H398" s="273"/>
      <c r="I398" s="97"/>
      <c r="J398" s="272"/>
      <c r="K398" s="272"/>
      <c r="L398" s="272"/>
      <c r="M398" s="272"/>
      <c r="N398" s="96"/>
    </row>
    <row r="399" spans="7:14" s="2" customFormat="1" x14ac:dyDescent="0.25">
      <c r="G399" s="330"/>
      <c r="H399" s="273"/>
      <c r="I399" s="97"/>
      <c r="J399" s="272"/>
      <c r="K399" s="272"/>
      <c r="L399" s="272"/>
      <c r="M399" s="272"/>
      <c r="N399" s="96"/>
    </row>
    <row r="400" spans="7:14" s="2" customFormat="1" x14ac:dyDescent="0.25">
      <c r="G400" s="330"/>
      <c r="H400" s="273"/>
      <c r="I400" s="97"/>
      <c r="J400" s="272"/>
      <c r="K400" s="272"/>
      <c r="L400" s="272"/>
      <c r="M400" s="272"/>
      <c r="N400" s="96"/>
    </row>
    <row r="401" spans="7:14" s="2" customFormat="1" x14ac:dyDescent="0.25">
      <c r="G401" s="330"/>
      <c r="H401" s="273"/>
      <c r="I401" s="97"/>
      <c r="J401" s="272"/>
      <c r="K401" s="272"/>
      <c r="L401" s="272"/>
      <c r="M401" s="272"/>
      <c r="N401" s="96"/>
    </row>
    <row r="402" spans="7:14" s="2" customFormat="1" x14ac:dyDescent="0.25">
      <c r="G402" s="330"/>
      <c r="H402" s="273"/>
      <c r="I402" s="97"/>
      <c r="J402" s="272"/>
      <c r="K402" s="272"/>
      <c r="L402" s="272"/>
      <c r="M402" s="272"/>
      <c r="N402" s="96"/>
    </row>
    <row r="403" spans="7:14" s="2" customFormat="1" x14ac:dyDescent="0.25">
      <c r="G403" s="330"/>
      <c r="H403" s="273"/>
      <c r="I403" s="97"/>
      <c r="J403" s="272"/>
      <c r="K403" s="272"/>
      <c r="L403" s="272"/>
      <c r="M403" s="272"/>
      <c r="N403" s="96"/>
    </row>
    <row r="404" spans="7:14" s="2" customFormat="1" x14ac:dyDescent="0.25">
      <c r="G404" s="330"/>
      <c r="H404" s="273"/>
      <c r="I404" s="97"/>
      <c r="J404" s="272"/>
      <c r="K404" s="272"/>
      <c r="L404" s="272"/>
      <c r="M404" s="272"/>
      <c r="N404" s="96"/>
    </row>
    <row r="405" spans="7:14" s="2" customFormat="1" x14ac:dyDescent="0.25">
      <c r="G405" s="330"/>
      <c r="H405" s="273"/>
      <c r="I405" s="97"/>
      <c r="J405" s="272"/>
      <c r="K405" s="272"/>
      <c r="L405" s="272"/>
      <c r="M405" s="272"/>
      <c r="N405" s="96"/>
    </row>
    <row r="406" spans="7:14" s="2" customFormat="1" x14ac:dyDescent="0.25">
      <c r="G406" s="330"/>
      <c r="H406" s="273"/>
      <c r="I406" s="97"/>
      <c r="J406" s="272"/>
      <c r="K406" s="272"/>
      <c r="L406" s="272"/>
      <c r="M406" s="272"/>
      <c r="N406" s="96"/>
    </row>
    <row r="407" spans="7:14" s="2" customFormat="1" x14ac:dyDescent="0.25">
      <c r="G407" s="330"/>
      <c r="H407" s="273"/>
      <c r="I407" s="97"/>
      <c r="J407" s="272"/>
      <c r="K407" s="272"/>
      <c r="L407" s="272"/>
      <c r="M407" s="272"/>
      <c r="N407" s="96"/>
    </row>
    <row r="408" spans="7:14" s="2" customFormat="1" x14ac:dyDescent="0.25">
      <c r="G408" s="330"/>
      <c r="H408" s="273"/>
      <c r="I408" s="97"/>
      <c r="J408" s="272"/>
      <c r="K408" s="272"/>
      <c r="L408" s="272"/>
      <c r="M408" s="272"/>
      <c r="N408" s="96"/>
    </row>
    <row r="409" spans="7:14" s="2" customFormat="1" x14ac:dyDescent="0.25">
      <c r="G409" s="330"/>
      <c r="H409" s="273"/>
      <c r="I409" s="97"/>
      <c r="J409" s="272"/>
      <c r="K409" s="272"/>
      <c r="L409" s="272"/>
      <c r="M409" s="272"/>
      <c r="N409" s="96"/>
    </row>
    <row r="410" spans="7:14" s="2" customFormat="1" x14ac:dyDescent="0.25">
      <c r="G410" s="330"/>
      <c r="H410" s="273"/>
      <c r="I410" s="97"/>
      <c r="J410" s="272"/>
      <c r="K410" s="272"/>
      <c r="L410" s="272"/>
      <c r="M410" s="272"/>
      <c r="N410" s="96"/>
    </row>
    <row r="411" spans="7:14" s="2" customFormat="1" x14ac:dyDescent="0.25">
      <c r="G411" s="330"/>
      <c r="H411" s="273"/>
      <c r="I411" s="97"/>
      <c r="J411" s="272"/>
      <c r="K411" s="272"/>
      <c r="L411" s="272"/>
      <c r="M411" s="272"/>
      <c r="N411" s="96"/>
    </row>
    <row r="412" spans="7:14" s="2" customFormat="1" x14ac:dyDescent="0.25">
      <c r="G412" s="330"/>
      <c r="H412" s="273"/>
      <c r="I412" s="97"/>
      <c r="J412" s="272"/>
      <c r="K412" s="272"/>
      <c r="L412" s="272"/>
      <c r="M412" s="272"/>
      <c r="N412" s="96"/>
    </row>
    <row r="413" spans="7:14" s="2" customFormat="1" x14ac:dyDescent="0.25">
      <c r="G413" s="330"/>
      <c r="H413" s="273"/>
      <c r="I413" s="97"/>
      <c r="J413" s="272"/>
      <c r="K413" s="272"/>
      <c r="L413" s="272"/>
      <c r="M413" s="272"/>
      <c r="N413" s="96"/>
    </row>
    <row r="414" spans="7:14" s="2" customFormat="1" x14ac:dyDescent="0.25">
      <c r="G414" s="330"/>
      <c r="H414" s="273"/>
      <c r="I414" s="97"/>
      <c r="J414" s="272"/>
      <c r="K414" s="272"/>
      <c r="L414" s="272"/>
      <c r="M414" s="272"/>
      <c r="N414" s="96"/>
    </row>
    <row r="415" spans="7:14" s="2" customFormat="1" x14ac:dyDescent="0.25">
      <c r="G415" s="330"/>
      <c r="H415" s="273"/>
      <c r="I415" s="97"/>
      <c r="J415" s="272"/>
      <c r="K415" s="272"/>
      <c r="L415" s="272"/>
      <c r="M415" s="272"/>
      <c r="N415" s="96"/>
    </row>
    <row r="416" spans="7:14" s="2" customFormat="1" x14ac:dyDescent="0.25">
      <c r="G416" s="330"/>
      <c r="H416" s="273"/>
      <c r="I416" s="97"/>
      <c r="J416" s="272"/>
      <c r="K416" s="272"/>
      <c r="L416" s="272"/>
      <c r="M416" s="272"/>
      <c r="N416" s="96"/>
    </row>
    <row r="417" spans="7:14" s="2" customFormat="1" x14ac:dyDescent="0.25">
      <c r="G417" s="330"/>
      <c r="H417" s="273"/>
      <c r="I417" s="97"/>
      <c r="J417" s="272"/>
      <c r="K417" s="272"/>
      <c r="L417" s="272"/>
      <c r="M417" s="272"/>
      <c r="N417" s="96"/>
    </row>
    <row r="418" spans="7:14" s="2" customFormat="1" x14ac:dyDescent="0.25">
      <c r="G418" s="330"/>
      <c r="H418" s="273"/>
      <c r="I418" s="97"/>
      <c r="J418" s="272"/>
      <c r="K418" s="272"/>
      <c r="L418" s="272"/>
      <c r="M418" s="272"/>
      <c r="N418" s="96"/>
    </row>
    <row r="419" spans="7:14" s="2" customFormat="1" x14ac:dyDescent="0.25">
      <c r="G419" s="330"/>
      <c r="H419" s="273"/>
      <c r="I419" s="97"/>
      <c r="J419" s="272"/>
      <c r="K419" s="272"/>
      <c r="L419" s="272"/>
      <c r="M419" s="272"/>
      <c r="N419" s="96"/>
    </row>
    <row r="420" spans="7:14" s="2" customFormat="1" x14ac:dyDescent="0.25">
      <c r="G420" s="330"/>
      <c r="H420" s="273"/>
      <c r="I420" s="97"/>
      <c r="J420" s="272"/>
      <c r="K420" s="272"/>
      <c r="L420" s="272"/>
      <c r="M420" s="272"/>
      <c r="N420" s="96"/>
    </row>
    <row r="421" spans="7:14" s="2" customFormat="1" x14ac:dyDescent="0.25">
      <c r="G421" s="330"/>
      <c r="H421" s="273"/>
      <c r="I421" s="97"/>
      <c r="J421" s="272"/>
      <c r="K421" s="272"/>
      <c r="L421" s="272"/>
      <c r="M421" s="272"/>
      <c r="N421" s="96"/>
    </row>
    <row r="422" spans="7:14" s="2" customFormat="1" x14ac:dyDescent="0.25">
      <c r="G422" s="330"/>
      <c r="H422" s="273"/>
      <c r="I422" s="97"/>
      <c r="J422" s="272"/>
      <c r="K422" s="272"/>
      <c r="L422" s="272"/>
      <c r="M422" s="272"/>
      <c r="N422" s="96"/>
    </row>
    <row r="423" spans="7:14" s="2" customFormat="1" x14ac:dyDescent="0.25">
      <c r="G423" s="330"/>
      <c r="H423" s="273"/>
      <c r="I423" s="97"/>
      <c r="J423" s="272"/>
      <c r="K423" s="272"/>
      <c r="L423" s="272"/>
      <c r="M423" s="272"/>
      <c r="N423" s="96"/>
    </row>
    <row r="424" spans="7:14" s="2" customFormat="1" x14ac:dyDescent="0.25">
      <c r="G424" s="330"/>
      <c r="H424" s="273"/>
      <c r="I424" s="97"/>
      <c r="J424" s="272"/>
      <c r="K424" s="272"/>
      <c r="L424" s="272"/>
      <c r="M424" s="272"/>
      <c r="N424" s="96"/>
    </row>
    <row r="425" spans="7:14" s="2" customFormat="1" x14ac:dyDescent="0.25">
      <c r="G425" s="330"/>
      <c r="H425" s="273"/>
      <c r="I425" s="97"/>
      <c r="J425" s="272"/>
      <c r="K425" s="272"/>
      <c r="L425" s="272"/>
      <c r="M425" s="272"/>
      <c r="N425" s="96"/>
    </row>
    <row r="426" spans="7:14" s="2" customFormat="1" x14ac:dyDescent="0.25">
      <c r="G426" s="330"/>
      <c r="H426" s="273"/>
      <c r="I426" s="97"/>
      <c r="J426" s="272"/>
      <c r="K426" s="272"/>
      <c r="L426" s="272"/>
      <c r="M426" s="272"/>
      <c r="N426" s="96"/>
    </row>
    <row r="427" spans="7:14" s="2" customFormat="1" x14ac:dyDescent="0.25">
      <c r="G427" s="330"/>
      <c r="H427" s="273"/>
      <c r="I427" s="97"/>
      <c r="J427" s="272"/>
      <c r="K427" s="272"/>
      <c r="L427" s="272"/>
      <c r="M427" s="272"/>
      <c r="N427" s="96"/>
    </row>
    <row r="428" spans="7:14" s="2" customFormat="1" x14ac:dyDescent="0.25">
      <c r="G428" s="330"/>
      <c r="H428" s="273"/>
      <c r="I428" s="97"/>
      <c r="J428" s="272"/>
      <c r="K428" s="272"/>
      <c r="L428" s="272"/>
      <c r="M428" s="272"/>
      <c r="N428" s="96"/>
    </row>
    <row r="429" spans="7:14" s="2" customFormat="1" x14ac:dyDescent="0.25">
      <c r="G429" s="330"/>
      <c r="H429" s="273"/>
      <c r="I429" s="97"/>
      <c r="J429" s="272"/>
      <c r="K429" s="272"/>
      <c r="L429" s="272"/>
      <c r="M429" s="272"/>
      <c r="N429" s="96"/>
    </row>
    <row r="430" spans="7:14" s="2" customFormat="1" x14ac:dyDescent="0.25">
      <c r="G430" s="330"/>
      <c r="H430" s="273"/>
      <c r="I430" s="97"/>
      <c r="J430" s="272"/>
      <c r="K430" s="272"/>
      <c r="L430" s="272"/>
      <c r="M430" s="272"/>
      <c r="N430" s="96"/>
    </row>
    <row r="431" spans="7:14" s="2" customFormat="1" x14ac:dyDescent="0.25">
      <c r="G431" s="330"/>
      <c r="H431" s="273"/>
      <c r="I431" s="97"/>
      <c r="J431" s="272"/>
      <c r="K431" s="272"/>
      <c r="L431" s="272"/>
      <c r="M431" s="272"/>
      <c r="N431" s="96"/>
    </row>
    <row r="432" spans="7:14" s="2" customFormat="1" x14ac:dyDescent="0.25">
      <c r="G432" s="330"/>
      <c r="H432" s="273"/>
      <c r="I432" s="97"/>
      <c r="J432" s="272"/>
      <c r="K432" s="272"/>
      <c r="L432" s="272"/>
      <c r="M432" s="272"/>
      <c r="N432" s="96"/>
    </row>
    <row r="433" spans="7:14" s="2" customFormat="1" x14ac:dyDescent="0.25">
      <c r="G433" s="330"/>
      <c r="H433" s="273"/>
      <c r="I433" s="97"/>
      <c r="J433" s="272"/>
      <c r="K433" s="272"/>
      <c r="L433" s="272"/>
      <c r="M433" s="272"/>
      <c r="N433" s="96"/>
    </row>
    <row r="434" spans="7:14" s="2" customFormat="1" x14ac:dyDescent="0.25">
      <c r="G434" s="330"/>
      <c r="H434" s="273"/>
      <c r="I434" s="97"/>
      <c r="J434" s="272"/>
      <c r="K434" s="272"/>
      <c r="L434" s="272"/>
      <c r="M434" s="272"/>
      <c r="N434" s="96"/>
    </row>
    <row r="435" spans="7:14" s="2" customFormat="1" x14ac:dyDescent="0.25">
      <c r="G435" s="330"/>
      <c r="H435" s="273"/>
      <c r="I435" s="97"/>
      <c r="J435" s="272"/>
      <c r="K435" s="272"/>
      <c r="L435" s="272"/>
      <c r="M435" s="272"/>
      <c r="N435" s="96"/>
    </row>
    <row r="436" spans="7:14" s="2" customFormat="1" x14ac:dyDescent="0.25">
      <c r="G436" s="330"/>
      <c r="H436" s="273"/>
      <c r="I436" s="97"/>
      <c r="J436" s="272"/>
      <c r="K436" s="272"/>
      <c r="L436" s="272"/>
      <c r="M436" s="272"/>
      <c r="N436" s="96"/>
    </row>
    <row r="437" spans="7:14" s="2" customFormat="1" x14ac:dyDescent="0.25">
      <c r="G437" s="330"/>
      <c r="H437" s="273"/>
      <c r="I437" s="97"/>
      <c r="J437" s="272"/>
      <c r="K437" s="272"/>
      <c r="L437" s="272"/>
      <c r="M437" s="272"/>
      <c r="N437" s="96"/>
    </row>
    <row r="438" spans="7:14" s="2" customFormat="1" x14ac:dyDescent="0.25">
      <c r="G438" s="330"/>
      <c r="H438" s="273"/>
      <c r="I438" s="97"/>
      <c r="J438" s="272"/>
      <c r="K438" s="272"/>
      <c r="L438" s="272"/>
      <c r="M438" s="272"/>
      <c r="N438" s="96"/>
    </row>
    <row r="439" spans="7:14" s="2" customFormat="1" x14ac:dyDescent="0.25">
      <c r="G439" s="330"/>
      <c r="H439" s="273"/>
      <c r="I439" s="97"/>
      <c r="J439" s="272"/>
      <c r="K439" s="272"/>
      <c r="L439" s="272"/>
      <c r="M439" s="272"/>
      <c r="N439" s="96"/>
    </row>
    <row r="440" spans="7:14" s="2" customFormat="1" x14ac:dyDescent="0.25">
      <c r="G440" s="330"/>
      <c r="H440" s="273"/>
      <c r="I440" s="97"/>
      <c r="J440" s="272"/>
      <c r="K440" s="272"/>
      <c r="L440" s="272"/>
      <c r="M440" s="272"/>
      <c r="N440" s="96"/>
    </row>
    <row r="441" spans="7:14" s="2" customFormat="1" x14ac:dyDescent="0.25">
      <c r="G441" s="330"/>
      <c r="H441" s="273"/>
      <c r="I441" s="97"/>
      <c r="J441" s="272"/>
      <c r="K441" s="272"/>
      <c r="L441" s="272"/>
      <c r="M441" s="272"/>
      <c r="N441" s="96"/>
    </row>
    <row r="442" spans="7:14" s="2" customFormat="1" x14ac:dyDescent="0.25">
      <c r="G442" s="330"/>
      <c r="H442" s="273"/>
      <c r="I442" s="97"/>
      <c r="J442" s="272"/>
      <c r="K442" s="272"/>
      <c r="L442" s="272"/>
      <c r="M442" s="272"/>
      <c r="N442" s="96"/>
    </row>
    <row r="443" spans="7:14" s="2" customFormat="1" x14ac:dyDescent="0.25">
      <c r="G443" s="330"/>
      <c r="H443" s="273"/>
      <c r="I443" s="97"/>
      <c r="J443" s="272"/>
      <c r="K443" s="272"/>
      <c r="L443" s="272"/>
      <c r="M443" s="272"/>
      <c r="N443" s="96"/>
    </row>
    <row r="444" spans="7:14" s="2" customFormat="1" x14ac:dyDescent="0.25">
      <c r="G444" s="330"/>
      <c r="H444" s="273"/>
      <c r="I444" s="97"/>
      <c r="J444" s="272"/>
      <c r="K444" s="272"/>
      <c r="L444" s="272"/>
      <c r="M444" s="272"/>
      <c r="N444" s="96"/>
    </row>
    <row r="445" spans="7:14" s="2" customFormat="1" x14ac:dyDescent="0.25">
      <c r="G445" s="330"/>
      <c r="H445" s="273"/>
      <c r="I445" s="97"/>
      <c r="J445" s="272"/>
      <c r="K445" s="272"/>
      <c r="L445" s="272"/>
      <c r="M445" s="272"/>
      <c r="N445" s="96"/>
    </row>
    <row r="446" spans="7:14" s="2" customFormat="1" x14ac:dyDescent="0.25">
      <c r="G446" s="330"/>
      <c r="H446" s="273"/>
      <c r="I446" s="97"/>
      <c r="J446" s="272"/>
      <c r="K446" s="272"/>
      <c r="L446" s="272"/>
      <c r="M446" s="272"/>
      <c r="N446" s="96"/>
    </row>
    <row r="447" spans="7:14" s="2" customFormat="1" x14ac:dyDescent="0.25">
      <c r="G447" s="330"/>
      <c r="H447" s="273"/>
      <c r="I447" s="97"/>
      <c r="J447" s="272"/>
      <c r="K447" s="272"/>
      <c r="L447" s="272"/>
      <c r="M447" s="272"/>
      <c r="N447" s="96"/>
    </row>
    <row r="448" spans="7:14" s="2" customFormat="1" x14ac:dyDescent="0.25">
      <c r="G448" s="330"/>
      <c r="H448" s="273"/>
      <c r="I448" s="97"/>
      <c r="J448" s="272"/>
      <c r="K448" s="272"/>
      <c r="L448" s="272"/>
      <c r="M448" s="272"/>
      <c r="N448" s="96"/>
    </row>
    <row r="449" spans="7:14" s="2" customFormat="1" x14ac:dyDescent="0.25">
      <c r="G449" s="330"/>
      <c r="H449" s="273"/>
      <c r="I449" s="97"/>
      <c r="J449" s="272"/>
      <c r="K449" s="272"/>
      <c r="L449" s="272"/>
      <c r="M449" s="272"/>
      <c r="N449" s="96"/>
    </row>
    <row r="450" spans="7:14" s="2" customFormat="1" x14ac:dyDescent="0.25">
      <c r="G450" s="330"/>
      <c r="H450" s="273"/>
      <c r="I450" s="97"/>
      <c r="J450" s="272"/>
      <c r="K450" s="272"/>
      <c r="L450" s="272"/>
      <c r="M450" s="272"/>
      <c r="N450" s="96"/>
    </row>
    <row r="451" spans="7:14" s="2" customFormat="1" x14ac:dyDescent="0.25">
      <c r="G451" s="330"/>
      <c r="H451" s="273"/>
      <c r="I451" s="97"/>
      <c r="J451" s="272"/>
      <c r="K451" s="272"/>
      <c r="L451" s="272"/>
      <c r="M451" s="272"/>
      <c r="N451" s="96"/>
    </row>
    <row r="452" spans="7:14" s="2" customFormat="1" x14ac:dyDescent="0.25">
      <c r="G452" s="330"/>
      <c r="H452" s="273"/>
      <c r="I452" s="97"/>
      <c r="J452" s="272"/>
      <c r="K452" s="272"/>
      <c r="L452" s="272"/>
      <c r="M452" s="272"/>
      <c r="N452" s="96"/>
    </row>
    <row r="453" spans="7:14" s="2" customFormat="1" x14ac:dyDescent="0.25">
      <c r="G453" s="330"/>
      <c r="H453" s="273"/>
      <c r="I453" s="97"/>
      <c r="J453" s="272"/>
      <c r="K453" s="272"/>
      <c r="L453" s="272"/>
      <c r="M453" s="272"/>
      <c r="N453" s="96"/>
    </row>
    <row r="454" spans="7:14" s="2" customFormat="1" x14ac:dyDescent="0.25">
      <c r="G454" s="330"/>
      <c r="H454" s="273"/>
      <c r="I454" s="97"/>
      <c r="J454" s="272"/>
      <c r="K454" s="272"/>
      <c r="L454" s="272"/>
      <c r="M454" s="272"/>
      <c r="N454" s="96"/>
    </row>
    <row r="455" spans="7:14" s="2" customFormat="1" x14ac:dyDescent="0.25">
      <c r="G455" s="330"/>
      <c r="H455" s="273"/>
      <c r="I455" s="97"/>
      <c r="J455" s="272"/>
      <c r="K455" s="272"/>
      <c r="L455" s="272"/>
      <c r="M455" s="272"/>
      <c r="N455" s="96"/>
    </row>
    <row r="456" spans="7:14" s="2" customFormat="1" x14ac:dyDescent="0.25">
      <c r="G456" s="330"/>
      <c r="H456" s="273"/>
      <c r="I456" s="97"/>
      <c r="J456" s="272"/>
      <c r="K456" s="272"/>
      <c r="L456" s="272"/>
      <c r="M456" s="272"/>
      <c r="N456" s="96"/>
    </row>
    <row r="457" spans="7:14" s="2" customFormat="1" x14ac:dyDescent="0.25">
      <c r="G457" s="330"/>
      <c r="H457" s="273"/>
      <c r="I457" s="97"/>
      <c r="J457" s="272"/>
      <c r="K457" s="272"/>
      <c r="L457" s="272"/>
      <c r="M457" s="272"/>
      <c r="N457" s="96"/>
    </row>
    <row r="458" spans="7:14" s="2" customFormat="1" x14ac:dyDescent="0.25">
      <c r="G458" s="330"/>
      <c r="H458" s="273"/>
      <c r="I458" s="97"/>
      <c r="J458" s="272"/>
      <c r="K458" s="272"/>
      <c r="L458" s="272"/>
      <c r="M458" s="272"/>
      <c r="N458" s="96"/>
    </row>
    <row r="459" spans="7:14" s="2" customFormat="1" x14ac:dyDescent="0.25">
      <c r="G459" s="330"/>
      <c r="H459" s="273"/>
      <c r="I459" s="97"/>
      <c r="J459" s="272"/>
      <c r="K459" s="272"/>
      <c r="L459" s="272"/>
      <c r="M459" s="272"/>
      <c r="N459" s="96"/>
    </row>
    <row r="460" spans="7:14" s="2" customFormat="1" x14ac:dyDescent="0.25">
      <c r="G460" s="330"/>
      <c r="H460" s="273"/>
      <c r="I460" s="97"/>
      <c r="J460" s="272"/>
      <c r="K460" s="272"/>
      <c r="L460" s="272"/>
      <c r="M460" s="272"/>
      <c r="N460" s="96"/>
    </row>
    <row r="461" spans="7:14" s="2" customFormat="1" x14ac:dyDescent="0.25">
      <c r="G461" s="330"/>
      <c r="H461" s="273"/>
      <c r="I461" s="97"/>
      <c r="J461" s="272"/>
      <c r="K461" s="272"/>
      <c r="L461" s="272"/>
      <c r="M461" s="272"/>
      <c r="N461" s="96"/>
    </row>
    <row r="462" spans="7:14" s="2" customFormat="1" x14ac:dyDescent="0.25">
      <c r="G462" s="330"/>
      <c r="H462" s="273"/>
      <c r="I462" s="97"/>
      <c r="J462" s="272"/>
      <c r="K462" s="272"/>
      <c r="L462" s="272"/>
      <c r="M462" s="272"/>
      <c r="N462" s="96"/>
    </row>
    <row r="463" spans="7:14" s="2" customFormat="1" x14ac:dyDescent="0.25">
      <c r="G463" s="330"/>
      <c r="H463" s="273"/>
      <c r="I463" s="97"/>
      <c r="J463" s="272"/>
      <c r="K463" s="272"/>
      <c r="L463" s="272"/>
      <c r="M463" s="272"/>
      <c r="N463" s="96"/>
    </row>
    <row r="464" spans="7:14" s="2" customFormat="1" x14ac:dyDescent="0.25">
      <c r="G464" s="330"/>
      <c r="H464" s="273"/>
      <c r="I464" s="97"/>
      <c r="J464" s="272"/>
      <c r="K464" s="272"/>
      <c r="L464" s="272"/>
      <c r="M464" s="272"/>
      <c r="N464" s="96"/>
    </row>
    <row r="465" spans="7:14" s="2" customFormat="1" x14ac:dyDescent="0.25">
      <c r="G465" s="330"/>
      <c r="H465" s="273"/>
      <c r="I465" s="97"/>
      <c r="J465" s="272"/>
      <c r="K465" s="272"/>
      <c r="L465" s="272"/>
      <c r="M465" s="272"/>
      <c r="N465" s="96"/>
    </row>
    <row r="466" spans="7:14" s="2" customFormat="1" x14ac:dyDescent="0.25">
      <c r="G466" s="330"/>
      <c r="H466" s="273"/>
      <c r="I466" s="97"/>
      <c r="J466" s="272"/>
      <c r="K466" s="272"/>
      <c r="L466" s="272"/>
      <c r="M466" s="272"/>
      <c r="N466" s="96"/>
    </row>
    <row r="467" spans="7:14" s="2" customFormat="1" x14ac:dyDescent="0.25">
      <c r="G467" s="330"/>
      <c r="H467" s="273"/>
      <c r="I467" s="97"/>
      <c r="J467" s="272"/>
      <c r="K467" s="272"/>
      <c r="L467" s="272"/>
      <c r="M467" s="272"/>
      <c r="N467" s="96"/>
    </row>
    <row r="468" spans="7:14" s="2" customFormat="1" x14ac:dyDescent="0.25">
      <c r="G468" s="330"/>
      <c r="H468" s="273"/>
      <c r="I468" s="97"/>
      <c r="J468" s="272"/>
      <c r="K468" s="272"/>
      <c r="L468" s="272"/>
      <c r="M468" s="272"/>
      <c r="N468" s="96"/>
    </row>
    <row r="469" spans="7:14" s="2" customFormat="1" x14ac:dyDescent="0.25">
      <c r="G469" s="330"/>
      <c r="H469" s="273"/>
      <c r="I469" s="97"/>
      <c r="J469" s="272"/>
      <c r="K469" s="272"/>
      <c r="L469" s="272"/>
      <c r="M469" s="272"/>
      <c r="N469" s="96"/>
    </row>
    <row r="470" spans="7:14" s="2" customFormat="1" x14ac:dyDescent="0.25">
      <c r="G470" s="330"/>
      <c r="H470" s="273"/>
      <c r="I470" s="97"/>
      <c r="J470" s="272"/>
      <c r="K470" s="272"/>
      <c r="L470" s="272"/>
      <c r="M470" s="272"/>
      <c r="N470" s="96"/>
    </row>
    <row r="471" spans="7:14" s="2" customFormat="1" x14ac:dyDescent="0.25">
      <c r="G471" s="330"/>
      <c r="H471" s="273"/>
      <c r="I471" s="97"/>
      <c r="J471" s="272"/>
      <c r="K471" s="272"/>
      <c r="L471" s="272"/>
      <c r="M471" s="272"/>
      <c r="N471" s="96"/>
    </row>
    <row r="472" spans="7:14" s="2" customFormat="1" x14ac:dyDescent="0.25">
      <c r="G472" s="330"/>
      <c r="H472" s="273"/>
      <c r="I472" s="97"/>
      <c r="J472" s="272"/>
      <c r="K472" s="272"/>
      <c r="L472" s="272"/>
      <c r="M472" s="272"/>
      <c r="N472" s="96"/>
    </row>
    <row r="473" spans="7:14" s="2" customFormat="1" x14ac:dyDescent="0.25">
      <c r="G473" s="330"/>
      <c r="H473" s="273"/>
      <c r="I473" s="97"/>
      <c r="J473" s="272"/>
      <c r="K473" s="272"/>
      <c r="L473" s="272"/>
      <c r="M473" s="272"/>
      <c r="N473" s="96"/>
    </row>
    <row r="474" spans="7:14" s="2" customFormat="1" x14ac:dyDescent="0.25">
      <c r="G474" s="330"/>
      <c r="H474" s="273"/>
      <c r="I474" s="97"/>
      <c r="J474" s="272"/>
      <c r="K474" s="272"/>
      <c r="L474" s="272"/>
      <c r="M474" s="272"/>
      <c r="N474" s="96"/>
    </row>
    <row r="475" spans="7:14" s="2" customFormat="1" x14ac:dyDescent="0.25">
      <c r="G475" s="330"/>
      <c r="H475" s="273"/>
      <c r="I475" s="97"/>
      <c r="J475" s="272"/>
      <c r="K475" s="272"/>
      <c r="L475" s="272"/>
      <c r="M475" s="272"/>
      <c r="N475" s="96"/>
    </row>
    <row r="476" spans="7:14" s="2" customFormat="1" x14ac:dyDescent="0.25">
      <c r="G476" s="330"/>
      <c r="H476" s="273"/>
      <c r="I476" s="97"/>
      <c r="J476" s="272"/>
      <c r="K476" s="272"/>
      <c r="L476" s="272"/>
      <c r="M476" s="272"/>
      <c r="N476" s="96"/>
    </row>
    <row r="477" spans="7:14" s="2" customFormat="1" x14ac:dyDescent="0.25">
      <c r="G477" s="330"/>
      <c r="H477" s="273"/>
      <c r="I477" s="97"/>
      <c r="J477" s="272"/>
      <c r="K477" s="272"/>
      <c r="L477" s="272"/>
      <c r="M477" s="272"/>
      <c r="N477" s="96"/>
    </row>
    <row r="478" spans="7:14" s="2" customFormat="1" x14ac:dyDescent="0.25">
      <c r="G478" s="330"/>
      <c r="H478" s="273"/>
      <c r="I478" s="97"/>
      <c r="J478" s="272"/>
      <c r="K478" s="272"/>
      <c r="L478" s="272"/>
      <c r="M478" s="272"/>
      <c r="N478" s="96"/>
    </row>
    <row r="479" spans="7:14" s="2" customFormat="1" x14ac:dyDescent="0.25">
      <c r="G479" s="330"/>
      <c r="H479" s="273"/>
      <c r="I479" s="97"/>
      <c r="J479" s="272"/>
      <c r="K479" s="272"/>
      <c r="L479" s="272"/>
      <c r="M479" s="272"/>
      <c r="N479" s="96"/>
    </row>
    <row r="480" spans="7:14" s="2" customFormat="1" x14ac:dyDescent="0.25">
      <c r="G480" s="330"/>
      <c r="H480" s="273"/>
      <c r="I480" s="97"/>
      <c r="J480" s="272"/>
      <c r="K480" s="272"/>
      <c r="L480" s="272"/>
      <c r="M480" s="272"/>
      <c r="N480" s="96"/>
    </row>
    <row r="481" spans="7:14" s="2" customFormat="1" x14ac:dyDescent="0.25">
      <c r="G481" s="330"/>
      <c r="H481" s="273"/>
      <c r="I481" s="97"/>
      <c r="J481" s="272"/>
      <c r="K481" s="272"/>
      <c r="L481" s="272"/>
      <c r="M481" s="272"/>
      <c r="N481" s="96"/>
    </row>
    <row r="482" spans="7:14" s="2" customFormat="1" x14ac:dyDescent="0.25">
      <c r="G482" s="330"/>
      <c r="H482" s="273"/>
      <c r="I482" s="97"/>
      <c r="J482" s="272"/>
      <c r="K482" s="272"/>
      <c r="L482" s="272"/>
      <c r="M482" s="272"/>
      <c r="N482" s="96"/>
    </row>
    <row r="483" spans="7:14" s="2" customFormat="1" x14ac:dyDescent="0.25">
      <c r="G483" s="330"/>
      <c r="H483" s="273"/>
      <c r="I483" s="97"/>
      <c r="J483" s="272"/>
      <c r="K483" s="272"/>
      <c r="L483" s="272"/>
      <c r="M483" s="272"/>
      <c r="N483" s="96"/>
    </row>
    <row r="484" spans="7:14" s="2" customFormat="1" x14ac:dyDescent="0.25">
      <c r="G484" s="330"/>
      <c r="H484" s="273"/>
      <c r="I484" s="97"/>
      <c r="J484" s="272"/>
      <c r="K484" s="272"/>
      <c r="L484" s="272"/>
      <c r="M484" s="272"/>
      <c r="N484" s="96"/>
    </row>
    <row r="485" spans="7:14" s="2" customFormat="1" x14ac:dyDescent="0.25">
      <c r="G485" s="330"/>
      <c r="H485" s="273"/>
      <c r="I485" s="97"/>
      <c r="J485" s="272"/>
      <c r="K485" s="272"/>
      <c r="L485" s="272"/>
      <c r="M485" s="272"/>
      <c r="N485" s="96"/>
    </row>
    <row r="486" spans="7:14" s="2" customFormat="1" x14ac:dyDescent="0.25">
      <c r="G486" s="330"/>
      <c r="H486" s="273"/>
      <c r="I486" s="97"/>
      <c r="J486" s="272"/>
      <c r="K486" s="272"/>
      <c r="L486" s="272"/>
      <c r="M486" s="272"/>
      <c r="N486" s="96"/>
    </row>
    <row r="487" spans="7:14" s="2" customFormat="1" x14ac:dyDescent="0.25">
      <c r="G487" s="330"/>
      <c r="H487" s="273"/>
      <c r="I487" s="97"/>
      <c r="J487" s="272"/>
      <c r="K487" s="272"/>
      <c r="L487" s="272"/>
      <c r="M487" s="272"/>
      <c r="N487" s="96"/>
    </row>
    <row r="488" spans="7:14" s="2" customFormat="1" x14ac:dyDescent="0.25">
      <c r="G488" s="330"/>
      <c r="H488" s="273"/>
      <c r="I488" s="97"/>
      <c r="J488" s="272"/>
      <c r="K488" s="272"/>
      <c r="L488" s="272"/>
      <c r="M488" s="272"/>
      <c r="N488" s="96"/>
    </row>
    <row r="489" spans="7:14" s="2" customFormat="1" x14ac:dyDescent="0.25">
      <c r="G489" s="330"/>
      <c r="H489" s="273"/>
      <c r="I489" s="97"/>
      <c r="J489" s="272"/>
      <c r="K489" s="272"/>
      <c r="L489" s="272"/>
      <c r="M489" s="272"/>
      <c r="N489" s="96"/>
    </row>
    <row r="490" spans="7:14" s="2" customFormat="1" x14ac:dyDescent="0.25">
      <c r="G490" s="330"/>
      <c r="H490" s="273"/>
      <c r="I490" s="97"/>
      <c r="J490" s="272"/>
      <c r="K490" s="272"/>
      <c r="L490" s="272"/>
      <c r="M490" s="272"/>
      <c r="N490" s="96"/>
    </row>
    <row r="491" spans="7:14" s="2" customFormat="1" x14ac:dyDescent="0.25">
      <c r="G491" s="330"/>
      <c r="H491" s="273"/>
      <c r="I491" s="97"/>
      <c r="J491" s="272"/>
      <c r="K491" s="272"/>
      <c r="L491" s="272"/>
      <c r="M491" s="272"/>
      <c r="N491" s="96"/>
    </row>
    <row r="492" spans="7:14" s="2" customFormat="1" x14ac:dyDescent="0.25">
      <c r="G492" s="330"/>
      <c r="H492" s="273"/>
      <c r="I492" s="97"/>
      <c r="J492" s="272"/>
      <c r="K492" s="272"/>
      <c r="L492" s="272"/>
      <c r="M492" s="272"/>
      <c r="N492" s="96"/>
    </row>
    <row r="493" spans="7:14" s="2" customFormat="1" x14ac:dyDescent="0.25">
      <c r="G493" s="330"/>
      <c r="H493" s="273"/>
      <c r="I493" s="97"/>
      <c r="J493" s="272"/>
      <c r="K493" s="272"/>
      <c r="L493" s="272"/>
      <c r="M493" s="272"/>
      <c r="N493" s="96"/>
    </row>
    <row r="494" spans="7:14" s="2" customFormat="1" x14ac:dyDescent="0.25">
      <c r="G494" s="330"/>
      <c r="H494" s="273"/>
      <c r="I494" s="97"/>
      <c r="J494" s="272"/>
      <c r="K494" s="272"/>
      <c r="L494" s="272"/>
      <c r="M494" s="272"/>
      <c r="N494" s="96"/>
    </row>
    <row r="495" spans="7:14" s="2" customFormat="1" x14ac:dyDescent="0.25">
      <c r="G495" s="330"/>
      <c r="H495" s="273"/>
      <c r="I495" s="97"/>
      <c r="J495" s="272"/>
      <c r="K495" s="272"/>
      <c r="L495" s="272"/>
      <c r="M495" s="272"/>
      <c r="N495" s="96"/>
    </row>
    <row r="496" spans="7:14" s="2" customFormat="1" x14ac:dyDescent="0.25">
      <c r="G496" s="330"/>
      <c r="H496" s="273"/>
      <c r="I496" s="97"/>
      <c r="J496" s="272"/>
      <c r="K496" s="272"/>
      <c r="L496" s="272"/>
      <c r="M496" s="272"/>
      <c r="N496" s="96"/>
    </row>
    <row r="497" spans="7:14" s="2" customFormat="1" x14ac:dyDescent="0.25">
      <c r="G497" s="330"/>
      <c r="H497" s="273"/>
      <c r="I497" s="97"/>
      <c r="J497" s="272"/>
      <c r="K497" s="272"/>
      <c r="L497" s="272"/>
      <c r="M497" s="272"/>
      <c r="N497" s="96"/>
    </row>
    <row r="498" spans="7:14" s="2" customFormat="1" x14ac:dyDescent="0.25">
      <c r="G498" s="330"/>
      <c r="H498" s="273"/>
      <c r="I498" s="97"/>
      <c r="J498" s="272"/>
      <c r="K498" s="272"/>
      <c r="L498" s="272"/>
      <c r="M498" s="272"/>
      <c r="N498" s="96"/>
    </row>
    <row r="499" spans="7:14" s="2" customFormat="1" x14ac:dyDescent="0.25">
      <c r="G499" s="330"/>
      <c r="H499" s="273"/>
      <c r="I499" s="97"/>
      <c r="J499" s="272"/>
      <c r="K499" s="272"/>
      <c r="L499" s="272"/>
      <c r="M499" s="272"/>
      <c r="N499" s="96"/>
    </row>
    <row r="500" spans="7:14" s="2" customFormat="1" x14ac:dyDescent="0.25">
      <c r="G500" s="330"/>
      <c r="H500" s="273"/>
      <c r="I500" s="97"/>
      <c r="J500" s="272"/>
      <c r="K500" s="272"/>
      <c r="L500" s="272"/>
      <c r="M500" s="272"/>
      <c r="N500" s="96"/>
    </row>
    <row r="501" spans="7:14" s="2" customFormat="1" x14ac:dyDescent="0.25">
      <c r="G501" s="330"/>
      <c r="H501" s="273"/>
      <c r="I501" s="97"/>
      <c r="J501" s="272"/>
      <c r="K501" s="272"/>
      <c r="L501" s="272"/>
      <c r="M501" s="272"/>
      <c r="N501" s="96"/>
    </row>
    <row r="502" spans="7:14" s="2" customFormat="1" x14ac:dyDescent="0.25">
      <c r="G502" s="330"/>
      <c r="H502" s="273"/>
      <c r="I502" s="97"/>
      <c r="J502" s="272"/>
      <c r="K502" s="272"/>
      <c r="L502" s="272"/>
      <c r="M502" s="272"/>
      <c r="N502" s="96"/>
    </row>
    <row r="503" spans="7:14" s="2" customFormat="1" x14ac:dyDescent="0.25">
      <c r="G503" s="330"/>
      <c r="H503" s="273"/>
      <c r="I503" s="97"/>
      <c r="J503" s="272"/>
      <c r="K503" s="272"/>
      <c r="L503" s="272"/>
      <c r="M503" s="272"/>
      <c r="N503" s="96"/>
    </row>
    <row r="504" spans="7:14" s="2" customFormat="1" x14ac:dyDescent="0.25">
      <c r="G504" s="330"/>
      <c r="H504" s="273"/>
      <c r="I504" s="97"/>
      <c r="J504" s="272"/>
      <c r="K504" s="272"/>
      <c r="L504" s="272"/>
      <c r="M504" s="272"/>
      <c r="N504" s="96"/>
    </row>
    <row r="505" spans="7:14" s="2" customFormat="1" x14ac:dyDescent="0.25">
      <c r="G505" s="330"/>
      <c r="H505" s="273"/>
      <c r="I505" s="97"/>
      <c r="J505" s="272"/>
      <c r="K505" s="272"/>
      <c r="L505" s="272"/>
      <c r="M505" s="272"/>
      <c r="N505" s="96"/>
    </row>
    <row r="506" spans="7:14" s="2" customFormat="1" x14ac:dyDescent="0.25">
      <c r="G506" s="330"/>
      <c r="H506" s="273"/>
      <c r="I506" s="97"/>
      <c r="J506" s="272"/>
      <c r="K506" s="272"/>
      <c r="L506" s="272"/>
      <c r="M506" s="272"/>
      <c r="N506" s="96"/>
    </row>
    <row r="507" spans="7:14" s="2" customFormat="1" x14ac:dyDescent="0.25">
      <c r="G507" s="330"/>
      <c r="H507" s="273"/>
      <c r="I507" s="97"/>
      <c r="J507" s="272"/>
      <c r="K507" s="272"/>
      <c r="L507" s="272"/>
      <c r="M507" s="272"/>
      <c r="N507" s="96"/>
    </row>
    <row r="508" spans="7:14" s="2" customFormat="1" x14ac:dyDescent="0.25">
      <c r="G508" s="330"/>
      <c r="H508" s="273"/>
      <c r="I508" s="97"/>
      <c r="J508" s="272"/>
      <c r="K508" s="272"/>
      <c r="L508" s="272"/>
      <c r="M508" s="272"/>
      <c r="N508" s="96"/>
    </row>
    <row r="509" spans="7:14" s="2" customFormat="1" x14ac:dyDescent="0.25">
      <c r="G509" s="330"/>
      <c r="H509" s="273"/>
      <c r="I509" s="97"/>
      <c r="J509" s="272"/>
      <c r="K509" s="272"/>
      <c r="L509" s="272"/>
      <c r="M509" s="272"/>
      <c r="N509" s="96"/>
    </row>
    <row r="510" spans="7:14" s="2" customFormat="1" x14ac:dyDescent="0.25">
      <c r="G510" s="330"/>
      <c r="H510" s="273"/>
      <c r="I510" s="97"/>
      <c r="J510" s="272"/>
      <c r="K510" s="272"/>
      <c r="L510" s="272"/>
      <c r="M510" s="272"/>
      <c r="N510" s="96"/>
    </row>
    <row r="511" spans="7:14" s="2" customFormat="1" x14ac:dyDescent="0.25">
      <c r="G511" s="330"/>
      <c r="H511" s="273"/>
      <c r="I511" s="97"/>
      <c r="J511" s="272"/>
      <c r="K511" s="272"/>
      <c r="L511" s="272"/>
      <c r="M511" s="272"/>
      <c r="N511" s="96"/>
    </row>
    <row r="512" spans="7:14" s="2" customFormat="1" x14ac:dyDescent="0.25">
      <c r="G512" s="330"/>
      <c r="H512" s="273"/>
      <c r="I512" s="97"/>
      <c r="J512" s="272"/>
      <c r="K512" s="272"/>
      <c r="L512" s="272"/>
      <c r="M512" s="272"/>
      <c r="N512" s="96"/>
    </row>
    <row r="513" spans="7:14" s="2" customFormat="1" x14ac:dyDescent="0.25">
      <c r="G513" s="330"/>
      <c r="H513" s="273"/>
      <c r="I513" s="97"/>
      <c r="J513" s="272"/>
      <c r="K513" s="272"/>
      <c r="L513" s="272"/>
      <c r="M513" s="272"/>
      <c r="N513" s="96"/>
    </row>
    <row r="514" spans="7:14" s="2" customFormat="1" x14ac:dyDescent="0.25">
      <c r="G514" s="330"/>
      <c r="H514" s="273"/>
      <c r="I514" s="97"/>
      <c r="J514" s="272"/>
      <c r="K514" s="272"/>
      <c r="L514" s="272"/>
      <c r="M514" s="272"/>
      <c r="N514" s="96"/>
    </row>
    <row r="515" spans="7:14" s="2" customFormat="1" x14ac:dyDescent="0.25">
      <c r="G515" s="330"/>
      <c r="H515" s="273"/>
      <c r="I515" s="97"/>
      <c r="J515" s="272"/>
      <c r="K515" s="272"/>
      <c r="L515" s="272"/>
      <c r="M515" s="272"/>
      <c r="N515" s="96"/>
    </row>
    <row r="516" spans="7:14" s="2" customFormat="1" x14ac:dyDescent="0.25">
      <c r="G516" s="330"/>
      <c r="H516" s="273"/>
      <c r="I516" s="97"/>
      <c r="J516" s="272"/>
      <c r="K516" s="272"/>
      <c r="L516" s="272"/>
      <c r="M516" s="272"/>
      <c r="N516" s="96"/>
    </row>
    <row r="517" spans="7:14" s="2" customFormat="1" x14ac:dyDescent="0.25">
      <c r="G517" s="330"/>
      <c r="H517" s="273"/>
      <c r="I517" s="97"/>
      <c r="J517" s="272"/>
      <c r="K517" s="272"/>
      <c r="L517" s="272"/>
      <c r="M517" s="272"/>
      <c r="N517" s="96"/>
    </row>
    <row r="518" spans="7:14" s="2" customFormat="1" x14ac:dyDescent="0.25">
      <c r="G518" s="330"/>
      <c r="H518" s="273"/>
      <c r="I518" s="97"/>
      <c r="J518" s="272"/>
      <c r="K518" s="272"/>
      <c r="L518" s="272"/>
      <c r="M518" s="272"/>
      <c r="N518" s="96"/>
    </row>
    <row r="519" spans="7:14" s="2" customFormat="1" x14ac:dyDescent="0.25">
      <c r="G519" s="330"/>
      <c r="H519" s="273"/>
      <c r="I519" s="97"/>
      <c r="J519" s="272"/>
      <c r="K519" s="272"/>
      <c r="L519" s="272"/>
      <c r="M519" s="272"/>
      <c r="N519" s="96"/>
    </row>
    <row r="520" spans="7:14" s="2" customFormat="1" x14ac:dyDescent="0.25">
      <c r="G520" s="330"/>
      <c r="H520" s="273"/>
      <c r="I520" s="97"/>
      <c r="J520" s="272"/>
      <c r="K520" s="272"/>
      <c r="L520" s="272"/>
      <c r="M520" s="272"/>
      <c r="N520" s="96"/>
    </row>
    <row r="521" spans="7:14" s="2" customFormat="1" x14ac:dyDescent="0.25">
      <c r="G521" s="330"/>
      <c r="H521" s="273"/>
      <c r="I521" s="97"/>
      <c r="J521" s="272"/>
      <c r="K521" s="272"/>
      <c r="L521" s="272"/>
      <c r="M521" s="272"/>
      <c r="N521" s="96"/>
    </row>
    <row r="522" spans="7:14" s="2" customFormat="1" x14ac:dyDescent="0.25">
      <c r="G522" s="330"/>
      <c r="H522" s="273"/>
      <c r="I522" s="97"/>
      <c r="J522" s="272"/>
      <c r="K522" s="272"/>
      <c r="L522" s="272"/>
      <c r="M522" s="272"/>
      <c r="N522" s="96"/>
    </row>
    <row r="523" spans="7:14" s="2" customFormat="1" x14ac:dyDescent="0.25">
      <c r="G523" s="330"/>
      <c r="H523" s="273"/>
      <c r="I523" s="97"/>
      <c r="J523" s="272"/>
      <c r="K523" s="272"/>
      <c r="L523" s="272"/>
      <c r="M523" s="272"/>
      <c r="N523" s="96"/>
    </row>
    <row r="524" spans="7:14" s="2" customFormat="1" x14ac:dyDescent="0.25">
      <c r="G524" s="330"/>
      <c r="H524" s="273"/>
      <c r="I524" s="97"/>
      <c r="J524" s="272"/>
      <c r="K524" s="272"/>
      <c r="L524" s="272"/>
      <c r="M524" s="272"/>
      <c r="N524" s="96"/>
    </row>
    <row r="525" spans="7:14" s="2" customFormat="1" x14ac:dyDescent="0.25">
      <c r="G525" s="330"/>
      <c r="H525" s="273"/>
      <c r="I525" s="97"/>
      <c r="J525" s="272"/>
      <c r="K525" s="272"/>
      <c r="L525" s="272"/>
      <c r="M525" s="272"/>
      <c r="N525" s="96"/>
    </row>
    <row r="526" spans="7:14" s="2" customFormat="1" x14ac:dyDescent="0.25">
      <c r="G526" s="330"/>
      <c r="H526" s="273"/>
      <c r="I526" s="97"/>
      <c r="J526" s="272"/>
      <c r="K526" s="272"/>
      <c r="L526" s="272"/>
      <c r="M526" s="272"/>
      <c r="N526" s="96"/>
    </row>
    <row r="527" spans="7:14" s="2" customFormat="1" x14ac:dyDescent="0.25">
      <c r="G527" s="330"/>
      <c r="H527" s="273"/>
      <c r="I527" s="97"/>
      <c r="J527" s="272"/>
      <c r="K527" s="272"/>
      <c r="L527" s="272"/>
      <c r="M527" s="272"/>
      <c r="N527" s="96"/>
    </row>
    <row r="528" spans="7:14" s="2" customFormat="1" x14ac:dyDescent="0.25">
      <c r="G528" s="330"/>
      <c r="H528" s="273"/>
      <c r="I528" s="97"/>
      <c r="J528" s="272"/>
      <c r="K528" s="272"/>
      <c r="L528" s="272"/>
      <c r="M528" s="272"/>
      <c r="N528" s="96"/>
    </row>
    <row r="529" spans="7:14" s="2" customFormat="1" x14ac:dyDescent="0.25">
      <c r="G529" s="330"/>
      <c r="H529" s="273"/>
      <c r="I529" s="97"/>
      <c r="J529" s="272"/>
      <c r="K529" s="272"/>
      <c r="L529" s="272"/>
      <c r="M529" s="272"/>
      <c r="N529" s="96"/>
    </row>
    <row r="530" spans="7:14" s="2" customFormat="1" x14ac:dyDescent="0.25">
      <c r="G530" s="330"/>
      <c r="H530" s="273"/>
      <c r="I530" s="97"/>
      <c r="J530" s="272"/>
      <c r="K530" s="272"/>
      <c r="L530" s="272"/>
      <c r="M530" s="272"/>
      <c r="N530" s="96"/>
    </row>
    <row r="531" spans="7:14" s="2" customFormat="1" x14ac:dyDescent="0.25">
      <c r="G531" s="330"/>
      <c r="H531" s="273"/>
      <c r="I531" s="97"/>
      <c r="J531" s="272"/>
      <c r="K531" s="272"/>
      <c r="L531" s="272"/>
      <c r="M531" s="272"/>
      <c r="N531" s="96"/>
    </row>
    <row r="532" spans="7:14" s="2" customFormat="1" x14ac:dyDescent="0.25">
      <c r="G532" s="330"/>
      <c r="H532" s="273"/>
      <c r="I532" s="97"/>
      <c r="J532" s="272"/>
      <c r="K532" s="272"/>
      <c r="L532" s="272"/>
      <c r="M532" s="272"/>
      <c r="N532" s="96"/>
    </row>
    <row r="533" spans="7:14" s="2" customFormat="1" x14ac:dyDescent="0.25">
      <c r="G533" s="330"/>
      <c r="H533" s="273"/>
      <c r="I533" s="97"/>
      <c r="J533" s="272"/>
      <c r="K533" s="272"/>
      <c r="L533" s="272"/>
      <c r="M533" s="272"/>
      <c r="N533" s="96"/>
    </row>
    <row r="534" spans="7:14" s="2" customFormat="1" x14ac:dyDescent="0.25">
      <c r="G534" s="330"/>
      <c r="H534" s="273"/>
      <c r="I534" s="97"/>
      <c r="J534" s="272"/>
      <c r="K534" s="272"/>
      <c r="L534" s="272"/>
      <c r="M534" s="272"/>
      <c r="N534" s="96"/>
    </row>
    <row r="535" spans="7:14" s="2" customFormat="1" x14ac:dyDescent="0.25">
      <c r="G535" s="330"/>
      <c r="H535" s="273"/>
      <c r="I535" s="97"/>
      <c r="J535" s="272"/>
      <c r="K535" s="272"/>
      <c r="L535" s="272"/>
      <c r="M535" s="272"/>
      <c r="N535" s="96"/>
    </row>
    <row r="536" spans="7:14" s="2" customFormat="1" x14ac:dyDescent="0.25">
      <c r="G536" s="330"/>
      <c r="H536" s="273"/>
      <c r="I536" s="97"/>
      <c r="J536" s="272"/>
      <c r="K536" s="272"/>
      <c r="L536" s="272"/>
      <c r="M536" s="272"/>
      <c r="N536" s="96"/>
    </row>
    <row r="537" spans="7:14" s="2" customFormat="1" x14ac:dyDescent="0.25">
      <c r="G537" s="330"/>
      <c r="H537" s="273"/>
      <c r="I537" s="97"/>
      <c r="J537" s="272"/>
      <c r="K537" s="272"/>
      <c r="L537" s="272"/>
      <c r="M537" s="272"/>
      <c r="N537" s="96"/>
    </row>
    <row r="538" spans="7:14" s="2" customFormat="1" x14ac:dyDescent="0.25">
      <c r="G538" s="330"/>
      <c r="H538" s="273"/>
      <c r="I538" s="97"/>
      <c r="J538" s="272"/>
      <c r="K538" s="272"/>
      <c r="L538" s="272"/>
      <c r="M538" s="272"/>
      <c r="N538" s="96"/>
    </row>
    <row r="539" spans="7:14" s="2" customFormat="1" x14ac:dyDescent="0.25">
      <c r="G539" s="330"/>
      <c r="H539" s="273"/>
      <c r="I539" s="97"/>
      <c r="J539" s="272"/>
      <c r="K539" s="272"/>
      <c r="L539" s="272"/>
      <c r="M539" s="272"/>
      <c r="N539" s="96"/>
    </row>
    <row r="540" spans="7:14" s="2" customFormat="1" x14ac:dyDescent="0.25">
      <c r="G540" s="330"/>
      <c r="H540" s="273"/>
      <c r="I540" s="97"/>
      <c r="J540" s="272"/>
      <c r="K540" s="272"/>
      <c r="L540" s="272"/>
      <c r="M540" s="272"/>
      <c r="N540" s="96"/>
    </row>
    <row r="541" spans="7:14" s="2" customFormat="1" x14ac:dyDescent="0.25">
      <c r="G541" s="330"/>
      <c r="H541" s="273"/>
      <c r="I541" s="97"/>
      <c r="J541" s="272"/>
      <c r="K541" s="272"/>
      <c r="L541" s="272"/>
      <c r="M541" s="272"/>
      <c r="N541" s="96"/>
    </row>
    <row r="542" spans="7:14" s="2" customFormat="1" x14ac:dyDescent="0.25">
      <c r="G542" s="330"/>
      <c r="H542" s="273"/>
      <c r="I542" s="97"/>
      <c r="J542" s="272"/>
      <c r="K542" s="272"/>
      <c r="L542" s="272"/>
      <c r="M542" s="272"/>
      <c r="N542" s="96"/>
    </row>
    <row r="543" spans="7:14" s="2" customFormat="1" x14ac:dyDescent="0.25">
      <c r="G543" s="330"/>
      <c r="H543" s="273"/>
      <c r="I543" s="97"/>
      <c r="J543" s="272"/>
      <c r="K543" s="272"/>
      <c r="L543" s="272"/>
      <c r="M543" s="272"/>
      <c r="N543" s="96"/>
    </row>
    <row r="544" spans="7:14" s="2" customFormat="1" x14ac:dyDescent="0.25">
      <c r="G544" s="330"/>
      <c r="H544" s="273"/>
      <c r="I544" s="97"/>
      <c r="J544" s="272"/>
      <c r="K544" s="272"/>
      <c r="L544" s="272"/>
      <c r="M544" s="272"/>
      <c r="N544" s="96"/>
    </row>
    <row r="545" spans="7:14" s="2" customFormat="1" x14ac:dyDescent="0.25">
      <c r="G545" s="330"/>
      <c r="H545" s="273"/>
      <c r="I545" s="97"/>
      <c r="J545" s="272"/>
      <c r="K545" s="272"/>
      <c r="L545" s="272"/>
      <c r="M545" s="272"/>
      <c r="N545" s="96"/>
    </row>
    <row r="546" spans="7:14" s="2" customFormat="1" x14ac:dyDescent="0.25">
      <c r="G546" s="330"/>
      <c r="H546" s="273"/>
      <c r="I546" s="97"/>
      <c r="J546" s="272"/>
      <c r="K546" s="272"/>
      <c r="L546" s="272"/>
      <c r="M546" s="272"/>
      <c r="N546" s="96"/>
    </row>
    <row r="547" spans="7:14" s="2" customFormat="1" x14ac:dyDescent="0.25">
      <c r="G547" s="330"/>
      <c r="H547" s="273"/>
      <c r="I547" s="97"/>
      <c r="J547" s="272"/>
      <c r="K547" s="272"/>
      <c r="L547" s="272"/>
      <c r="M547" s="272"/>
      <c r="N547" s="96"/>
    </row>
    <row r="548" spans="7:14" s="2" customFormat="1" x14ac:dyDescent="0.25">
      <c r="G548" s="330"/>
      <c r="H548" s="273"/>
      <c r="I548" s="97"/>
      <c r="J548" s="272"/>
      <c r="K548" s="272"/>
      <c r="L548" s="272"/>
      <c r="M548" s="272"/>
      <c r="N548" s="96"/>
    </row>
    <row r="549" spans="7:14" s="2" customFormat="1" x14ac:dyDescent="0.25">
      <c r="G549" s="330"/>
      <c r="H549" s="273"/>
      <c r="I549" s="97"/>
      <c r="J549" s="272"/>
      <c r="K549" s="272"/>
      <c r="L549" s="272"/>
      <c r="M549" s="272"/>
      <c r="N549" s="96"/>
    </row>
    <row r="550" spans="7:14" s="2" customFormat="1" x14ac:dyDescent="0.25">
      <c r="G550" s="330"/>
      <c r="H550" s="273"/>
      <c r="I550" s="97"/>
      <c r="J550" s="272"/>
      <c r="K550" s="272"/>
      <c r="L550" s="272"/>
      <c r="M550" s="272"/>
      <c r="N550" s="96"/>
    </row>
    <row r="551" spans="7:14" s="2" customFormat="1" x14ac:dyDescent="0.25">
      <c r="G551" s="330"/>
      <c r="H551" s="273"/>
      <c r="I551" s="97"/>
      <c r="J551" s="272"/>
      <c r="K551" s="272"/>
      <c r="L551" s="272"/>
      <c r="M551" s="272"/>
      <c r="N551" s="96"/>
    </row>
    <row r="552" spans="7:14" s="2" customFormat="1" x14ac:dyDescent="0.25">
      <c r="G552" s="330"/>
      <c r="H552" s="273"/>
      <c r="I552" s="97"/>
      <c r="J552" s="272"/>
      <c r="K552" s="272"/>
      <c r="L552" s="272"/>
      <c r="M552" s="272"/>
      <c r="N552" s="96"/>
    </row>
    <row r="553" spans="7:14" s="2" customFormat="1" x14ac:dyDescent="0.25">
      <c r="G553" s="330"/>
      <c r="H553" s="273"/>
      <c r="I553" s="97"/>
      <c r="J553" s="272"/>
      <c r="K553" s="272"/>
      <c r="L553" s="272"/>
      <c r="M553" s="272"/>
      <c r="N553" s="96"/>
    </row>
    <row r="554" spans="7:14" s="2" customFormat="1" x14ac:dyDescent="0.25">
      <c r="G554" s="330"/>
      <c r="H554" s="273"/>
      <c r="I554" s="97"/>
      <c r="J554" s="272"/>
      <c r="K554" s="272"/>
      <c r="L554" s="272"/>
      <c r="M554" s="272"/>
      <c r="N554" s="96"/>
    </row>
    <row r="555" spans="7:14" s="2" customFormat="1" x14ac:dyDescent="0.25">
      <c r="G555" s="330"/>
      <c r="H555" s="273"/>
      <c r="I555" s="97"/>
      <c r="J555" s="272"/>
      <c r="K555" s="272"/>
      <c r="L555" s="272"/>
      <c r="M555" s="272"/>
      <c r="N555" s="96"/>
    </row>
    <row r="556" spans="7:14" s="2" customFormat="1" x14ac:dyDescent="0.25">
      <c r="G556" s="330"/>
      <c r="H556" s="273"/>
      <c r="I556" s="97"/>
      <c r="J556" s="272"/>
      <c r="K556" s="272"/>
      <c r="L556" s="272"/>
      <c r="M556" s="272"/>
      <c r="N556" s="96"/>
    </row>
    <row r="557" spans="7:14" s="2" customFormat="1" x14ac:dyDescent="0.25">
      <c r="G557" s="330"/>
      <c r="H557" s="273"/>
      <c r="I557" s="97"/>
      <c r="J557" s="272"/>
      <c r="K557" s="272"/>
      <c r="L557" s="272"/>
      <c r="M557" s="272"/>
      <c r="N557" s="96"/>
    </row>
    <row r="558" spans="7:14" s="2" customFormat="1" x14ac:dyDescent="0.25">
      <c r="G558" s="330"/>
      <c r="H558" s="273"/>
      <c r="I558" s="97"/>
      <c r="J558" s="272"/>
      <c r="K558" s="272"/>
      <c r="L558" s="272"/>
      <c r="M558" s="272"/>
      <c r="N558" s="96"/>
    </row>
    <row r="559" spans="7:14" s="2" customFormat="1" x14ac:dyDescent="0.25">
      <c r="G559" s="330"/>
      <c r="H559" s="273"/>
      <c r="I559" s="97"/>
      <c r="J559" s="272"/>
      <c r="K559" s="272"/>
      <c r="L559" s="272"/>
      <c r="M559" s="272"/>
      <c r="N559" s="96"/>
    </row>
    <row r="560" spans="7:14" s="2" customFormat="1" x14ac:dyDescent="0.25">
      <c r="G560" s="330"/>
      <c r="H560" s="273"/>
      <c r="I560" s="97"/>
      <c r="J560" s="272"/>
      <c r="K560" s="272"/>
      <c r="L560" s="272"/>
      <c r="M560" s="272"/>
      <c r="N560" s="96"/>
    </row>
    <row r="561" spans="7:14" s="2" customFormat="1" x14ac:dyDescent="0.25">
      <c r="G561" s="330"/>
      <c r="H561" s="273"/>
      <c r="I561" s="97"/>
      <c r="J561" s="272"/>
      <c r="K561" s="272"/>
      <c r="L561" s="272"/>
      <c r="M561" s="272"/>
      <c r="N561" s="96"/>
    </row>
    <row r="562" spans="7:14" s="2" customFormat="1" x14ac:dyDescent="0.25">
      <c r="G562" s="330"/>
      <c r="H562" s="273"/>
      <c r="I562" s="97"/>
      <c r="J562" s="272"/>
      <c r="K562" s="272"/>
      <c r="L562" s="272"/>
      <c r="M562" s="272"/>
      <c r="N562" s="96"/>
    </row>
    <row r="563" spans="7:14" s="2" customFormat="1" x14ac:dyDescent="0.25">
      <c r="G563" s="330"/>
      <c r="H563" s="273"/>
      <c r="I563" s="97"/>
      <c r="J563" s="272"/>
      <c r="K563" s="272"/>
      <c r="L563" s="272"/>
      <c r="M563" s="272"/>
      <c r="N563" s="96"/>
    </row>
    <row r="564" spans="7:14" s="2" customFormat="1" x14ac:dyDescent="0.25">
      <c r="G564" s="330"/>
      <c r="H564" s="273"/>
      <c r="I564" s="97"/>
      <c r="J564" s="272"/>
      <c r="K564" s="272"/>
      <c r="L564" s="272"/>
      <c r="M564" s="272"/>
      <c r="N564" s="96"/>
    </row>
    <row r="565" spans="7:14" s="2" customFormat="1" x14ac:dyDescent="0.25">
      <c r="G565" s="330"/>
      <c r="H565" s="273"/>
      <c r="I565" s="97"/>
      <c r="J565" s="272"/>
      <c r="K565" s="272"/>
      <c r="L565" s="272"/>
      <c r="M565" s="272"/>
      <c r="N565" s="96"/>
    </row>
    <row r="566" spans="7:14" s="2" customFormat="1" x14ac:dyDescent="0.25">
      <c r="G566" s="330"/>
      <c r="H566" s="273"/>
      <c r="I566" s="97"/>
      <c r="J566" s="272"/>
      <c r="K566" s="272"/>
      <c r="L566" s="272"/>
      <c r="M566" s="272"/>
      <c r="N566" s="96"/>
    </row>
    <row r="567" spans="7:14" s="2" customFormat="1" x14ac:dyDescent="0.25">
      <c r="G567" s="330"/>
      <c r="H567" s="273"/>
      <c r="I567" s="97"/>
      <c r="J567" s="272"/>
      <c r="K567" s="272"/>
      <c r="L567" s="272"/>
      <c r="M567" s="272"/>
      <c r="N567" s="96"/>
    </row>
    <row r="568" spans="7:14" s="2" customFormat="1" x14ac:dyDescent="0.25">
      <c r="G568" s="330"/>
      <c r="H568" s="273"/>
      <c r="I568" s="97"/>
      <c r="J568" s="272"/>
      <c r="K568" s="272"/>
      <c r="L568" s="272"/>
      <c r="M568" s="272"/>
      <c r="N568" s="96"/>
    </row>
    <row r="569" spans="7:14" s="2" customFormat="1" x14ac:dyDescent="0.25">
      <c r="G569" s="330"/>
      <c r="H569" s="273"/>
      <c r="I569" s="97"/>
      <c r="J569" s="272"/>
      <c r="K569" s="272"/>
      <c r="L569" s="272"/>
      <c r="M569" s="272"/>
      <c r="N569" s="96"/>
    </row>
    <row r="570" spans="7:14" s="2" customFormat="1" x14ac:dyDescent="0.25">
      <c r="G570" s="330"/>
      <c r="H570" s="273"/>
      <c r="I570" s="97"/>
      <c r="J570" s="272"/>
      <c r="K570" s="272"/>
      <c r="L570" s="272"/>
      <c r="M570" s="272"/>
      <c r="N570" s="96"/>
    </row>
    <row r="571" spans="7:14" s="2" customFormat="1" x14ac:dyDescent="0.25">
      <c r="G571" s="330"/>
      <c r="H571" s="273"/>
      <c r="I571" s="97"/>
      <c r="J571" s="272"/>
      <c r="K571" s="272"/>
      <c r="L571" s="272"/>
      <c r="M571" s="272"/>
      <c r="N571" s="96"/>
    </row>
    <row r="572" spans="7:14" s="2" customFormat="1" x14ac:dyDescent="0.25">
      <c r="G572" s="330"/>
      <c r="H572" s="273"/>
      <c r="I572" s="97"/>
      <c r="J572" s="272"/>
      <c r="K572" s="272"/>
      <c r="L572" s="272"/>
      <c r="M572" s="272"/>
      <c r="N572" s="96"/>
    </row>
    <row r="573" spans="7:14" s="2" customFormat="1" x14ac:dyDescent="0.25">
      <c r="G573" s="330"/>
      <c r="H573" s="273"/>
      <c r="I573" s="97"/>
      <c r="J573" s="272"/>
      <c r="K573" s="272"/>
      <c r="L573" s="272"/>
      <c r="M573" s="272"/>
      <c r="N573" s="96"/>
    </row>
    <row r="574" spans="7:14" s="2" customFormat="1" x14ac:dyDescent="0.25">
      <c r="G574" s="330"/>
      <c r="H574" s="273"/>
      <c r="I574" s="97"/>
      <c r="J574" s="272"/>
      <c r="K574" s="272"/>
      <c r="L574" s="272"/>
      <c r="M574" s="272"/>
      <c r="N574" s="96"/>
    </row>
    <row r="575" spans="7:14" s="2" customFormat="1" x14ac:dyDescent="0.25">
      <c r="G575" s="330"/>
      <c r="H575" s="273"/>
      <c r="I575" s="97"/>
      <c r="J575" s="272"/>
      <c r="K575" s="272"/>
      <c r="L575" s="272"/>
      <c r="M575" s="272"/>
      <c r="N575" s="96"/>
    </row>
    <row r="576" spans="7:14" s="2" customFormat="1" x14ac:dyDescent="0.25">
      <c r="G576" s="330"/>
      <c r="H576" s="273"/>
      <c r="I576" s="97"/>
      <c r="J576" s="272"/>
      <c r="K576" s="272"/>
      <c r="L576" s="272"/>
      <c r="M576" s="272"/>
      <c r="N576" s="96"/>
    </row>
    <row r="577" spans="7:14" s="2" customFormat="1" x14ac:dyDescent="0.25">
      <c r="G577" s="330"/>
      <c r="H577" s="273"/>
      <c r="I577" s="97"/>
      <c r="J577" s="272"/>
      <c r="K577" s="272"/>
      <c r="L577" s="272"/>
      <c r="M577" s="272"/>
      <c r="N577" s="96"/>
    </row>
    <row r="578" spans="7:14" s="2" customFormat="1" x14ac:dyDescent="0.25">
      <c r="G578" s="330"/>
      <c r="H578" s="273"/>
      <c r="I578" s="97"/>
      <c r="J578" s="272"/>
      <c r="K578" s="272"/>
      <c r="L578" s="272"/>
      <c r="M578" s="272"/>
      <c r="N578" s="96"/>
    </row>
    <row r="579" spans="7:14" s="2" customFormat="1" x14ac:dyDescent="0.25">
      <c r="G579" s="330"/>
      <c r="H579" s="273"/>
      <c r="I579" s="97"/>
      <c r="J579" s="272"/>
      <c r="K579" s="272"/>
      <c r="L579" s="272"/>
      <c r="M579" s="272"/>
      <c r="N579" s="96"/>
    </row>
    <row r="580" spans="7:14" s="2" customFormat="1" x14ac:dyDescent="0.25">
      <c r="G580" s="330"/>
      <c r="H580" s="273"/>
      <c r="I580" s="97"/>
      <c r="J580" s="272"/>
      <c r="K580" s="272"/>
      <c r="L580" s="272"/>
      <c r="M580" s="272"/>
      <c r="N580" s="96"/>
    </row>
    <row r="581" spans="7:14" s="2" customFormat="1" x14ac:dyDescent="0.25">
      <c r="G581" s="330"/>
      <c r="H581" s="273"/>
      <c r="I581" s="97"/>
      <c r="J581" s="272"/>
      <c r="K581" s="272"/>
      <c r="L581" s="272"/>
      <c r="M581" s="272"/>
      <c r="N581" s="96"/>
    </row>
    <row r="582" spans="7:14" s="2" customFormat="1" x14ac:dyDescent="0.25">
      <c r="G582" s="330"/>
      <c r="H582" s="273"/>
      <c r="I582" s="97"/>
      <c r="J582" s="272"/>
      <c r="K582" s="272"/>
      <c r="L582" s="272"/>
      <c r="M582" s="272"/>
      <c r="N582" s="96"/>
    </row>
    <row r="583" spans="7:14" s="2" customFormat="1" x14ac:dyDescent="0.25">
      <c r="G583" s="330"/>
      <c r="H583" s="273"/>
      <c r="I583" s="97"/>
      <c r="J583" s="272"/>
      <c r="K583" s="272"/>
      <c r="L583" s="272"/>
      <c r="M583" s="272"/>
      <c r="N583" s="96"/>
    </row>
    <row r="584" spans="7:14" s="2" customFormat="1" x14ac:dyDescent="0.25">
      <c r="G584" s="330"/>
      <c r="H584" s="273"/>
      <c r="I584" s="97"/>
      <c r="J584" s="272"/>
      <c r="K584" s="272"/>
      <c r="L584" s="272"/>
      <c r="M584" s="272"/>
      <c r="N584" s="96"/>
    </row>
    <row r="585" spans="7:14" s="2" customFormat="1" x14ac:dyDescent="0.25">
      <c r="G585" s="330"/>
      <c r="H585" s="273"/>
      <c r="I585" s="97"/>
      <c r="J585" s="272"/>
      <c r="K585" s="272"/>
      <c r="L585" s="272"/>
      <c r="M585" s="272"/>
      <c r="N585" s="96"/>
    </row>
    <row r="586" spans="7:14" s="2" customFormat="1" x14ac:dyDescent="0.25">
      <c r="G586" s="330"/>
      <c r="H586" s="273"/>
      <c r="I586" s="97"/>
      <c r="J586" s="272"/>
      <c r="K586" s="272"/>
      <c r="L586" s="272"/>
      <c r="M586" s="272"/>
      <c r="N586" s="96"/>
    </row>
    <row r="587" spans="7:14" s="2" customFormat="1" x14ac:dyDescent="0.25">
      <c r="G587" s="330"/>
      <c r="H587" s="273"/>
      <c r="I587" s="97"/>
      <c r="J587" s="272"/>
      <c r="K587" s="272"/>
      <c r="L587" s="272"/>
      <c r="M587" s="272"/>
      <c r="N587" s="96"/>
    </row>
    <row r="588" spans="7:14" s="2" customFormat="1" x14ac:dyDescent="0.25">
      <c r="G588" s="330"/>
      <c r="H588" s="273"/>
      <c r="I588" s="97"/>
      <c r="J588" s="272"/>
      <c r="K588" s="272"/>
      <c r="L588" s="272"/>
      <c r="M588" s="272"/>
      <c r="N588" s="96"/>
    </row>
    <row r="589" spans="7:14" s="2" customFormat="1" x14ac:dyDescent="0.25">
      <c r="G589" s="330"/>
      <c r="H589" s="273"/>
      <c r="I589" s="97"/>
      <c r="J589" s="272"/>
      <c r="K589" s="272"/>
      <c r="L589" s="272"/>
      <c r="M589" s="272"/>
      <c r="N589" s="96"/>
    </row>
    <row r="590" spans="7:14" s="2" customFormat="1" x14ac:dyDescent="0.25">
      <c r="G590" s="330"/>
      <c r="H590" s="273"/>
      <c r="I590" s="97"/>
      <c r="J590" s="272"/>
      <c r="K590" s="272"/>
      <c r="L590" s="272"/>
      <c r="M590" s="272"/>
      <c r="N590" s="96"/>
    </row>
    <row r="591" spans="7:14" s="2" customFormat="1" x14ac:dyDescent="0.25">
      <c r="G591" s="330"/>
      <c r="H591" s="273"/>
      <c r="I591" s="97"/>
      <c r="J591" s="272"/>
      <c r="K591" s="272"/>
      <c r="L591" s="272"/>
      <c r="M591" s="272"/>
      <c r="N591" s="96"/>
    </row>
    <row r="592" spans="7:14" s="2" customFormat="1" x14ac:dyDescent="0.25">
      <c r="G592" s="330"/>
      <c r="H592" s="273"/>
      <c r="I592" s="97"/>
      <c r="J592" s="272"/>
      <c r="K592" s="272"/>
      <c r="L592" s="272"/>
      <c r="M592" s="272"/>
      <c r="N592" s="96"/>
    </row>
    <row r="593" spans="7:14" s="2" customFormat="1" x14ac:dyDescent="0.25">
      <c r="G593" s="330"/>
      <c r="H593" s="273"/>
      <c r="I593" s="97"/>
      <c r="J593" s="272"/>
      <c r="K593" s="272"/>
      <c r="L593" s="272"/>
      <c r="M593" s="272"/>
      <c r="N593" s="96"/>
    </row>
    <row r="594" spans="7:14" s="2" customFormat="1" x14ac:dyDescent="0.25">
      <c r="G594" s="330"/>
      <c r="H594" s="273"/>
      <c r="I594" s="97"/>
      <c r="J594" s="272"/>
      <c r="K594" s="272"/>
      <c r="L594" s="272"/>
      <c r="M594" s="272"/>
      <c r="N594" s="96"/>
    </row>
    <row r="595" spans="7:14" s="2" customFormat="1" x14ac:dyDescent="0.25">
      <c r="G595" s="330"/>
      <c r="H595" s="273"/>
      <c r="I595" s="97"/>
      <c r="J595" s="272"/>
      <c r="K595" s="272"/>
      <c r="L595" s="272"/>
      <c r="M595" s="272"/>
      <c r="N595" s="96"/>
    </row>
    <row r="596" spans="7:14" s="2" customFormat="1" x14ac:dyDescent="0.25">
      <c r="G596" s="330"/>
      <c r="H596" s="273"/>
      <c r="I596" s="97"/>
      <c r="J596" s="272"/>
      <c r="K596" s="272"/>
      <c r="L596" s="272"/>
      <c r="M596" s="272"/>
      <c r="N596" s="96"/>
    </row>
    <row r="597" spans="7:14" s="2" customFormat="1" x14ac:dyDescent="0.25">
      <c r="G597" s="330"/>
      <c r="H597" s="273"/>
      <c r="I597" s="97"/>
      <c r="J597" s="272"/>
      <c r="K597" s="272"/>
      <c r="L597" s="272"/>
      <c r="M597" s="272"/>
      <c r="N597" s="96"/>
    </row>
    <row r="598" spans="7:14" s="2" customFormat="1" x14ac:dyDescent="0.25">
      <c r="G598" s="330"/>
      <c r="H598" s="273"/>
      <c r="I598" s="97"/>
      <c r="J598" s="272"/>
      <c r="K598" s="272"/>
      <c r="L598" s="272"/>
      <c r="M598" s="272"/>
      <c r="N598" s="96"/>
    </row>
    <row r="599" spans="7:14" s="2" customFormat="1" x14ac:dyDescent="0.25">
      <c r="G599" s="330"/>
      <c r="H599" s="273"/>
      <c r="I599" s="97"/>
      <c r="J599" s="272"/>
      <c r="K599" s="272"/>
      <c r="L599" s="272"/>
      <c r="M599" s="272"/>
      <c r="N599" s="96"/>
    </row>
    <row r="600" spans="7:14" s="2" customFormat="1" x14ac:dyDescent="0.25">
      <c r="G600" s="330"/>
      <c r="H600" s="273"/>
      <c r="I600" s="97"/>
      <c r="J600" s="272"/>
      <c r="K600" s="272"/>
      <c r="L600" s="272"/>
      <c r="M600" s="272"/>
      <c r="N600" s="96"/>
    </row>
    <row r="601" spans="7:14" s="2" customFormat="1" x14ac:dyDescent="0.25">
      <c r="G601" s="330"/>
      <c r="H601" s="273"/>
      <c r="I601" s="97"/>
      <c r="J601" s="272"/>
      <c r="K601" s="272"/>
      <c r="L601" s="272"/>
      <c r="M601" s="272"/>
      <c r="N601" s="96"/>
    </row>
    <row r="602" spans="7:14" s="2" customFormat="1" x14ac:dyDescent="0.25">
      <c r="G602" s="330"/>
      <c r="H602" s="273"/>
      <c r="I602" s="97"/>
      <c r="J602" s="272"/>
      <c r="K602" s="272"/>
      <c r="L602" s="272"/>
      <c r="M602" s="272"/>
      <c r="N602" s="96"/>
    </row>
    <row r="603" spans="7:14" s="2" customFormat="1" x14ac:dyDescent="0.25">
      <c r="G603" s="330"/>
      <c r="H603" s="273"/>
      <c r="I603" s="97"/>
      <c r="J603" s="272"/>
      <c r="K603" s="272"/>
      <c r="L603" s="272"/>
      <c r="M603" s="272"/>
      <c r="N603" s="96"/>
    </row>
    <row r="604" spans="7:14" s="2" customFormat="1" x14ac:dyDescent="0.25">
      <c r="G604" s="330"/>
      <c r="H604" s="273"/>
      <c r="I604" s="97"/>
      <c r="J604" s="272"/>
      <c r="K604" s="272"/>
      <c r="L604" s="272"/>
      <c r="M604" s="272"/>
      <c r="N604" s="96"/>
    </row>
    <row r="605" spans="7:14" s="2" customFormat="1" x14ac:dyDescent="0.25">
      <c r="G605" s="330"/>
      <c r="H605" s="273"/>
      <c r="I605" s="97"/>
      <c r="J605" s="272"/>
      <c r="K605" s="272"/>
      <c r="L605" s="272"/>
      <c r="M605" s="272"/>
      <c r="N605" s="96"/>
    </row>
    <row r="606" spans="7:14" s="2" customFormat="1" x14ac:dyDescent="0.25">
      <c r="G606" s="330"/>
      <c r="H606" s="273"/>
      <c r="I606" s="97"/>
      <c r="J606" s="272"/>
      <c r="K606" s="272"/>
      <c r="L606" s="272"/>
      <c r="M606" s="272"/>
      <c r="N606" s="96"/>
    </row>
    <row r="607" spans="7:14" s="2" customFormat="1" x14ac:dyDescent="0.25">
      <c r="G607" s="330"/>
      <c r="H607" s="273"/>
      <c r="I607" s="97"/>
      <c r="J607" s="272"/>
      <c r="K607" s="272"/>
      <c r="L607" s="272"/>
      <c r="M607" s="272"/>
      <c r="N607" s="96"/>
    </row>
    <row r="608" spans="7:14" s="2" customFormat="1" x14ac:dyDescent="0.25">
      <c r="G608" s="330"/>
      <c r="H608" s="273"/>
      <c r="I608" s="97"/>
      <c r="J608" s="272"/>
      <c r="K608" s="272"/>
      <c r="L608" s="272"/>
      <c r="M608" s="272"/>
      <c r="N608" s="96"/>
    </row>
    <row r="609" spans="7:14" s="2" customFormat="1" x14ac:dyDescent="0.25">
      <c r="G609" s="330"/>
      <c r="H609" s="273"/>
      <c r="I609" s="97"/>
      <c r="J609" s="272"/>
      <c r="K609" s="272"/>
      <c r="L609" s="272"/>
      <c r="M609" s="272"/>
      <c r="N609" s="96"/>
    </row>
    <row r="610" spans="7:14" s="2" customFormat="1" x14ac:dyDescent="0.25">
      <c r="G610" s="330"/>
      <c r="H610" s="273"/>
      <c r="I610" s="97"/>
      <c r="J610" s="272"/>
      <c r="K610" s="272"/>
      <c r="L610" s="272"/>
      <c r="M610" s="272"/>
      <c r="N610" s="96"/>
    </row>
    <row r="611" spans="7:14" s="2" customFormat="1" x14ac:dyDescent="0.25">
      <c r="G611" s="330"/>
      <c r="H611" s="273"/>
      <c r="I611" s="97"/>
      <c r="J611" s="272"/>
      <c r="K611" s="272"/>
      <c r="L611" s="272"/>
      <c r="M611" s="272"/>
      <c r="N611" s="96"/>
    </row>
    <row r="612" spans="7:14" s="2" customFormat="1" x14ac:dyDescent="0.25">
      <c r="G612" s="330"/>
      <c r="H612" s="273"/>
      <c r="I612" s="97"/>
      <c r="J612" s="272"/>
      <c r="K612" s="272"/>
      <c r="L612" s="272"/>
      <c r="M612" s="272"/>
      <c r="N612" s="96"/>
    </row>
    <row r="613" spans="7:14" s="2" customFormat="1" x14ac:dyDescent="0.25">
      <c r="G613" s="330"/>
      <c r="H613" s="273"/>
      <c r="I613" s="97"/>
      <c r="J613" s="272"/>
      <c r="K613" s="272"/>
      <c r="L613" s="272"/>
      <c r="M613" s="272"/>
      <c r="N613" s="96"/>
    </row>
    <row r="614" spans="7:14" s="2" customFormat="1" x14ac:dyDescent="0.25">
      <c r="G614" s="330"/>
      <c r="H614" s="273"/>
      <c r="I614" s="97"/>
      <c r="J614" s="272"/>
      <c r="K614" s="272"/>
      <c r="L614" s="272"/>
      <c r="M614" s="272"/>
      <c r="N614" s="96"/>
    </row>
    <row r="615" spans="7:14" s="2" customFormat="1" x14ac:dyDescent="0.25">
      <c r="G615" s="330"/>
      <c r="H615" s="273"/>
      <c r="I615" s="97"/>
      <c r="J615" s="272"/>
      <c r="K615" s="272"/>
      <c r="L615" s="272"/>
      <c r="M615" s="272"/>
      <c r="N615" s="96"/>
    </row>
    <row r="616" spans="7:14" s="2" customFormat="1" x14ac:dyDescent="0.25">
      <c r="G616" s="330"/>
      <c r="H616" s="273"/>
      <c r="I616" s="97"/>
      <c r="J616" s="272"/>
      <c r="K616" s="272"/>
      <c r="L616" s="272"/>
      <c r="M616" s="272"/>
      <c r="N616" s="96"/>
    </row>
    <row r="617" spans="7:14" s="2" customFormat="1" x14ac:dyDescent="0.25">
      <c r="G617" s="330"/>
      <c r="H617" s="273"/>
      <c r="I617" s="97"/>
      <c r="J617" s="272"/>
      <c r="K617" s="272"/>
      <c r="L617" s="272"/>
      <c r="M617" s="272"/>
      <c r="N617" s="96"/>
    </row>
    <row r="618" spans="7:14" s="2" customFormat="1" x14ac:dyDescent="0.25">
      <c r="G618" s="330"/>
      <c r="H618" s="273"/>
      <c r="I618" s="97"/>
      <c r="J618" s="272"/>
      <c r="K618" s="272"/>
      <c r="L618" s="272"/>
      <c r="M618" s="272"/>
      <c r="N618" s="96"/>
    </row>
    <row r="619" spans="7:14" s="2" customFormat="1" x14ac:dyDescent="0.25">
      <c r="G619" s="330"/>
      <c r="H619" s="273"/>
      <c r="I619" s="97"/>
      <c r="J619" s="272"/>
      <c r="K619" s="272"/>
      <c r="L619" s="272"/>
      <c r="M619" s="272"/>
      <c r="N619" s="96"/>
    </row>
    <row r="620" spans="7:14" s="2" customFormat="1" x14ac:dyDescent="0.25">
      <c r="G620" s="330"/>
      <c r="H620" s="273"/>
      <c r="I620" s="97"/>
      <c r="J620" s="272"/>
      <c r="K620" s="272"/>
      <c r="L620" s="272"/>
      <c r="M620" s="272"/>
      <c r="N620" s="96"/>
    </row>
    <row r="621" spans="7:14" s="2" customFormat="1" x14ac:dyDescent="0.25">
      <c r="G621" s="330"/>
      <c r="H621" s="273"/>
      <c r="I621" s="97"/>
      <c r="J621" s="272"/>
      <c r="K621" s="272"/>
      <c r="L621" s="272"/>
      <c r="M621" s="272"/>
      <c r="N621" s="96"/>
    </row>
    <row r="622" spans="7:14" s="2" customFormat="1" x14ac:dyDescent="0.25">
      <c r="G622" s="330"/>
      <c r="H622" s="273"/>
      <c r="I622" s="97"/>
      <c r="J622" s="272"/>
      <c r="K622" s="272"/>
      <c r="L622" s="272"/>
      <c r="M622" s="272"/>
      <c r="N622" s="96"/>
    </row>
    <row r="623" spans="7:14" s="2" customFormat="1" x14ac:dyDescent="0.25">
      <c r="G623" s="330"/>
      <c r="H623" s="273"/>
      <c r="I623" s="97"/>
      <c r="J623" s="272"/>
      <c r="K623" s="272"/>
      <c r="L623" s="272"/>
      <c r="M623" s="272"/>
      <c r="N623" s="96"/>
    </row>
    <row r="624" spans="7:14" s="2" customFormat="1" x14ac:dyDescent="0.25">
      <c r="G624" s="330"/>
      <c r="H624" s="273"/>
      <c r="I624" s="97"/>
      <c r="J624" s="272"/>
      <c r="K624" s="272"/>
      <c r="L624" s="272"/>
      <c r="M624" s="272"/>
      <c r="N624" s="96"/>
    </row>
    <row r="625" spans="7:14" s="2" customFormat="1" x14ac:dyDescent="0.25">
      <c r="G625" s="330"/>
      <c r="H625" s="273"/>
      <c r="I625" s="97"/>
      <c r="J625" s="272"/>
      <c r="K625" s="272"/>
      <c r="L625" s="272"/>
      <c r="M625" s="272"/>
      <c r="N625" s="96"/>
    </row>
    <row r="626" spans="7:14" s="2" customFormat="1" x14ac:dyDescent="0.25">
      <c r="G626" s="330"/>
      <c r="H626" s="273"/>
      <c r="I626" s="97"/>
      <c r="J626" s="272"/>
      <c r="K626" s="272"/>
      <c r="L626" s="272"/>
      <c r="M626" s="272"/>
      <c r="N626" s="96"/>
    </row>
    <row r="627" spans="7:14" s="2" customFormat="1" x14ac:dyDescent="0.25">
      <c r="G627" s="330"/>
      <c r="H627" s="273"/>
      <c r="I627" s="97"/>
      <c r="J627" s="272"/>
      <c r="K627" s="272"/>
      <c r="L627" s="272"/>
      <c r="M627" s="272"/>
      <c r="N627" s="96"/>
    </row>
    <row r="628" spans="7:14" s="2" customFormat="1" x14ac:dyDescent="0.25">
      <c r="G628" s="330"/>
      <c r="H628" s="273"/>
      <c r="I628" s="97"/>
      <c r="J628" s="272"/>
      <c r="K628" s="272"/>
      <c r="L628" s="272"/>
      <c r="M628" s="272"/>
      <c r="N628" s="96"/>
    </row>
    <row r="629" spans="7:14" s="2" customFormat="1" x14ac:dyDescent="0.25">
      <c r="G629" s="330"/>
      <c r="H629" s="273"/>
      <c r="I629" s="97"/>
      <c r="J629" s="272"/>
      <c r="K629" s="272"/>
      <c r="L629" s="272"/>
      <c r="M629" s="272"/>
      <c r="N629" s="96"/>
    </row>
    <row r="630" spans="7:14" s="2" customFormat="1" x14ac:dyDescent="0.25">
      <c r="G630" s="330"/>
      <c r="H630" s="273"/>
      <c r="I630" s="97"/>
      <c r="J630" s="272"/>
      <c r="K630" s="272"/>
      <c r="L630" s="272"/>
      <c r="M630" s="272"/>
      <c r="N630" s="96"/>
    </row>
    <row r="631" spans="7:14" s="2" customFormat="1" x14ac:dyDescent="0.25">
      <c r="G631" s="330"/>
      <c r="H631" s="273"/>
      <c r="I631" s="97"/>
      <c r="J631" s="272"/>
      <c r="K631" s="272"/>
      <c r="L631" s="272"/>
      <c r="M631" s="272"/>
      <c r="N631" s="96"/>
    </row>
    <row r="632" spans="7:14" s="2" customFormat="1" x14ac:dyDescent="0.25">
      <c r="G632" s="330"/>
      <c r="H632" s="273"/>
      <c r="I632" s="97"/>
      <c r="J632" s="272"/>
      <c r="K632" s="272"/>
      <c r="L632" s="272"/>
      <c r="M632" s="272"/>
      <c r="N632" s="96"/>
    </row>
    <row r="633" spans="7:14" s="2" customFormat="1" x14ac:dyDescent="0.25">
      <c r="G633" s="330"/>
      <c r="H633" s="273"/>
      <c r="I633" s="97"/>
      <c r="J633" s="272"/>
      <c r="K633" s="272"/>
      <c r="L633" s="272"/>
      <c r="M633" s="272"/>
      <c r="N633" s="96"/>
    </row>
    <row r="634" spans="7:14" s="2" customFormat="1" x14ac:dyDescent="0.25">
      <c r="G634" s="330"/>
      <c r="H634" s="273"/>
      <c r="I634" s="97"/>
      <c r="J634" s="272"/>
      <c r="K634" s="272"/>
      <c r="L634" s="272"/>
      <c r="M634" s="272"/>
      <c r="N634" s="96"/>
    </row>
    <row r="635" spans="7:14" s="2" customFormat="1" x14ac:dyDescent="0.25">
      <c r="G635" s="330"/>
      <c r="H635" s="273"/>
      <c r="I635" s="97"/>
      <c r="J635" s="272"/>
      <c r="K635" s="272"/>
      <c r="L635" s="272"/>
      <c r="M635" s="272"/>
      <c r="N635" s="96"/>
    </row>
    <row r="636" spans="7:14" s="2" customFormat="1" x14ac:dyDescent="0.25">
      <c r="G636" s="330"/>
      <c r="H636" s="273"/>
      <c r="I636" s="97"/>
      <c r="J636" s="272"/>
      <c r="K636" s="272"/>
      <c r="L636" s="272"/>
      <c r="M636" s="272"/>
      <c r="N636" s="96"/>
    </row>
    <row r="637" spans="7:14" s="2" customFormat="1" x14ac:dyDescent="0.25">
      <c r="G637" s="330"/>
      <c r="H637" s="273"/>
      <c r="I637" s="97"/>
      <c r="J637" s="272"/>
      <c r="K637" s="272"/>
      <c r="L637" s="272"/>
      <c r="M637" s="272"/>
      <c r="N637" s="96"/>
    </row>
    <row r="638" spans="7:14" s="2" customFormat="1" x14ac:dyDescent="0.25">
      <c r="G638" s="330"/>
      <c r="H638" s="273"/>
      <c r="I638" s="97"/>
      <c r="J638" s="272"/>
      <c r="K638" s="272"/>
      <c r="L638" s="272"/>
      <c r="M638" s="272"/>
      <c r="N638" s="96"/>
    </row>
    <row r="639" spans="7:14" s="2" customFormat="1" x14ac:dyDescent="0.25">
      <c r="G639" s="330"/>
      <c r="H639" s="273"/>
      <c r="I639" s="97"/>
      <c r="J639" s="272"/>
      <c r="K639" s="272"/>
      <c r="L639" s="272"/>
      <c r="M639" s="272"/>
      <c r="N639" s="96"/>
    </row>
    <row r="640" spans="7:14" s="2" customFormat="1" x14ac:dyDescent="0.25">
      <c r="G640" s="330"/>
      <c r="H640" s="273"/>
      <c r="I640" s="97"/>
      <c r="J640" s="272"/>
      <c r="K640" s="272"/>
      <c r="L640" s="272"/>
      <c r="M640" s="272"/>
      <c r="N640" s="96"/>
    </row>
    <row r="641" spans="7:14" s="2" customFormat="1" x14ac:dyDescent="0.25">
      <c r="G641" s="330"/>
      <c r="H641" s="273"/>
      <c r="I641" s="97"/>
      <c r="J641" s="272"/>
      <c r="K641" s="272"/>
      <c r="L641" s="272"/>
      <c r="M641" s="272"/>
      <c r="N641" s="96"/>
    </row>
    <row r="642" spans="7:14" s="2" customFormat="1" x14ac:dyDescent="0.25">
      <c r="G642" s="330"/>
      <c r="H642" s="273"/>
      <c r="I642" s="97"/>
      <c r="J642" s="272"/>
      <c r="K642" s="272"/>
      <c r="L642" s="272"/>
      <c r="M642" s="272"/>
      <c r="N642" s="96"/>
    </row>
    <row r="643" spans="7:14" s="2" customFormat="1" x14ac:dyDescent="0.25">
      <c r="G643" s="330"/>
      <c r="H643" s="273"/>
      <c r="I643" s="97"/>
      <c r="J643" s="272"/>
      <c r="K643" s="272"/>
      <c r="L643" s="272"/>
      <c r="M643" s="272"/>
      <c r="N643" s="96"/>
    </row>
    <row r="644" spans="7:14" s="2" customFormat="1" x14ac:dyDescent="0.25">
      <c r="G644" s="330"/>
      <c r="H644" s="273"/>
      <c r="I644" s="97"/>
      <c r="J644" s="272"/>
      <c r="K644" s="272"/>
      <c r="L644" s="272"/>
      <c r="M644" s="272"/>
      <c r="N644" s="96"/>
    </row>
    <row r="645" spans="7:14" s="2" customFormat="1" x14ac:dyDescent="0.25">
      <c r="G645" s="330"/>
      <c r="H645" s="273"/>
      <c r="I645" s="97"/>
      <c r="J645" s="272"/>
      <c r="K645" s="272"/>
      <c r="L645" s="272"/>
      <c r="M645" s="272"/>
      <c r="N645" s="96"/>
    </row>
    <row r="646" spans="7:14" s="2" customFormat="1" x14ac:dyDescent="0.25">
      <c r="G646" s="330"/>
      <c r="H646" s="273"/>
      <c r="I646" s="97"/>
      <c r="J646" s="272"/>
      <c r="K646" s="272"/>
      <c r="L646" s="272"/>
      <c r="M646" s="272"/>
      <c r="N646" s="96"/>
    </row>
    <row r="647" spans="7:14" s="2" customFormat="1" x14ac:dyDescent="0.25">
      <c r="G647" s="330"/>
      <c r="H647" s="273"/>
      <c r="I647" s="97"/>
      <c r="J647" s="272"/>
      <c r="K647" s="272"/>
      <c r="L647" s="272"/>
      <c r="M647" s="272"/>
      <c r="N647" s="96"/>
    </row>
    <row r="648" spans="7:14" s="2" customFormat="1" x14ac:dyDescent="0.25">
      <c r="G648" s="330"/>
      <c r="H648" s="273"/>
      <c r="I648" s="97"/>
      <c r="J648" s="272"/>
      <c r="K648" s="272"/>
      <c r="L648" s="272"/>
      <c r="M648" s="272"/>
      <c r="N648" s="96"/>
    </row>
    <row r="649" spans="7:14" s="2" customFormat="1" x14ac:dyDescent="0.25">
      <c r="G649" s="330"/>
      <c r="H649" s="273"/>
      <c r="I649" s="97"/>
      <c r="J649" s="272"/>
      <c r="K649" s="272"/>
      <c r="L649" s="272"/>
      <c r="M649" s="272"/>
      <c r="N649" s="96"/>
    </row>
    <row r="650" spans="7:14" s="2" customFormat="1" x14ac:dyDescent="0.25">
      <c r="G650" s="330"/>
      <c r="H650" s="273"/>
      <c r="I650" s="97"/>
      <c r="J650" s="272"/>
      <c r="K650" s="272"/>
      <c r="L650" s="272"/>
      <c r="M650" s="272"/>
      <c r="N650" s="96"/>
    </row>
    <row r="651" spans="7:14" s="2" customFormat="1" x14ac:dyDescent="0.25">
      <c r="G651" s="330"/>
      <c r="H651" s="273"/>
      <c r="I651" s="97"/>
      <c r="J651" s="272"/>
      <c r="K651" s="272"/>
      <c r="L651" s="272"/>
      <c r="M651" s="272"/>
      <c r="N651" s="96"/>
    </row>
    <row r="652" spans="7:14" s="2" customFormat="1" x14ac:dyDescent="0.25">
      <c r="G652" s="330"/>
      <c r="H652" s="273"/>
      <c r="I652" s="97"/>
      <c r="J652" s="272"/>
      <c r="K652" s="272"/>
      <c r="L652" s="272"/>
      <c r="M652" s="272"/>
      <c r="N652" s="96"/>
    </row>
    <row r="653" spans="7:14" s="2" customFormat="1" x14ac:dyDescent="0.25">
      <c r="G653" s="330"/>
      <c r="H653" s="273"/>
      <c r="I653" s="97"/>
      <c r="J653" s="272"/>
      <c r="K653" s="272"/>
      <c r="L653" s="272"/>
      <c r="M653" s="272"/>
      <c r="N653" s="96"/>
    </row>
    <row r="654" spans="7:14" s="2" customFormat="1" x14ac:dyDescent="0.25">
      <c r="G654" s="330"/>
      <c r="H654" s="273"/>
      <c r="I654" s="97"/>
      <c r="J654" s="272"/>
      <c r="K654" s="272"/>
      <c r="L654" s="272"/>
      <c r="M654" s="272"/>
      <c r="N654" s="96"/>
    </row>
    <row r="655" spans="7:14" s="2" customFormat="1" x14ac:dyDescent="0.25">
      <c r="G655" s="330"/>
      <c r="H655" s="273"/>
      <c r="I655" s="97"/>
      <c r="J655" s="272"/>
      <c r="K655" s="272"/>
      <c r="L655" s="272"/>
      <c r="M655" s="272"/>
      <c r="N655" s="96"/>
    </row>
    <row r="656" spans="7:14" s="2" customFormat="1" x14ac:dyDescent="0.25">
      <c r="G656" s="330"/>
      <c r="H656" s="273"/>
      <c r="I656" s="97"/>
      <c r="J656" s="272"/>
      <c r="K656" s="272"/>
      <c r="L656" s="272"/>
      <c r="M656" s="272"/>
      <c r="N656" s="96"/>
    </row>
    <row r="657" spans="7:14" s="2" customFormat="1" x14ac:dyDescent="0.25">
      <c r="G657" s="330"/>
      <c r="H657" s="273"/>
      <c r="I657" s="97"/>
      <c r="J657" s="272"/>
      <c r="K657" s="272"/>
      <c r="L657" s="272"/>
      <c r="M657" s="272"/>
      <c r="N657" s="96"/>
    </row>
    <row r="658" spans="7:14" s="2" customFormat="1" x14ac:dyDescent="0.25">
      <c r="G658" s="330"/>
      <c r="H658" s="273"/>
      <c r="I658" s="97"/>
      <c r="J658" s="272"/>
      <c r="K658" s="272"/>
      <c r="L658" s="272"/>
      <c r="M658" s="272"/>
      <c r="N658" s="96"/>
    </row>
    <row r="659" spans="7:14" s="2" customFormat="1" x14ac:dyDescent="0.25">
      <c r="G659" s="330"/>
      <c r="H659" s="273"/>
      <c r="I659" s="97"/>
      <c r="J659" s="272"/>
      <c r="K659" s="272"/>
      <c r="L659" s="272"/>
      <c r="M659" s="272"/>
      <c r="N659" s="96"/>
    </row>
    <row r="660" spans="7:14" s="2" customFormat="1" x14ac:dyDescent="0.25">
      <c r="G660" s="330"/>
      <c r="H660" s="273"/>
      <c r="I660" s="97"/>
      <c r="J660" s="272"/>
      <c r="K660" s="272"/>
      <c r="L660" s="272"/>
      <c r="M660" s="272"/>
      <c r="N660" s="96"/>
    </row>
    <row r="661" spans="7:14" s="2" customFormat="1" x14ac:dyDescent="0.25">
      <c r="G661" s="330"/>
      <c r="H661" s="273"/>
      <c r="I661" s="97"/>
      <c r="J661" s="272"/>
      <c r="K661" s="272"/>
      <c r="L661" s="272"/>
      <c r="M661" s="272"/>
      <c r="N661" s="96"/>
    </row>
    <row r="662" spans="7:14" s="2" customFormat="1" x14ac:dyDescent="0.25">
      <c r="G662" s="330"/>
      <c r="H662" s="273"/>
      <c r="I662" s="97"/>
      <c r="J662" s="272"/>
      <c r="K662" s="272"/>
      <c r="L662" s="272"/>
      <c r="M662" s="272"/>
      <c r="N662" s="96"/>
    </row>
    <row r="663" spans="7:14" s="2" customFormat="1" x14ac:dyDescent="0.25">
      <c r="G663" s="330"/>
      <c r="H663" s="273"/>
      <c r="I663" s="97"/>
      <c r="J663" s="272"/>
      <c r="K663" s="272"/>
      <c r="L663" s="272"/>
      <c r="M663" s="272"/>
      <c r="N663" s="96"/>
    </row>
    <row r="664" spans="7:14" s="2" customFormat="1" x14ac:dyDescent="0.25">
      <c r="G664" s="330"/>
      <c r="H664" s="273"/>
      <c r="I664" s="97"/>
      <c r="J664" s="272"/>
      <c r="K664" s="272"/>
      <c r="L664" s="272"/>
      <c r="M664" s="272"/>
      <c r="N664" s="96"/>
    </row>
    <row r="665" spans="7:14" s="2" customFormat="1" x14ac:dyDescent="0.25">
      <c r="G665" s="330"/>
      <c r="H665" s="273"/>
      <c r="I665" s="97"/>
      <c r="J665" s="272"/>
      <c r="K665" s="272"/>
      <c r="L665" s="272"/>
      <c r="M665" s="272"/>
      <c r="N665" s="96"/>
    </row>
    <row r="666" spans="7:14" s="2" customFormat="1" x14ac:dyDescent="0.25">
      <c r="G666" s="330"/>
      <c r="H666" s="273"/>
      <c r="I666" s="97"/>
      <c r="J666" s="272"/>
      <c r="K666" s="272"/>
      <c r="L666" s="272"/>
      <c r="M666" s="272"/>
      <c r="N666" s="96"/>
    </row>
    <row r="667" spans="7:14" s="2" customFormat="1" x14ac:dyDescent="0.25">
      <c r="G667" s="330"/>
      <c r="H667" s="273"/>
      <c r="I667" s="97"/>
      <c r="J667" s="272"/>
      <c r="K667" s="272"/>
      <c r="L667" s="272"/>
      <c r="M667" s="272"/>
      <c r="N667" s="96"/>
    </row>
    <row r="668" spans="7:14" s="2" customFormat="1" x14ac:dyDescent="0.25">
      <c r="G668" s="330"/>
      <c r="H668" s="273"/>
      <c r="I668" s="97"/>
      <c r="J668" s="272"/>
      <c r="K668" s="272"/>
      <c r="L668" s="272"/>
      <c r="M668" s="272"/>
      <c r="N668" s="96"/>
    </row>
    <row r="669" spans="7:14" s="2" customFormat="1" x14ac:dyDescent="0.25">
      <c r="G669" s="330"/>
      <c r="H669" s="273"/>
      <c r="I669" s="97"/>
      <c r="J669" s="272"/>
      <c r="K669" s="272"/>
      <c r="L669" s="272"/>
      <c r="M669" s="272"/>
      <c r="N669" s="96"/>
    </row>
    <row r="670" spans="7:14" s="2" customFormat="1" x14ac:dyDescent="0.25">
      <c r="G670" s="330"/>
      <c r="H670" s="273"/>
      <c r="I670" s="97"/>
      <c r="J670" s="272"/>
      <c r="K670" s="272"/>
      <c r="L670" s="272"/>
      <c r="M670" s="272"/>
      <c r="N670" s="96"/>
    </row>
    <row r="671" spans="7:14" s="2" customFormat="1" x14ac:dyDescent="0.25">
      <c r="G671" s="330"/>
      <c r="H671" s="273"/>
      <c r="I671" s="97"/>
      <c r="J671" s="272"/>
      <c r="K671" s="272"/>
      <c r="L671" s="272"/>
      <c r="M671" s="272"/>
      <c r="N671" s="96"/>
    </row>
    <row r="672" spans="7:14" s="2" customFormat="1" x14ac:dyDescent="0.25">
      <c r="G672" s="330"/>
      <c r="H672" s="273"/>
      <c r="I672" s="97"/>
      <c r="J672" s="272"/>
      <c r="K672" s="272"/>
      <c r="L672" s="272"/>
      <c r="M672" s="272"/>
      <c r="N672" s="96"/>
    </row>
    <row r="673" spans="7:14" s="2" customFormat="1" x14ac:dyDescent="0.25">
      <c r="G673" s="330"/>
      <c r="H673" s="273"/>
      <c r="I673" s="97"/>
      <c r="J673" s="272"/>
      <c r="K673" s="272"/>
      <c r="L673" s="272"/>
      <c r="M673" s="272"/>
      <c r="N673" s="96"/>
    </row>
    <row r="674" spans="7:14" s="2" customFormat="1" x14ac:dyDescent="0.25">
      <c r="G674" s="330"/>
      <c r="H674" s="273"/>
      <c r="I674" s="97"/>
      <c r="J674" s="272"/>
      <c r="K674" s="272"/>
      <c r="L674" s="272"/>
      <c r="M674" s="272"/>
      <c r="N674" s="96"/>
    </row>
    <row r="675" spans="7:14" s="2" customFormat="1" x14ac:dyDescent="0.25">
      <c r="G675" s="330"/>
      <c r="H675" s="273"/>
      <c r="I675" s="97"/>
      <c r="J675" s="272"/>
      <c r="K675" s="272"/>
      <c r="L675" s="272"/>
      <c r="M675" s="272"/>
      <c r="N675" s="96"/>
    </row>
    <row r="676" spans="7:14" s="2" customFormat="1" x14ac:dyDescent="0.25">
      <c r="G676" s="330"/>
      <c r="H676" s="273"/>
      <c r="I676" s="97"/>
      <c r="J676" s="272"/>
      <c r="K676" s="272"/>
      <c r="L676" s="272"/>
      <c r="M676" s="272"/>
      <c r="N676" s="96"/>
    </row>
    <row r="677" spans="7:14" s="2" customFormat="1" x14ac:dyDescent="0.25">
      <c r="G677" s="330"/>
      <c r="H677" s="273"/>
      <c r="I677" s="97"/>
      <c r="J677" s="272"/>
      <c r="K677" s="272"/>
      <c r="L677" s="272"/>
      <c r="M677" s="272"/>
      <c r="N677" s="96"/>
    </row>
    <row r="678" spans="7:14" s="2" customFormat="1" x14ac:dyDescent="0.25">
      <c r="G678" s="330"/>
      <c r="H678" s="273"/>
      <c r="I678" s="97"/>
      <c r="J678" s="272"/>
      <c r="K678" s="272"/>
      <c r="L678" s="272"/>
      <c r="M678" s="272"/>
      <c r="N678" s="96"/>
    </row>
    <row r="679" spans="7:14" s="2" customFormat="1" x14ac:dyDescent="0.25">
      <c r="G679" s="330"/>
      <c r="H679" s="273"/>
      <c r="I679" s="97"/>
      <c r="J679" s="272"/>
      <c r="K679" s="272"/>
      <c r="L679" s="272"/>
      <c r="M679" s="272"/>
      <c r="N679" s="96"/>
    </row>
    <row r="680" spans="7:14" s="2" customFormat="1" x14ac:dyDescent="0.25">
      <c r="G680" s="330"/>
      <c r="H680" s="273"/>
      <c r="I680" s="97"/>
      <c r="J680" s="272"/>
      <c r="K680" s="272"/>
      <c r="L680" s="272"/>
      <c r="M680" s="272"/>
      <c r="N680" s="96"/>
    </row>
    <row r="681" spans="7:14" s="2" customFormat="1" x14ac:dyDescent="0.25">
      <c r="G681" s="330"/>
      <c r="H681" s="273"/>
      <c r="I681" s="97"/>
      <c r="J681" s="272"/>
      <c r="K681" s="272"/>
      <c r="L681" s="272"/>
      <c r="M681" s="272"/>
      <c r="N681" s="96"/>
    </row>
    <row r="682" spans="7:14" s="2" customFormat="1" x14ac:dyDescent="0.25">
      <c r="G682" s="330"/>
      <c r="H682" s="273"/>
      <c r="I682" s="97"/>
      <c r="J682" s="272"/>
      <c r="K682" s="272"/>
      <c r="L682" s="272"/>
      <c r="M682" s="272"/>
      <c r="N682" s="96"/>
    </row>
    <row r="683" spans="7:14" s="2" customFormat="1" x14ac:dyDescent="0.25">
      <c r="G683" s="330"/>
      <c r="H683" s="273"/>
      <c r="I683" s="97"/>
      <c r="J683" s="272"/>
      <c r="K683" s="272"/>
      <c r="L683" s="272"/>
      <c r="M683" s="272"/>
      <c r="N683" s="96"/>
    </row>
    <row r="684" spans="7:14" s="2" customFormat="1" x14ac:dyDescent="0.25">
      <c r="G684" s="330"/>
      <c r="H684" s="273"/>
      <c r="I684" s="97"/>
      <c r="J684" s="272"/>
      <c r="K684" s="272"/>
      <c r="L684" s="272"/>
      <c r="M684" s="272"/>
      <c r="N684" s="96"/>
    </row>
    <row r="685" spans="7:14" s="2" customFormat="1" x14ac:dyDescent="0.25">
      <c r="G685" s="330"/>
      <c r="H685" s="273"/>
      <c r="I685" s="97"/>
      <c r="J685" s="272"/>
      <c r="K685" s="272"/>
      <c r="L685" s="272"/>
      <c r="M685" s="272"/>
      <c r="N685" s="96"/>
    </row>
    <row r="686" spans="7:14" s="2" customFormat="1" x14ac:dyDescent="0.25">
      <c r="G686" s="330"/>
      <c r="H686" s="273"/>
      <c r="I686" s="97"/>
      <c r="J686" s="272"/>
      <c r="K686" s="272"/>
      <c r="L686" s="272"/>
      <c r="M686" s="272"/>
      <c r="N686" s="96"/>
    </row>
    <row r="687" spans="7:14" s="2" customFormat="1" x14ac:dyDescent="0.25">
      <c r="G687" s="330"/>
      <c r="H687" s="273"/>
      <c r="I687" s="97"/>
      <c r="J687" s="272"/>
      <c r="K687" s="272"/>
      <c r="L687" s="272"/>
      <c r="M687" s="272"/>
      <c r="N687" s="96"/>
    </row>
    <row r="688" spans="7:14" s="2" customFormat="1" x14ac:dyDescent="0.25">
      <c r="G688" s="330"/>
      <c r="H688" s="273"/>
      <c r="I688" s="97"/>
      <c r="J688" s="272"/>
      <c r="K688" s="272"/>
      <c r="L688" s="272"/>
      <c r="M688" s="272"/>
      <c r="N688" s="96"/>
    </row>
    <row r="689" spans="7:14" s="2" customFormat="1" x14ac:dyDescent="0.25">
      <c r="G689" s="330"/>
      <c r="H689" s="273"/>
      <c r="I689" s="97"/>
      <c r="J689" s="272"/>
      <c r="K689" s="272"/>
      <c r="L689" s="272"/>
      <c r="M689" s="272"/>
      <c r="N689" s="96"/>
    </row>
    <row r="690" spans="7:14" s="2" customFormat="1" x14ac:dyDescent="0.25">
      <c r="G690" s="330"/>
      <c r="H690" s="273"/>
      <c r="I690" s="97"/>
      <c r="J690" s="272"/>
      <c r="K690" s="272"/>
      <c r="L690" s="272"/>
      <c r="M690" s="272"/>
      <c r="N690" s="96"/>
    </row>
    <row r="691" spans="7:14" s="2" customFormat="1" x14ac:dyDescent="0.25">
      <c r="G691" s="330"/>
      <c r="H691" s="273"/>
      <c r="I691" s="97"/>
      <c r="J691" s="272"/>
      <c r="K691" s="272"/>
      <c r="L691" s="272"/>
      <c r="M691" s="272"/>
      <c r="N691" s="96"/>
    </row>
    <row r="692" spans="7:14" s="2" customFormat="1" x14ac:dyDescent="0.25">
      <c r="G692" s="330"/>
      <c r="H692" s="273"/>
      <c r="I692" s="97"/>
      <c r="J692" s="272"/>
      <c r="K692" s="272"/>
      <c r="L692" s="272"/>
      <c r="M692" s="272"/>
      <c r="N692" s="96"/>
    </row>
    <row r="693" spans="7:14" s="2" customFormat="1" x14ac:dyDescent="0.25">
      <c r="G693" s="330"/>
      <c r="H693" s="273"/>
      <c r="I693" s="97"/>
      <c r="J693" s="272"/>
      <c r="K693" s="272"/>
      <c r="L693" s="272"/>
      <c r="M693" s="272"/>
      <c r="N693" s="96"/>
    </row>
    <row r="694" spans="7:14" s="2" customFormat="1" x14ac:dyDescent="0.25">
      <c r="G694" s="330"/>
      <c r="H694" s="273"/>
      <c r="I694" s="97"/>
      <c r="J694" s="272"/>
      <c r="K694" s="272"/>
      <c r="L694" s="272"/>
      <c r="M694" s="272"/>
      <c r="N694" s="96"/>
    </row>
    <row r="695" spans="7:14" s="2" customFormat="1" x14ac:dyDescent="0.25">
      <c r="G695" s="330"/>
      <c r="H695" s="273"/>
      <c r="I695" s="97"/>
      <c r="J695" s="272"/>
      <c r="K695" s="272"/>
      <c r="L695" s="272"/>
      <c r="M695" s="272"/>
      <c r="N695" s="96"/>
    </row>
    <row r="696" spans="7:14" s="2" customFormat="1" x14ac:dyDescent="0.25">
      <c r="G696" s="330"/>
      <c r="H696" s="273"/>
      <c r="I696" s="97"/>
      <c r="J696" s="272"/>
      <c r="K696" s="272"/>
      <c r="L696" s="272"/>
      <c r="M696" s="272"/>
      <c r="N696" s="96"/>
    </row>
    <row r="697" spans="7:14" s="2" customFormat="1" x14ac:dyDescent="0.25">
      <c r="G697" s="330"/>
      <c r="H697" s="273"/>
      <c r="I697" s="97"/>
      <c r="J697" s="272"/>
      <c r="K697" s="272"/>
      <c r="L697" s="272"/>
      <c r="M697" s="272"/>
      <c r="N697" s="96"/>
    </row>
    <row r="698" spans="7:14" s="2" customFormat="1" x14ac:dyDescent="0.25">
      <c r="G698" s="330"/>
      <c r="H698" s="273"/>
      <c r="I698" s="97"/>
      <c r="J698" s="272"/>
      <c r="K698" s="272"/>
      <c r="L698" s="272"/>
      <c r="M698" s="272"/>
      <c r="N698" s="96"/>
    </row>
    <row r="699" spans="7:14" s="2" customFormat="1" x14ac:dyDescent="0.25">
      <c r="G699" s="330"/>
      <c r="H699" s="273"/>
      <c r="I699" s="97"/>
      <c r="J699" s="272"/>
      <c r="K699" s="272"/>
      <c r="L699" s="272"/>
      <c r="M699" s="272"/>
      <c r="N699" s="96"/>
    </row>
    <row r="700" spans="7:14" s="2" customFormat="1" x14ac:dyDescent="0.25">
      <c r="G700" s="330"/>
      <c r="H700" s="273"/>
      <c r="I700" s="97"/>
      <c r="J700" s="272"/>
      <c r="K700" s="272"/>
      <c r="L700" s="272"/>
      <c r="M700" s="272"/>
      <c r="N700" s="96"/>
    </row>
    <row r="701" spans="7:14" s="2" customFormat="1" x14ac:dyDescent="0.25">
      <c r="G701" s="330"/>
      <c r="H701" s="273"/>
      <c r="I701" s="97"/>
      <c r="J701" s="272"/>
      <c r="K701" s="272"/>
      <c r="L701" s="272"/>
      <c r="M701" s="272"/>
      <c r="N701" s="96"/>
    </row>
    <row r="702" spans="7:14" s="2" customFormat="1" x14ac:dyDescent="0.25">
      <c r="G702" s="330"/>
      <c r="H702" s="273"/>
      <c r="I702" s="97"/>
      <c r="J702" s="272"/>
      <c r="K702" s="272"/>
      <c r="L702" s="272"/>
      <c r="M702" s="272"/>
      <c r="N702" s="96"/>
    </row>
    <row r="703" spans="7:14" s="2" customFormat="1" x14ac:dyDescent="0.25">
      <c r="G703" s="330"/>
      <c r="H703" s="273"/>
      <c r="I703" s="97"/>
      <c r="J703" s="272"/>
      <c r="K703" s="272"/>
      <c r="L703" s="272"/>
      <c r="M703" s="272"/>
      <c r="N703" s="96"/>
    </row>
    <row r="704" spans="7:14" s="2" customFormat="1" x14ac:dyDescent="0.25">
      <c r="G704" s="330"/>
      <c r="H704" s="273"/>
      <c r="I704" s="97"/>
      <c r="J704" s="272"/>
      <c r="K704" s="272"/>
      <c r="L704" s="272"/>
      <c r="M704" s="272"/>
      <c r="N704" s="96"/>
    </row>
    <row r="705" spans="7:14" s="2" customFormat="1" x14ac:dyDescent="0.25">
      <c r="G705" s="330"/>
      <c r="H705" s="273"/>
      <c r="I705" s="97"/>
      <c r="J705" s="272"/>
      <c r="K705" s="272"/>
      <c r="L705" s="272"/>
      <c r="M705" s="272"/>
      <c r="N705" s="96"/>
    </row>
    <row r="706" spans="7:14" s="2" customFormat="1" x14ac:dyDescent="0.25">
      <c r="G706" s="330"/>
      <c r="H706" s="273"/>
      <c r="I706" s="97"/>
      <c r="J706" s="272"/>
      <c r="K706" s="272"/>
      <c r="L706" s="272"/>
      <c r="M706" s="272"/>
      <c r="N706" s="96"/>
    </row>
    <row r="707" spans="7:14" s="2" customFormat="1" x14ac:dyDescent="0.25">
      <c r="G707" s="330"/>
      <c r="H707" s="273"/>
      <c r="I707" s="97"/>
      <c r="J707" s="272"/>
      <c r="K707" s="272"/>
      <c r="L707" s="272"/>
      <c r="M707" s="272"/>
      <c r="N707" s="96"/>
    </row>
    <row r="708" spans="7:14" s="2" customFormat="1" x14ac:dyDescent="0.25">
      <c r="G708" s="330"/>
      <c r="H708" s="273"/>
      <c r="I708" s="97"/>
      <c r="J708" s="272"/>
      <c r="K708" s="272"/>
      <c r="L708" s="272"/>
      <c r="M708" s="272"/>
      <c r="N708" s="96"/>
    </row>
    <row r="709" spans="7:14" s="2" customFormat="1" x14ac:dyDescent="0.25">
      <c r="G709" s="330"/>
      <c r="H709" s="273"/>
      <c r="I709" s="97"/>
      <c r="J709" s="272"/>
      <c r="K709" s="272"/>
      <c r="L709" s="272"/>
      <c r="M709" s="272"/>
      <c r="N709" s="96"/>
    </row>
    <row r="710" spans="7:14" s="2" customFormat="1" x14ac:dyDescent="0.25">
      <c r="G710" s="330"/>
      <c r="H710" s="273"/>
      <c r="I710" s="97"/>
      <c r="J710" s="272"/>
      <c r="K710" s="272"/>
      <c r="L710" s="272"/>
      <c r="M710" s="272"/>
      <c r="N710" s="96"/>
    </row>
    <row r="711" spans="7:14" s="2" customFormat="1" x14ac:dyDescent="0.25">
      <c r="G711" s="330"/>
      <c r="H711" s="273"/>
      <c r="I711" s="97"/>
      <c r="J711" s="272"/>
      <c r="K711" s="272"/>
      <c r="L711" s="272"/>
      <c r="M711" s="272"/>
      <c r="N711" s="96"/>
    </row>
    <row r="712" spans="7:14" s="2" customFormat="1" x14ac:dyDescent="0.25">
      <c r="G712" s="330"/>
      <c r="H712" s="273"/>
      <c r="I712" s="97"/>
      <c r="J712" s="272"/>
      <c r="K712" s="272"/>
      <c r="L712" s="272"/>
      <c r="M712" s="272"/>
      <c r="N712" s="96"/>
    </row>
    <row r="713" spans="7:14" s="2" customFormat="1" x14ac:dyDescent="0.25">
      <c r="G713" s="330"/>
      <c r="H713" s="273"/>
      <c r="I713" s="97"/>
      <c r="J713" s="272"/>
      <c r="K713" s="272"/>
      <c r="L713" s="272"/>
      <c r="M713" s="272"/>
      <c r="N713" s="96"/>
    </row>
    <row r="714" spans="7:14" s="2" customFormat="1" x14ac:dyDescent="0.25">
      <c r="G714" s="330"/>
      <c r="H714" s="273"/>
      <c r="I714" s="97"/>
      <c r="J714" s="272"/>
      <c r="K714" s="272"/>
      <c r="L714" s="272"/>
      <c r="M714" s="272"/>
      <c r="N714" s="96"/>
    </row>
    <row r="715" spans="7:14" s="2" customFormat="1" x14ac:dyDescent="0.25">
      <c r="G715" s="330"/>
      <c r="H715" s="273"/>
      <c r="I715" s="97"/>
      <c r="J715" s="272"/>
      <c r="K715" s="272"/>
      <c r="L715" s="272"/>
      <c r="M715" s="272"/>
      <c r="N715" s="96"/>
    </row>
    <row r="716" spans="7:14" s="2" customFormat="1" x14ac:dyDescent="0.25">
      <c r="G716" s="330"/>
      <c r="H716" s="273"/>
      <c r="I716" s="97"/>
      <c r="J716" s="272"/>
      <c r="K716" s="272"/>
      <c r="L716" s="272"/>
      <c r="M716" s="272"/>
      <c r="N716" s="96"/>
    </row>
    <row r="717" spans="7:14" s="2" customFormat="1" x14ac:dyDescent="0.25">
      <c r="G717" s="330"/>
      <c r="H717" s="273"/>
      <c r="I717" s="97"/>
      <c r="J717" s="272"/>
      <c r="K717" s="272"/>
      <c r="L717" s="272"/>
      <c r="M717" s="272"/>
      <c r="N717" s="96"/>
    </row>
    <row r="718" spans="7:14" s="2" customFormat="1" x14ac:dyDescent="0.25">
      <c r="G718" s="330"/>
      <c r="H718" s="273"/>
      <c r="I718" s="97"/>
      <c r="J718" s="272"/>
      <c r="K718" s="272"/>
      <c r="L718" s="272"/>
      <c r="M718" s="272"/>
      <c r="N718" s="96"/>
    </row>
    <row r="719" spans="7:14" s="2" customFormat="1" x14ac:dyDescent="0.25">
      <c r="G719" s="330"/>
      <c r="H719" s="273"/>
      <c r="I719" s="97"/>
      <c r="J719" s="272"/>
      <c r="K719" s="272"/>
      <c r="L719" s="272"/>
      <c r="M719" s="272"/>
      <c r="N719" s="96"/>
    </row>
    <row r="720" spans="7:14" s="2" customFormat="1" x14ac:dyDescent="0.25">
      <c r="G720" s="330"/>
      <c r="H720" s="273"/>
      <c r="I720" s="97"/>
      <c r="J720" s="272"/>
      <c r="K720" s="272"/>
      <c r="L720" s="272"/>
      <c r="M720" s="272"/>
      <c r="N720" s="96"/>
    </row>
    <row r="721" spans="7:14" s="2" customFormat="1" x14ac:dyDescent="0.25">
      <c r="G721" s="330"/>
      <c r="H721" s="273"/>
      <c r="I721" s="97"/>
      <c r="J721" s="272"/>
      <c r="K721" s="272"/>
      <c r="L721" s="272"/>
      <c r="M721" s="272"/>
      <c r="N721" s="96"/>
    </row>
    <row r="722" spans="7:14" s="2" customFormat="1" x14ac:dyDescent="0.25">
      <c r="G722" s="330"/>
      <c r="H722" s="273"/>
      <c r="I722" s="97"/>
      <c r="J722" s="272"/>
      <c r="K722" s="272"/>
      <c r="L722" s="272"/>
      <c r="M722" s="272"/>
      <c r="N722" s="96"/>
    </row>
    <row r="723" spans="7:14" s="2" customFormat="1" x14ac:dyDescent="0.25">
      <c r="G723" s="330"/>
      <c r="H723" s="273"/>
      <c r="I723" s="97"/>
      <c r="J723" s="272"/>
      <c r="K723" s="272"/>
      <c r="L723" s="272"/>
      <c r="M723" s="272"/>
      <c r="N723" s="96"/>
    </row>
    <row r="724" spans="7:14" s="2" customFormat="1" x14ac:dyDescent="0.25">
      <c r="G724" s="330"/>
      <c r="H724" s="273"/>
      <c r="I724" s="97"/>
      <c r="J724" s="272"/>
      <c r="K724" s="272"/>
      <c r="L724" s="272"/>
      <c r="M724" s="272"/>
      <c r="N724" s="96"/>
    </row>
    <row r="725" spans="7:14" s="2" customFormat="1" x14ac:dyDescent="0.25">
      <c r="G725" s="330"/>
      <c r="H725" s="273"/>
      <c r="I725" s="97"/>
      <c r="J725" s="272"/>
      <c r="K725" s="272"/>
      <c r="L725" s="272"/>
      <c r="M725" s="272"/>
      <c r="N725" s="96"/>
    </row>
    <row r="726" spans="7:14" s="2" customFormat="1" x14ac:dyDescent="0.25">
      <c r="G726" s="330"/>
      <c r="H726" s="273"/>
      <c r="I726" s="97"/>
      <c r="J726" s="272"/>
      <c r="K726" s="272"/>
      <c r="L726" s="272"/>
      <c r="M726" s="272"/>
      <c r="N726" s="96"/>
    </row>
    <row r="727" spans="7:14" s="2" customFormat="1" x14ac:dyDescent="0.25">
      <c r="G727" s="330"/>
      <c r="H727" s="273"/>
      <c r="I727" s="97"/>
      <c r="J727" s="272"/>
      <c r="K727" s="272"/>
      <c r="L727" s="272"/>
      <c r="M727" s="272"/>
      <c r="N727" s="96"/>
    </row>
    <row r="728" spans="7:14" s="2" customFormat="1" x14ac:dyDescent="0.25">
      <c r="G728" s="330"/>
      <c r="H728" s="273"/>
      <c r="I728" s="97"/>
      <c r="J728" s="272"/>
      <c r="K728" s="272"/>
      <c r="L728" s="272"/>
      <c r="M728" s="272"/>
      <c r="N728" s="96"/>
    </row>
    <row r="729" spans="7:14" s="2" customFormat="1" x14ac:dyDescent="0.25">
      <c r="G729" s="330"/>
      <c r="H729" s="273"/>
      <c r="I729" s="97"/>
      <c r="J729" s="272"/>
      <c r="K729" s="272"/>
      <c r="L729" s="272"/>
      <c r="M729" s="272"/>
      <c r="N729" s="96"/>
    </row>
    <row r="730" spans="7:14" s="2" customFormat="1" x14ac:dyDescent="0.25">
      <c r="G730" s="330"/>
      <c r="H730" s="273"/>
      <c r="I730" s="97"/>
      <c r="J730" s="272"/>
      <c r="K730" s="272"/>
      <c r="L730" s="272"/>
      <c r="M730" s="272"/>
      <c r="N730" s="96"/>
    </row>
    <row r="731" spans="7:14" s="2" customFormat="1" x14ac:dyDescent="0.25">
      <c r="G731" s="330"/>
      <c r="H731" s="273"/>
      <c r="I731" s="97"/>
      <c r="J731" s="272"/>
      <c r="K731" s="272"/>
      <c r="L731" s="272"/>
      <c r="M731" s="272"/>
      <c r="N731" s="96"/>
    </row>
    <row r="732" spans="7:14" s="2" customFormat="1" x14ac:dyDescent="0.25">
      <c r="G732" s="330"/>
      <c r="H732" s="273"/>
      <c r="I732" s="97"/>
      <c r="J732" s="272"/>
      <c r="K732" s="272"/>
      <c r="L732" s="272"/>
      <c r="M732" s="272"/>
      <c r="N732" s="96"/>
    </row>
    <row r="733" spans="7:14" s="2" customFormat="1" x14ac:dyDescent="0.25">
      <c r="G733" s="330"/>
      <c r="H733" s="273"/>
      <c r="I733" s="97"/>
      <c r="J733" s="272"/>
      <c r="K733" s="272"/>
      <c r="L733" s="272"/>
      <c r="M733" s="272"/>
      <c r="N733" s="96"/>
    </row>
    <row r="734" spans="7:14" s="2" customFormat="1" x14ac:dyDescent="0.25">
      <c r="G734" s="330"/>
      <c r="H734" s="273"/>
      <c r="I734" s="97"/>
      <c r="J734" s="272"/>
      <c r="K734" s="272"/>
      <c r="L734" s="272"/>
      <c r="M734" s="272"/>
      <c r="N734" s="96"/>
    </row>
    <row r="735" spans="7:14" s="2" customFormat="1" x14ac:dyDescent="0.25">
      <c r="G735" s="330"/>
      <c r="H735" s="273"/>
      <c r="I735" s="97"/>
      <c r="J735" s="272"/>
      <c r="K735" s="272"/>
      <c r="L735" s="272"/>
      <c r="M735" s="272"/>
      <c r="N735" s="96"/>
    </row>
    <row r="736" spans="7:14" s="2" customFormat="1" x14ac:dyDescent="0.25">
      <c r="G736" s="330"/>
      <c r="H736" s="273"/>
      <c r="I736" s="97"/>
      <c r="J736" s="272"/>
      <c r="K736" s="272"/>
      <c r="L736" s="272"/>
      <c r="M736" s="272"/>
      <c r="N736" s="96"/>
    </row>
    <row r="737" spans="7:14" s="2" customFormat="1" x14ac:dyDescent="0.25">
      <c r="G737" s="330"/>
      <c r="H737" s="273"/>
      <c r="I737" s="97"/>
      <c r="J737" s="272"/>
      <c r="K737" s="272"/>
      <c r="L737" s="272"/>
      <c r="M737" s="272"/>
      <c r="N737" s="96"/>
    </row>
    <row r="738" spans="7:14" s="2" customFormat="1" x14ac:dyDescent="0.25">
      <c r="G738" s="330"/>
      <c r="H738" s="273"/>
      <c r="I738" s="97"/>
      <c r="J738" s="272"/>
      <c r="K738" s="272"/>
      <c r="L738" s="272"/>
      <c r="M738" s="272"/>
      <c r="N738" s="96"/>
    </row>
    <row r="739" spans="7:14" s="2" customFormat="1" x14ac:dyDescent="0.25">
      <c r="G739" s="330"/>
      <c r="H739" s="273"/>
      <c r="I739" s="97"/>
      <c r="J739" s="272"/>
      <c r="K739" s="272"/>
      <c r="L739" s="272"/>
      <c r="M739" s="272"/>
      <c r="N739" s="96"/>
    </row>
    <row r="740" spans="7:14" s="2" customFormat="1" x14ac:dyDescent="0.25">
      <c r="G740" s="330"/>
      <c r="H740" s="273"/>
      <c r="I740" s="97"/>
      <c r="J740" s="272"/>
      <c r="K740" s="272"/>
      <c r="L740" s="272"/>
      <c r="M740" s="272"/>
      <c r="N740" s="96"/>
    </row>
    <row r="741" spans="7:14" s="2" customFormat="1" x14ac:dyDescent="0.25">
      <c r="G741" s="330"/>
      <c r="H741" s="273"/>
      <c r="I741" s="97"/>
      <c r="J741" s="272"/>
      <c r="K741" s="272"/>
      <c r="L741" s="272"/>
      <c r="M741" s="272"/>
      <c r="N741" s="96"/>
    </row>
    <row r="742" spans="7:14" s="2" customFormat="1" x14ac:dyDescent="0.25">
      <c r="G742" s="330"/>
      <c r="H742" s="273"/>
      <c r="I742" s="97"/>
      <c r="J742" s="272"/>
      <c r="K742" s="272"/>
      <c r="L742" s="272"/>
      <c r="M742" s="272"/>
      <c r="N742" s="96"/>
    </row>
    <row r="743" spans="7:14" s="2" customFormat="1" x14ac:dyDescent="0.25">
      <c r="G743" s="330"/>
      <c r="H743" s="273"/>
      <c r="I743" s="97"/>
      <c r="J743" s="272"/>
      <c r="K743" s="272"/>
      <c r="L743" s="272"/>
      <c r="M743" s="272"/>
      <c r="N743" s="96"/>
    </row>
    <row r="744" spans="7:14" s="2" customFormat="1" x14ac:dyDescent="0.25">
      <c r="G744" s="330"/>
      <c r="H744" s="273"/>
      <c r="I744" s="97"/>
      <c r="J744" s="272"/>
      <c r="K744" s="272"/>
      <c r="L744" s="272"/>
      <c r="M744" s="272"/>
      <c r="N744" s="96"/>
    </row>
    <row r="745" spans="7:14" s="2" customFormat="1" x14ac:dyDescent="0.25">
      <c r="G745" s="330"/>
      <c r="H745" s="273"/>
      <c r="I745" s="97"/>
      <c r="J745" s="272"/>
      <c r="K745" s="272"/>
      <c r="L745" s="272"/>
      <c r="M745" s="272"/>
      <c r="N745" s="96"/>
    </row>
    <row r="746" spans="7:14" s="2" customFormat="1" x14ac:dyDescent="0.25">
      <c r="G746" s="330"/>
      <c r="H746" s="273"/>
      <c r="I746" s="97"/>
      <c r="J746" s="272"/>
      <c r="K746" s="272"/>
      <c r="L746" s="272"/>
      <c r="M746" s="272"/>
      <c r="N746" s="96"/>
    </row>
    <row r="747" spans="7:14" s="2" customFormat="1" x14ac:dyDescent="0.25">
      <c r="G747" s="330"/>
      <c r="H747" s="273"/>
      <c r="I747" s="97"/>
      <c r="J747" s="272"/>
      <c r="K747" s="272"/>
      <c r="L747" s="272"/>
      <c r="M747" s="272"/>
      <c r="N747" s="96"/>
    </row>
    <row r="748" spans="7:14" s="2" customFormat="1" x14ac:dyDescent="0.25">
      <c r="G748" s="330"/>
      <c r="H748" s="273"/>
      <c r="I748" s="97"/>
      <c r="J748" s="272"/>
      <c r="K748" s="272"/>
      <c r="L748" s="272"/>
      <c r="M748" s="272"/>
      <c r="N748" s="96"/>
    </row>
    <row r="749" spans="7:14" s="2" customFormat="1" x14ac:dyDescent="0.25">
      <c r="G749" s="330"/>
      <c r="H749" s="273"/>
      <c r="I749" s="97"/>
      <c r="J749" s="272"/>
      <c r="K749" s="272"/>
      <c r="L749" s="272"/>
      <c r="M749" s="272"/>
      <c r="N749" s="96"/>
    </row>
    <row r="750" spans="7:14" s="2" customFormat="1" x14ac:dyDescent="0.25">
      <c r="G750" s="330"/>
      <c r="H750" s="273"/>
      <c r="I750" s="97"/>
      <c r="J750" s="272"/>
      <c r="K750" s="272"/>
      <c r="L750" s="272"/>
      <c r="M750" s="272"/>
      <c r="N750" s="96"/>
    </row>
    <row r="751" spans="7:14" s="2" customFormat="1" x14ac:dyDescent="0.25">
      <c r="G751" s="330"/>
      <c r="H751" s="273"/>
      <c r="I751" s="97"/>
      <c r="J751" s="272"/>
      <c r="K751" s="272"/>
      <c r="L751" s="272"/>
      <c r="M751" s="272"/>
      <c r="N751" s="96"/>
    </row>
    <row r="752" spans="7:14" s="2" customFormat="1" x14ac:dyDescent="0.25">
      <c r="G752" s="330"/>
      <c r="H752" s="273"/>
      <c r="I752" s="97"/>
      <c r="J752" s="272"/>
      <c r="K752" s="272"/>
      <c r="L752" s="272"/>
      <c r="M752" s="272"/>
      <c r="N752" s="96"/>
    </row>
    <row r="753" spans="7:14" s="2" customFormat="1" x14ac:dyDescent="0.25">
      <c r="G753" s="330"/>
      <c r="H753" s="273"/>
      <c r="I753" s="97"/>
      <c r="J753" s="272"/>
      <c r="K753" s="272"/>
      <c r="L753" s="272"/>
      <c r="M753" s="272"/>
      <c r="N753" s="96"/>
    </row>
    <row r="754" spans="7:14" s="2" customFormat="1" x14ac:dyDescent="0.25">
      <c r="G754" s="330"/>
      <c r="H754" s="273"/>
      <c r="I754" s="97"/>
      <c r="J754" s="272"/>
      <c r="K754" s="272"/>
      <c r="L754" s="272"/>
      <c r="M754" s="272"/>
      <c r="N754" s="96"/>
    </row>
    <row r="755" spans="7:14" s="2" customFormat="1" x14ac:dyDescent="0.25">
      <c r="G755" s="330"/>
      <c r="H755" s="273"/>
      <c r="I755" s="97"/>
      <c r="J755" s="272"/>
      <c r="K755" s="272"/>
      <c r="L755" s="272"/>
      <c r="M755" s="272"/>
      <c r="N755" s="96"/>
    </row>
    <row r="756" spans="7:14" s="2" customFormat="1" x14ac:dyDescent="0.25">
      <c r="G756" s="330"/>
      <c r="H756" s="273"/>
      <c r="I756" s="97"/>
      <c r="J756" s="272"/>
      <c r="K756" s="272"/>
      <c r="L756" s="272"/>
      <c r="M756" s="272"/>
      <c r="N756" s="96"/>
    </row>
    <row r="757" spans="7:14" s="2" customFormat="1" x14ac:dyDescent="0.25">
      <c r="G757" s="330"/>
      <c r="H757" s="273"/>
      <c r="I757" s="97"/>
      <c r="J757" s="272"/>
      <c r="K757" s="272"/>
      <c r="L757" s="272"/>
      <c r="M757" s="272"/>
      <c r="N757" s="96"/>
    </row>
    <row r="758" spans="7:14" s="2" customFormat="1" x14ac:dyDescent="0.25">
      <c r="G758" s="330"/>
      <c r="H758" s="273"/>
      <c r="I758" s="97"/>
      <c r="J758" s="272"/>
      <c r="K758" s="272"/>
      <c r="L758" s="272"/>
      <c r="M758" s="272"/>
      <c r="N758" s="96"/>
    </row>
    <row r="759" spans="7:14" s="2" customFormat="1" x14ac:dyDescent="0.25">
      <c r="G759" s="330"/>
      <c r="H759" s="273"/>
      <c r="I759" s="97"/>
      <c r="J759" s="272"/>
      <c r="K759" s="272"/>
      <c r="L759" s="272"/>
      <c r="M759" s="272"/>
      <c r="N759" s="96"/>
    </row>
    <row r="760" spans="7:14" s="2" customFormat="1" x14ac:dyDescent="0.25">
      <c r="G760" s="330"/>
      <c r="H760" s="273"/>
      <c r="I760" s="97"/>
      <c r="J760" s="272"/>
      <c r="K760" s="272"/>
      <c r="L760" s="272"/>
      <c r="M760" s="272"/>
      <c r="N760" s="96"/>
    </row>
    <row r="761" spans="7:14" s="2" customFormat="1" x14ac:dyDescent="0.25">
      <c r="G761" s="330"/>
      <c r="H761" s="273"/>
      <c r="I761" s="97"/>
      <c r="J761" s="272"/>
      <c r="K761" s="272"/>
      <c r="L761" s="272"/>
      <c r="M761" s="272"/>
      <c r="N761" s="96"/>
    </row>
    <row r="762" spans="7:14" s="2" customFormat="1" x14ac:dyDescent="0.25">
      <c r="G762" s="330"/>
      <c r="H762" s="273"/>
      <c r="I762" s="97"/>
      <c r="J762" s="272"/>
      <c r="K762" s="272"/>
      <c r="L762" s="272"/>
      <c r="M762" s="272"/>
      <c r="N762" s="96"/>
    </row>
    <row r="763" spans="7:14" s="2" customFormat="1" x14ac:dyDescent="0.25">
      <c r="G763" s="330"/>
      <c r="H763" s="273"/>
      <c r="I763" s="97"/>
      <c r="J763" s="272"/>
      <c r="K763" s="272"/>
      <c r="L763" s="272"/>
      <c r="M763" s="272"/>
      <c r="N763" s="96"/>
    </row>
    <row r="764" spans="7:14" s="2" customFormat="1" x14ac:dyDescent="0.25">
      <c r="G764" s="330"/>
      <c r="H764" s="273"/>
      <c r="I764" s="97"/>
      <c r="J764" s="272"/>
      <c r="K764" s="272"/>
      <c r="L764" s="272"/>
      <c r="M764" s="272"/>
      <c r="N764" s="96"/>
    </row>
    <row r="765" spans="7:14" s="2" customFormat="1" x14ac:dyDescent="0.25">
      <c r="G765" s="330"/>
      <c r="H765" s="273"/>
      <c r="I765" s="97"/>
      <c r="J765" s="272"/>
      <c r="K765" s="272"/>
      <c r="L765" s="272"/>
      <c r="M765" s="272"/>
      <c r="N765" s="96"/>
    </row>
    <row r="766" spans="7:14" s="2" customFormat="1" x14ac:dyDescent="0.25">
      <c r="G766" s="330"/>
      <c r="H766" s="273"/>
      <c r="I766" s="97"/>
      <c r="J766" s="272"/>
      <c r="K766" s="272"/>
      <c r="L766" s="272"/>
      <c r="M766" s="272"/>
      <c r="N766" s="96"/>
    </row>
    <row r="767" spans="7:14" s="2" customFormat="1" x14ac:dyDescent="0.25">
      <c r="G767" s="330"/>
      <c r="H767" s="273"/>
      <c r="I767" s="97"/>
      <c r="J767" s="272"/>
      <c r="K767" s="272"/>
      <c r="L767" s="272"/>
      <c r="M767" s="272"/>
      <c r="N767" s="96"/>
    </row>
    <row r="768" spans="7:14" s="2" customFormat="1" x14ac:dyDescent="0.25">
      <c r="G768" s="330"/>
      <c r="H768" s="273"/>
      <c r="I768" s="97"/>
      <c r="J768" s="272"/>
      <c r="K768" s="272"/>
      <c r="L768" s="272"/>
      <c r="M768" s="272"/>
      <c r="N768" s="96"/>
    </row>
    <row r="769" spans="7:14" s="2" customFormat="1" x14ac:dyDescent="0.25">
      <c r="G769" s="330"/>
      <c r="H769" s="273"/>
      <c r="I769" s="97"/>
      <c r="J769" s="272"/>
      <c r="K769" s="272"/>
      <c r="L769" s="272"/>
      <c r="M769" s="272"/>
      <c r="N769" s="96"/>
    </row>
    <row r="770" spans="7:14" s="2" customFormat="1" x14ac:dyDescent="0.25">
      <c r="G770" s="330"/>
      <c r="H770" s="273"/>
      <c r="I770" s="97"/>
      <c r="J770" s="272"/>
      <c r="K770" s="272"/>
      <c r="L770" s="272"/>
      <c r="M770" s="272"/>
      <c r="N770" s="96"/>
    </row>
    <row r="771" spans="7:14" s="2" customFormat="1" x14ac:dyDescent="0.25">
      <c r="G771" s="330"/>
      <c r="H771" s="273"/>
      <c r="I771" s="97"/>
      <c r="J771" s="272"/>
      <c r="K771" s="272"/>
      <c r="L771" s="272"/>
      <c r="M771" s="272"/>
      <c r="N771" s="96"/>
    </row>
    <row r="772" spans="7:14" s="2" customFormat="1" x14ac:dyDescent="0.25">
      <c r="G772" s="330"/>
      <c r="H772" s="273"/>
      <c r="I772" s="97"/>
      <c r="J772" s="272"/>
      <c r="K772" s="272"/>
      <c r="L772" s="272"/>
      <c r="M772" s="272"/>
      <c r="N772" s="96"/>
    </row>
    <row r="773" spans="7:14" s="2" customFormat="1" x14ac:dyDescent="0.25">
      <c r="G773" s="330"/>
      <c r="H773" s="273"/>
      <c r="I773" s="97"/>
      <c r="J773" s="272"/>
      <c r="K773" s="272"/>
      <c r="L773" s="272"/>
      <c r="M773" s="272"/>
      <c r="N773" s="96"/>
    </row>
    <row r="774" spans="7:14" s="2" customFormat="1" x14ac:dyDescent="0.25">
      <c r="G774" s="330"/>
      <c r="H774" s="273"/>
      <c r="I774" s="97"/>
      <c r="J774" s="272"/>
      <c r="K774" s="272"/>
      <c r="L774" s="272"/>
      <c r="M774" s="272"/>
      <c r="N774" s="96"/>
    </row>
    <row r="775" spans="7:14" s="2" customFormat="1" x14ac:dyDescent="0.25">
      <c r="G775" s="330"/>
      <c r="H775" s="273"/>
      <c r="I775" s="97"/>
      <c r="J775" s="272"/>
      <c r="K775" s="272"/>
      <c r="L775" s="272"/>
      <c r="M775" s="272"/>
      <c r="N775" s="96"/>
    </row>
    <row r="776" spans="7:14" s="2" customFormat="1" x14ac:dyDescent="0.25">
      <c r="G776" s="330"/>
      <c r="H776" s="273"/>
      <c r="I776" s="97"/>
      <c r="J776" s="272"/>
      <c r="K776" s="272"/>
      <c r="L776" s="272"/>
      <c r="M776" s="272"/>
      <c r="N776" s="96"/>
    </row>
    <row r="777" spans="7:14" s="2" customFormat="1" x14ac:dyDescent="0.25">
      <c r="G777" s="330"/>
      <c r="H777" s="273"/>
      <c r="I777" s="97"/>
      <c r="J777" s="272"/>
      <c r="K777" s="272"/>
      <c r="L777" s="272"/>
      <c r="M777" s="272"/>
      <c r="N777" s="96"/>
    </row>
    <row r="778" spans="7:14" s="2" customFormat="1" x14ac:dyDescent="0.25">
      <c r="G778" s="330"/>
      <c r="H778" s="273"/>
      <c r="I778" s="97"/>
      <c r="J778" s="272"/>
      <c r="K778" s="272"/>
      <c r="L778" s="272"/>
      <c r="M778" s="272"/>
      <c r="N778" s="96"/>
    </row>
    <row r="779" spans="7:14" s="2" customFormat="1" x14ac:dyDescent="0.25">
      <c r="G779" s="330"/>
      <c r="H779" s="273"/>
      <c r="I779" s="97"/>
      <c r="J779" s="272"/>
      <c r="K779" s="272"/>
      <c r="L779" s="272"/>
      <c r="M779" s="272"/>
      <c r="N779" s="96"/>
    </row>
    <row r="780" spans="7:14" s="2" customFormat="1" x14ac:dyDescent="0.25">
      <c r="G780" s="330"/>
      <c r="H780" s="273"/>
      <c r="I780" s="97"/>
      <c r="J780" s="272"/>
      <c r="K780" s="272"/>
      <c r="L780" s="272"/>
      <c r="M780" s="272"/>
      <c r="N780" s="96"/>
    </row>
    <row r="781" spans="7:14" s="2" customFormat="1" x14ac:dyDescent="0.25">
      <c r="G781" s="330"/>
      <c r="H781" s="273"/>
      <c r="I781" s="97"/>
      <c r="J781" s="272"/>
      <c r="K781" s="272"/>
      <c r="L781" s="272"/>
      <c r="M781" s="272"/>
      <c r="N781" s="96"/>
    </row>
    <row r="782" spans="7:14" s="2" customFormat="1" x14ac:dyDescent="0.25">
      <c r="G782" s="330"/>
      <c r="H782" s="273"/>
      <c r="I782" s="97"/>
      <c r="J782" s="272"/>
      <c r="K782" s="272"/>
      <c r="L782" s="272"/>
      <c r="M782" s="272"/>
      <c r="N782" s="96"/>
    </row>
    <row r="783" spans="7:14" s="2" customFormat="1" x14ac:dyDescent="0.25">
      <c r="G783" s="330"/>
      <c r="H783" s="273"/>
      <c r="I783" s="97"/>
      <c r="J783" s="272"/>
      <c r="K783" s="272"/>
      <c r="L783" s="272"/>
      <c r="M783" s="272"/>
      <c r="N783" s="96"/>
    </row>
    <row r="784" spans="7:14" s="2" customFormat="1" x14ac:dyDescent="0.25">
      <c r="G784" s="330"/>
      <c r="H784" s="273"/>
      <c r="I784" s="97"/>
      <c r="J784" s="272"/>
      <c r="K784" s="272"/>
      <c r="L784" s="272"/>
      <c r="M784" s="272"/>
      <c r="N784" s="96"/>
    </row>
    <row r="785" spans="7:14" s="2" customFormat="1" x14ac:dyDescent="0.25">
      <c r="G785" s="330"/>
      <c r="H785" s="273"/>
      <c r="I785" s="97"/>
      <c r="J785" s="272"/>
      <c r="K785" s="272"/>
      <c r="L785" s="272"/>
      <c r="M785" s="272"/>
      <c r="N785" s="96"/>
    </row>
    <row r="786" spans="7:14" s="2" customFormat="1" x14ac:dyDescent="0.25">
      <c r="G786" s="330"/>
      <c r="H786" s="273"/>
      <c r="I786" s="97"/>
      <c r="J786" s="272"/>
      <c r="K786" s="272"/>
      <c r="L786" s="272"/>
      <c r="M786" s="272"/>
      <c r="N786" s="96"/>
    </row>
    <row r="787" spans="7:14" s="2" customFormat="1" x14ac:dyDescent="0.25">
      <c r="G787" s="330"/>
      <c r="H787" s="273"/>
      <c r="I787" s="97"/>
      <c r="J787" s="272"/>
      <c r="K787" s="272"/>
      <c r="L787" s="272"/>
      <c r="M787" s="272"/>
      <c r="N787" s="96"/>
    </row>
    <row r="788" spans="7:14" s="2" customFormat="1" x14ac:dyDescent="0.25">
      <c r="G788" s="330"/>
      <c r="H788" s="273"/>
      <c r="I788" s="97"/>
      <c r="J788" s="272"/>
      <c r="K788" s="272"/>
      <c r="L788" s="272"/>
      <c r="M788" s="272"/>
      <c r="N788" s="96"/>
    </row>
    <row r="789" spans="7:14" s="2" customFormat="1" x14ac:dyDescent="0.25">
      <c r="G789" s="330"/>
      <c r="H789" s="273"/>
      <c r="I789" s="97"/>
      <c r="J789" s="272"/>
      <c r="K789" s="272"/>
      <c r="L789" s="272"/>
      <c r="M789" s="272"/>
      <c r="N789" s="96"/>
    </row>
    <row r="790" spans="7:14" s="2" customFormat="1" x14ac:dyDescent="0.25">
      <c r="G790" s="330"/>
      <c r="H790" s="273"/>
      <c r="I790" s="97"/>
      <c r="J790" s="272"/>
      <c r="K790" s="272"/>
      <c r="L790" s="272"/>
      <c r="M790" s="272"/>
      <c r="N790" s="96"/>
    </row>
    <row r="791" spans="7:14" s="2" customFormat="1" x14ac:dyDescent="0.25">
      <c r="G791" s="330"/>
      <c r="H791" s="273"/>
      <c r="I791" s="97"/>
      <c r="J791" s="272"/>
      <c r="K791" s="272"/>
      <c r="L791" s="272"/>
      <c r="M791" s="272"/>
      <c r="N791" s="96"/>
    </row>
    <row r="792" spans="7:14" s="2" customFormat="1" x14ac:dyDescent="0.25">
      <c r="G792" s="330"/>
      <c r="H792" s="273"/>
      <c r="I792" s="97"/>
      <c r="J792" s="272"/>
      <c r="K792" s="272"/>
      <c r="L792" s="272"/>
      <c r="M792" s="272"/>
      <c r="N792" s="96"/>
    </row>
    <row r="793" spans="7:14" s="2" customFormat="1" x14ac:dyDescent="0.25">
      <c r="G793" s="330"/>
      <c r="H793" s="273"/>
      <c r="I793" s="97"/>
      <c r="J793" s="272"/>
      <c r="K793" s="272"/>
      <c r="L793" s="272"/>
      <c r="M793" s="272"/>
      <c r="N793" s="96"/>
    </row>
    <row r="794" spans="7:14" s="2" customFormat="1" x14ac:dyDescent="0.25">
      <c r="G794" s="330"/>
      <c r="H794" s="273"/>
      <c r="I794" s="97"/>
      <c r="J794" s="272"/>
      <c r="K794" s="272"/>
      <c r="L794" s="272"/>
      <c r="M794" s="272"/>
      <c r="N794" s="96"/>
    </row>
    <row r="795" spans="7:14" s="2" customFormat="1" x14ac:dyDescent="0.25">
      <c r="G795" s="330"/>
      <c r="H795" s="273"/>
      <c r="I795" s="97"/>
      <c r="J795" s="272"/>
      <c r="K795" s="272"/>
      <c r="L795" s="272"/>
      <c r="M795" s="272"/>
      <c r="N795" s="96"/>
    </row>
    <row r="796" spans="7:14" s="2" customFormat="1" x14ac:dyDescent="0.25">
      <c r="G796" s="330"/>
      <c r="H796" s="273"/>
      <c r="I796" s="97"/>
      <c r="J796" s="272"/>
      <c r="K796" s="272"/>
      <c r="L796" s="272"/>
      <c r="M796" s="272"/>
      <c r="N796" s="96"/>
    </row>
    <row r="797" spans="7:14" s="2" customFormat="1" x14ac:dyDescent="0.25">
      <c r="G797" s="330"/>
      <c r="H797" s="273"/>
      <c r="I797" s="97"/>
      <c r="J797" s="272"/>
      <c r="K797" s="272"/>
      <c r="L797" s="272"/>
      <c r="M797" s="272"/>
      <c r="N797" s="96"/>
    </row>
    <row r="798" spans="7:14" s="2" customFormat="1" x14ac:dyDescent="0.25">
      <c r="G798" s="330"/>
      <c r="H798" s="273"/>
      <c r="I798" s="97"/>
      <c r="J798" s="272"/>
      <c r="K798" s="272"/>
      <c r="L798" s="272"/>
      <c r="M798" s="272"/>
      <c r="N798" s="96"/>
    </row>
    <row r="799" spans="7:14" s="2" customFormat="1" x14ac:dyDescent="0.25">
      <c r="G799" s="330"/>
      <c r="H799" s="273"/>
      <c r="I799" s="97"/>
      <c r="J799" s="272"/>
      <c r="K799" s="272"/>
      <c r="L799" s="272"/>
      <c r="M799" s="272"/>
      <c r="N799" s="96"/>
    </row>
    <row r="800" spans="7:14" s="2" customFormat="1" x14ac:dyDescent="0.25">
      <c r="G800" s="330"/>
      <c r="H800" s="273"/>
      <c r="I800" s="97"/>
      <c r="J800" s="272"/>
      <c r="K800" s="272"/>
      <c r="L800" s="272"/>
      <c r="M800" s="272"/>
      <c r="N800" s="96"/>
    </row>
    <row r="801" spans="7:14" s="2" customFormat="1" x14ac:dyDescent="0.25">
      <c r="G801" s="330"/>
      <c r="H801" s="273"/>
      <c r="I801" s="97"/>
      <c r="J801" s="272"/>
      <c r="K801" s="272"/>
      <c r="L801" s="272"/>
      <c r="M801" s="272"/>
      <c r="N801" s="96"/>
    </row>
    <row r="802" spans="7:14" s="2" customFormat="1" x14ac:dyDescent="0.25">
      <c r="G802" s="330"/>
      <c r="H802" s="273"/>
      <c r="I802" s="97"/>
      <c r="J802" s="272"/>
      <c r="K802" s="272"/>
      <c r="L802" s="272"/>
      <c r="M802" s="272"/>
      <c r="N802" s="96"/>
    </row>
    <row r="803" spans="7:14" s="2" customFormat="1" x14ac:dyDescent="0.25">
      <c r="G803" s="330"/>
      <c r="H803" s="273"/>
      <c r="I803" s="97"/>
      <c r="J803" s="272"/>
      <c r="K803" s="272"/>
      <c r="L803" s="272"/>
      <c r="M803" s="272"/>
      <c r="N803" s="96"/>
    </row>
    <row r="804" spans="7:14" s="2" customFormat="1" x14ac:dyDescent="0.25">
      <c r="G804" s="330"/>
      <c r="H804" s="273"/>
      <c r="I804" s="97"/>
      <c r="J804" s="272"/>
      <c r="K804" s="272"/>
      <c r="L804" s="272"/>
      <c r="M804" s="272"/>
      <c r="N804" s="96"/>
    </row>
    <row r="805" spans="7:14" s="2" customFormat="1" x14ac:dyDescent="0.25">
      <c r="G805" s="330"/>
      <c r="H805" s="273"/>
      <c r="I805" s="97"/>
      <c r="J805" s="272"/>
      <c r="K805" s="272"/>
      <c r="L805" s="272"/>
      <c r="M805" s="272"/>
      <c r="N805" s="96"/>
    </row>
    <row r="806" spans="7:14" s="2" customFormat="1" x14ac:dyDescent="0.25">
      <c r="G806" s="330"/>
      <c r="H806" s="273"/>
      <c r="I806" s="97"/>
      <c r="J806" s="272"/>
      <c r="K806" s="272"/>
      <c r="L806" s="272"/>
      <c r="M806" s="272"/>
      <c r="N806" s="96"/>
    </row>
    <row r="807" spans="7:14" s="2" customFormat="1" x14ac:dyDescent="0.25">
      <c r="G807" s="330"/>
      <c r="H807" s="273"/>
      <c r="I807" s="97"/>
      <c r="J807" s="272"/>
      <c r="K807" s="272"/>
      <c r="L807" s="272"/>
      <c r="M807" s="272"/>
      <c r="N807" s="96"/>
    </row>
    <row r="808" spans="7:14" s="2" customFormat="1" x14ac:dyDescent="0.25">
      <c r="G808" s="330"/>
      <c r="H808" s="273"/>
      <c r="I808" s="97"/>
      <c r="J808" s="272"/>
      <c r="K808" s="272"/>
      <c r="L808" s="272"/>
      <c r="M808" s="272"/>
      <c r="N808" s="96"/>
    </row>
    <row r="809" spans="7:14" s="2" customFormat="1" x14ac:dyDescent="0.25">
      <c r="G809" s="330"/>
      <c r="H809" s="273"/>
      <c r="I809" s="97"/>
      <c r="J809" s="272"/>
      <c r="K809" s="272"/>
      <c r="L809" s="272"/>
      <c r="M809" s="272"/>
      <c r="N809" s="96"/>
    </row>
    <row r="810" spans="7:14" s="2" customFormat="1" x14ac:dyDescent="0.25">
      <c r="G810" s="330"/>
      <c r="H810" s="273"/>
      <c r="I810" s="97"/>
      <c r="J810" s="272"/>
      <c r="K810" s="272"/>
      <c r="L810" s="272"/>
      <c r="M810" s="272"/>
      <c r="N810" s="96"/>
    </row>
    <row r="811" spans="7:14" s="2" customFormat="1" x14ac:dyDescent="0.25">
      <c r="G811" s="330"/>
      <c r="H811" s="273"/>
      <c r="I811" s="97"/>
      <c r="J811" s="272"/>
      <c r="K811" s="272"/>
      <c r="L811" s="272"/>
      <c r="M811" s="272"/>
      <c r="N811" s="96"/>
    </row>
    <row r="812" spans="7:14" s="2" customFormat="1" x14ac:dyDescent="0.25">
      <c r="G812" s="330"/>
      <c r="H812" s="273"/>
      <c r="I812" s="97"/>
      <c r="J812" s="272"/>
      <c r="K812" s="272"/>
      <c r="L812" s="272"/>
      <c r="M812" s="272"/>
      <c r="N812" s="96"/>
    </row>
    <row r="813" spans="7:14" s="2" customFormat="1" x14ac:dyDescent="0.25">
      <c r="G813" s="330"/>
      <c r="H813" s="273"/>
      <c r="I813" s="97"/>
      <c r="J813" s="272"/>
      <c r="K813" s="272"/>
      <c r="L813" s="272"/>
      <c r="M813" s="272"/>
      <c r="N813" s="96"/>
    </row>
    <row r="814" spans="7:14" s="2" customFormat="1" x14ac:dyDescent="0.25">
      <c r="G814" s="330"/>
      <c r="H814" s="273"/>
      <c r="I814" s="97"/>
      <c r="J814" s="272"/>
      <c r="K814" s="272"/>
      <c r="L814" s="272"/>
      <c r="M814" s="272"/>
      <c r="N814" s="96"/>
    </row>
    <row r="815" spans="7:14" s="2" customFormat="1" x14ac:dyDescent="0.25">
      <c r="G815" s="330"/>
      <c r="H815" s="273"/>
      <c r="I815" s="97"/>
      <c r="J815" s="272"/>
      <c r="K815" s="272"/>
      <c r="L815" s="272"/>
      <c r="M815" s="272"/>
      <c r="N815" s="96"/>
    </row>
    <row r="816" spans="7:14" s="2" customFormat="1" x14ac:dyDescent="0.25">
      <c r="G816" s="330"/>
      <c r="H816" s="273"/>
      <c r="I816" s="97"/>
      <c r="J816" s="272"/>
      <c r="K816" s="272"/>
      <c r="L816" s="272"/>
      <c r="M816" s="272"/>
      <c r="N816" s="96"/>
    </row>
    <row r="817" spans="7:14" s="2" customFormat="1" x14ac:dyDescent="0.25">
      <c r="G817" s="330"/>
      <c r="H817" s="273"/>
      <c r="I817" s="97"/>
      <c r="J817" s="272"/>
      <c r="K817" s="272"/>
      <c r="L817" s="272"/>
      <c r="M817" s="272"/>
      <c r="N817" s="96"/>
    </row>
    <row r="818" spans="7:14" s="2" customFormat="1" x14ac:dyDescent="0.25">
      <c r="G818" s="330"/>
      <c r="H818" s="273"/>
      <c r="I818" s="97"/>
      <c r="J818" s="272"/>
      <c r="K818" s="272"/>
      <c r="L818" s="272"/>
      <c r="M818" s="272"/>
      <c r="N818" s="96"/>
    </row>
    <row r="819" spans="7:14" s="2" customFormat="1" x14ac:dyDescent="0.25">
      <c r="G819" s="330"/>
      <c r="H819" s="273"/>
      <c r="I819" s="97"/>
      <c r="J819" s="272"/>
      <c r="K819" s="272"/>
      <c r="L819" s="272"/>
      <c r="M819" s="272"/>
      <c r="N819" s="96"/>
    </row>
    <row r="820" spans="7:14" s="2" customFormat="1" x14ac:dyDescent="0.25">
      <c r="G820" s="330"/>
      <c r="H820" s="273"/>
      <c r="I820" s="97"/>
      <c r="J820" s="272"/>
      <c r="K820" s="272"/>
      <c r="L820" s="272"/>
      <c r="M820" s="272"/>
      <c r="N820" s="96"/>
    </row>
    <row r="821" spans="7:14" s="2" customFormat="1" x14ac:dyDescent="0.25">
      <c r="G821" s="330"/>
      <c r="H821" s="273"/>
      <c r="I821" s="97"/>
      <c r="J821" s="272"/>
      <c r="K821" s="272"/>
      <c r="L821" s="272"/>
      <c r="M821" s="272"/>
      <c r="N821" s="96"/>
    </row>
    <row r="822" spans="7:14" s="2" customFormat="1" x14ac:dyDescent="0.25">
      <c r="G822" s="330"/>
      <c r="H822" s="273"/>
      <c r="I822" s="97"/>
      <c r="J822" s="272"/>
      <c r="K822" s="272"/>
      <c r="L822" s="272"/>
      <c r="M822" s="272"/>
      <c r="N822" s="96"/>
    </row>
    <row r="823" spans="7:14" s="2" customFormat="1" x14ac:dyDescent="0.25">
      <c r="G823" s="330"/>
      <c r="H823" s="273"/>
      <c r="I823" s="97"/>
      <c r="J823" s="272"/>
      <c r="K823" s="272"/>
      <c r="L823" s="272"/>
      <c r="M823" s="272"/>
      <c r="N823" s="96"/>
    </row>
    <row r="824" spans="7:14" s="2" customFormat="1" x14ac:dyDescent="0.25">
      <c r="G824" s="330"/>
      <c r="H824" s="273"/>
      <c r="I824" s="97"/>
      <c r="J824" s="272"/>
      <c r="K824" s="272"/>
      <c r="L824" s="272"/>
      <c r="M824" s="272"/>
      <c r="N824" s="96"/>
    </row>
    <row r="825" spans="7:14" s="2" customFormat="1" x14ac:dyDescent="0.25">
      <c r="G825" s="330"/>
      <c r="H825" s="273"/>
      <c r="I825" s="97"/>
      <c r="J825" s="272"/>
      <c r="K825" s="272"/>
      <c r="L825" s="272"/>
      <c r="M825" s="272"/>
      <c r="N825" s="96"/>
    </row>
    <row r="826" spans="7:14" s="2" customFormat="1" x14ac:dyDescent="0.25">
      <c r="G826" s="330"/>
      <c r="H826" s="273"/>
      <c r="I826" s="97"/>
      <c r="J826" s="272"/>
      <c r="K826" s="272"/>
      <c r="L826" s="272"/>
      <c r="M826" s="272"/>
      <c r="N826" s="96"/>
    </row>
    <row r="827" spans="7:14" s="2" customFormat="1" x14ac:dyDescent="0.25">
      <c r="G827" s="330"/>
      <c r="H827" s="273"/>
      <c r="I827" s="97"/>
      <c r="J827" s="272"/>
      <c r="K827" s="272"/>
      <c r="L827" s="272"/>
      <c r="M827" s="272"/>
      <c r="N827" s="96"/>
    </row>
    <row r="828" spans="7:14" s="2" customFormat="1" x14ac:dyDescent="0.25">
      <c r="G828" s="330"/>
      <c r="H828" s="273"/>
      <c r="I828" s="97"/>
      <c r="J828" s="272"/>
      <c r="K828" s="272"/>
      <c r="L828" s="272"/>
      <c r="M828" s="272"/>
      <c r="N828" s="96"/>
    </row>
    <row r="829" spans="7:14" s="2" customFormat="1" x14ac:dyDescent="0.25">
      <c r="G829" s="330"/>
      <c r="H829" s="273"/>
      <c r="I829" s="97"/>
      <c r="J829" s="272"/>
      <c r="K829" s="272"/>
      <c r="L829" s="272"/>
      <c r="M829" s="272"/>
      <c r="N829" s="96"/>
    </row>
    <row r="830" spans="7:14" s="2" customFormat="1" x14ac:dyDescent="0.25">
      <c r="G830" s="330"/>
      <c r="H830" s="273"/>
      <c r="I830" s="97"/>
      <c r="J830" s="272"/>
      <c r="K830" s="272"/>
      <c r="L830" s="272"/>
      <c r="M830" s="272"/>
      <c r="N830" s="96"/>
    </row>
    <row r="831" spans="7:14" s="2" customFormat="1" x14ac:dyDescent="0.25">
      <c r="G831" s="330"/>
      <c r="H831" s="273"/>
      <c r="I831" s="97"/>
      <c r="J831" s="272"/>
      <c r="K831" s="272"/>
      <c r="L831" s="272"/>
      <c r="M831" s="272"/>
      <c r="N831" s="96"/>
    </row>
    <row r="832" spans="7:14" s="2" customFormat="1" x14ac:dyDescent="0.25">
      <c r="G832" s="330"/>
      <c r="H832" s="273"/>
      <c r="I832" s="97"/>
      <c r="J832" s="272"/>
      <c r="K832" s="272"/>
      <c r="L832" s="272"/>
      <c r="M832" s="272"/>
      <c r="N832" s="96"/>
    </row>
    <row r="833" spans="7:14" s="2" customFormat="1" x14ac:dyDescent="0.25">
      <c r="G833" s="330"/>
      <c r="H833" s="273"/>
      <c r="I833" s="97"/>
      <c r="J833" s="272"/>
      <c r="K833" s="272"/>
      <c r="L833" s="272"/>
      <c r="M833" s="272"/>
      <c r="N833" s="96"/>
    </row>
    <row r="834" spans="7:14" s="2" customFormat="1" x14ac:dyDescent="0.25">
      <c r="G834" s="330"/>
      <c r="H834" s="273"/>
      <c r="I834" s="97"/>
      <c r="J834" s="272"/>
      <c r="K834" s="272"/>
      <c r="L834" s="272"/>
      <c r="M834" s="272"/>
      <c r="N834" s="96"/>
    </row>
    <row r="835" spans="7:14" s="2" customFormat="1" x14ac:dyDescent="0.25">
      <c r="G835" s="330"/>
      <c r="H835" s="273"/>
      <c r="I835" s="97"/>
      <c r="J835" s="272"/>
      <c r="K835" s="272"/>
      <c r="L835" s="272"/>
      <c r="M835" s="272"/>
      <c r="N835" s="96"/>
    </row>
    <row r="836" spans="7:14" s="2" customFormat="1" x14ac:dyDescent="0.25">
      <c r="G836" s="330"/>
      <c r="H836" s="273"/>
      <c r="I836" s="97"/>
      <c r="J836" s="272"/>
      <c r="K836" s="272"/>
      <c r="L836" s="272"/>
      <c r="M836" s="272"/>
      <c r="N836" s="96"/>
    </row>
    <row r="837" spans="7:14" s="2" customFormat="1" x14ac:dyDescent="0.25">
      <c r="G837" s="330"/>
      <c r="H837" s="273"/>
      <c r="I837" s="97"/>
      <c r="J837" s="272"/>
      <c r="K837" s="272"/>
      <c r="L837" s="272"/>
      <c r="M837" s="272"/>
      <c r="N837" s="96"/>
    </row>
    <row r="838" spans="7:14" s="2" customFormat="1" x14ac:dyDescent="0.25">
      <c r="G838" s="330"/>
      <c r="H838" s="273"/>
      <c r="I838" s="97"/>
      <c r="J838" s="272"/>
      <c r="K838" s="272"/>
      <c r="L838" s="272"/>
      <c r="M838" s="272"/>
      <c r="N838" s="96"/>
    </row>
    <row r="839" spans="7:14" s="2" customFormat="1" x14ac:dyDescent="0.25">
      <c r="G839" s="330"/>
      <c r="H839" s="273"/>
      <c r="I839" s="97"/>
      <c r="J839" s="272"/>
      <c r="K839" s="272"/>
      <c r="L839" s="272"/>
      <c r="M839" s="272"/>
      <c r="N839" s="96"/>
    </row>
    <row r="840" spans="7:14" s="2" customFormat="1" x14ac:dyDescent="0.25">
      <c r="G840" s="330"/>
      <c r="H840" s="273"/>
      <c r="I840" s="97"/>
      <c r="J840" s="272"/>
      <c r="K840" s="272"/>
      <c r="L840" s="272"/>
      <c r="M840" s="272"/>
      <c r="N840" s="96"/>
    </row>
    <row r="841" spans="7:14" s="2" customFormat="1" x14ac:dyDescent="0.25">
      <c r="G841" s="330"/>
      <c r="H841" s="273"/>
      <c r="I841" s="97"/>
      <c r="J841" s="272"/>
      <c r="K841" s="272"/>
      <c r="L841" s="272"/>
      <c r="M841" s="272"/>
      <c r="N841" s="96"/>
    </row>
    <row r="842" spans="7:14" s="2" customFormat="1" x14ac:dyDescent="0.25">
      <c r="G842" s="330"/>
      <c r="H842" s="273"/>
      <c r="I842" s="97"/>
      <c r="J842" s="272"/>
      <c r="K842" s="272"/>
      <c r="L842" s="272"/>
      <c r="M842" s="272"/>
      <c r="N842" s="96"/>
    </row>
    <row r="843" spans="7:14" s="2" customFormat="1" x14ac:dyDescent="0.25">
      <c r="G843" s="330"/>
      <c r="H843" s="273"/>
      <c r="I843" s="97"/>
      <c r="J843" s="272"/>
      <c r="K843" s="272"/>
      <c r="L843" s="272"/>
      <c r="M843" s="272"/>
      <c r="N843" s="96"/>
    </row>
    <row r="844" spans="7:14" s="2" customFormat="1" x14ac:dyDescent="0.25">
      <c r="G844" s="330"/>
      <c r="H844" s="273"/>
      <c r="I844" s="97"/>
      <c r="J844" s="272"/>
      <c r="K844" s="272"/>
      <c r="L844" s="272"/>
      <c r="M844" s="272"/>
      <c r="N844" s="96"/>
    </row>
    <row r="845" spans="7:14" s="2" customFormat="1" x14ac:dyDescent="0.25">
      <c r="G845" s="330"/>
      <c r="H845" s="273"/>
      <c r="I845" s="97"/>
      <c r="J845" s="272"/>
      <c r="K845" s="272"/>
      <c r="L845" s="272"/>
      <c r="M845" s="272"/>
      <c r="N845" s="96"/>
    </row>
    <row r="846" spans="7:14" s="2" customFormat="1" x14ac:dyDescent="0.25">
      <c r="G846" s="330"/>
      <c r="H846" s="273"/>
      <c r="I846" s="97"/>
      <c r="J846" s="272"/>
      <c r="K846" s="272"/>
      <c r="L846" s="272"/>
      <c r="M846" s="272"/>
      <c r="N846" s="96"/>
    </row>
  </sheetData>
  <autoFilter ref="B2:F48" xr:uid="{00000000-0009-0000-0000-000000000000}"/>
  <mergeCells count="2765">
    <mergeCell ref="A66:F66"/>
    <mergeCell ref="G66:H66"/>
    <mergeCell ref="A60:F60"/>
    <mergeCell ref="G60:H60"/>
    <mergeCell ref="A63:F63"/>
    <mergeCell ref="G63:H63"/>
    <mergeCell ref="A64:F64"/>
    <mergeCell ref="G64:H64"/>
    <mergeCell ref="A65:F65"/>
    <mergeCell ref="G65:H65"/>
    <mergeCell ref="A61:F61"/>
    <mergeCell ref="G61:H61"/>
    <mergeCell ref="A62:F62"/>
    <mergeCell ref="G62:H62"/>
    <mergeCell ref="XEO48:XET48"/>
    <mergeCell ref="XEU48:XEZ48"/>
    <mergeCell ref="XFA48:XFD48"/>
    <mergeCell ref="XDE48:XDJ48"/>
    <mergeCell ref="XDK48:XDP48"/>
    <mergeCell ref="XDQ48:XDV48"/>
    <mergeCell ref="XDW48:XEB48"/>
    <mergeCell ref="XEC48:XEH48"/>
    <mergeCell ref="XEI48:XEN48"/>
    <mergeCell ref="XBU48:XBZ48"/>
    <mergeCell ref="XCA48:XCF48"/>
    <mergeCell ref="XCG48:XCL48"/>
    <mergeCell ref="XCM48:XCR48"/>
    <mergeCell ref="XCS48:XCX48"/>
    <mergeCell ref="XCY48:XDD48"/>
    <mergeCell ref="XAK48:XAP48"/>
    <mergeCell ref="XAQ48:XAV48"/>
    <mergeCell ref="XAW48:XBB48"/>
    <mergeCell ref="XBC48:XBH48"/>
    <mergeCell ref="XBI48:XBN48"/>
    <mergeCell ref="XBO48:XBT48"/>
    <mergeCell ref="WZA48:WZF48"/>
    <mergeCell ref="WZG48:WZL48"/>
    <mergeCell ref="WZM48:WZR48"/>
    <mergeCell ref="WZS48:WZX48"/>
    <mergeCell ref="WZY48:XAD48"/>
    <mergeCell ref="XAE48:XAJ48"/>
    <mergeCell ref="WXQ48:WXV48"/>
    <mergeCell ref="WXW48:WYB48"/>
    <mergeCell ref="WYC48:WYH48"/>
    <mergeCell ref="WYI48:WYN48"/>
    <mergeCell ref="WYO48:WYT48"/>
    <mergeCell ref="WYU48:WYZ48"/>
    <mergeCell ref="WWG48:WWL48"/>
    <mergeCell ref="WWM48:WWR48"/>
    <mergeCell ref="WWS48:WWX48"/>
    <mergeCell ref="WWY48:WXD48"/>
    <mergeCell ref="WXE48:WXJ48"/>
    <mergeCell ref="WXK48:WXP48"/>
    <mergeCell ref="WUW48:WVB48"/>
    <mergeCell ref="WVC48:WVH48"/>
    <mergeCell ref="WVI48:WVN48"/>
    <mergeCell ref="WVO48:WVT48"/>
    <mergeCell ref="WVU48:WVZ48"/>
    <mergeCell ref="WWA48:WWF48"/>
    <mergeCell ref="WTM48:WTR48"/>
    <mergeCell ref="WTS48:WTX48"/>
    <mergeCell ref="WTY48:WUD48"/>
    <mergeCell ref="WUE48:WUJ48"/>
    <mergeCell ref="WUK48:WUP48"/>
    <mergeCell ref="WUQ48:WUV48"/>
    <mergeCell ref="WSC48:WSH48"/>
    <mergeCell ref="WSI48:WSN48"/>
    <mergeCell ref="WSO48:WST48"/>
    <mergeCell ref="WSU48:WSZ48"/>
    <mergeCell ref="WTA48:WTF48"/>
    <mergeCell ref="WTG48:WTL48"/>
    <mergeCell ref="WQS48:WQX48"/>
    <mergeCell ref="WQY48:WRD48"/>
    <mergeCell ref="WRE48:WRJ48"/>
    <mergeCell ref="WRK48:WRP48"/>
    <mergeCell ref="WRQ48:WRV48"/>
    <mergeCell ref="WRW48:WSB48"/>
    <mergeCell ref="WPI48:WPN48"/>
    <mergeCell ref="WPO48:WPT48"/>
    <mergeCell ref="WPU48:WPZ48"/>
    <mergeCell ref="WQA48:WQF48"/>
    <mergeCell ref="WQG48:WQL48"/>
    <mergeCell ref="WQM48:WQR48"/>
    <mergeCell ref="WNY48:WOD48"/>
    <mergeCell ref="WOE48:WOJ48"/>
    <mergeCell ref="WOK48:WOP48"/>
    <mergeCell ref="WOQ48:WOV48"/>
    <mergeCell ref="WOW48:WPB48"/>
    <mergeCell ref="WPC48:WPH48"/>
    <mergeCell ref="WMO48:WMT48"/>
    <mergeCell ref="WMU48:WMZ48"/>
    <mergeCell ref="WNA48:WNF48"/>
    <mergeCell ref="WNG48:WNL48"/>
    <mergeCell ref="WNM48:WNR48"/>
    <mergeCell ref="WNS48:WNX48"/>
    <mergeCell ref="WLE48:WLJ48"/>
    <mergeCell ref="WLK48:WLP48"/>
    <mergeCell ref="WLQ48:WLV48"/>
    <mergeCell ref="WLW48:WMB48"/>
    <mergeCell ref="WMC48:WMH48"/>
    <mergeCell ref="WMI48:WMN48"/>
    <mergeCell ref="WJU48:WJZ48"/>
    <mergeCell ref="WKA48:WKF48"/>
    <mergeCell ref="WKG48:WKL48"/>
    <mergeCell ref="WKM48:WKR48"/>
    <mergeCell ref="WKS48:WKX48"/>
    <mergeCell ref="WKY48:WLD48"/>
    <mergeCell ref="WIK48:WIP48"/>
    <mergeCell ref="WIQ48:WIV48"/>
    <mergeCell ref="WIW48:WJB48"/>
    <mergeCell ref="WJC48:WJH48"/>
    <mergeCell ref="WJI48:WJN48"/>
    <mergeCell ref="WJO48:WJT48"/>
    <mergeCell ref="WHA48:WHF48"/>
    <mergeCell ref="WHG48:WHL48"/>
    <mergeCell ref="WHM48:WHR48"/>
    <mergeCell ref="WHS48:WHX48"/>
    <mergeCell ref="WHY48:WID48"/>
    <mergeCell ref="WIE48:WIJ48"/>
    <mergeCell ref="WFQ48:WFV48"/>
    <mergeCell ref="WFW48:WGB48"/>
    <mergeCell ref="WGC48:WGH48"/>
    <mergeCell ref="WGI48:WGN48"/>
    <mergeCell ref="WGO48:WGT48"/>
    <mergeCell ref="WGU48:WGZ48"/>
    <mergeCell ref="WEG48:WEL48"/>
    <mergeCell ref="WEM48:WER48"/>
    <mergeCell ref="WES48:WEX48"/>
    <mergeCell ref="WEY48:WFD48"/>
    <mergeCell ref="WFE48:WFJ48"/>
    <mergeCell ref="WFK48:WFP48"/>
    <mergeCell ref="WCW48:WDB48"/>
    <mergeCell ref="WDC48:WDH48"/>
    <mergeCell ref="WDI48:WDN48"/>
    <mergeCell ref="WDO48:WDT48"/>
    <mergeCell ref="WDU48:WDZ48"/>
    <mergeCell ref="WEA48:WEF48"/>
    <mergeCell ref="WBM48:WBR48"/>
    <mergeCell ref="WBS48:WBX48"/>
    <mergeCell ref="WBY48:WCD48"/>
    <mergeCell ref="WCE48:WCJ48"/>
    <mergeCell ref="WCK48:WCP48"/>
    <mergeCell ref="WCQ48:WCV48"/>
    <mergeCell ref="WAC48:WAH48"/>
    <mergeCell ref="WAI48:WAN48"/>
    <mergeCell ref="WAO48:WAT48"/>
    <mergeCell ref="WAU48:WAZ48"/>
    <mergeCell ref="WBA48:WBF48"/>
    <mergeCell ref="WBG48:WBL48"/>
    <mergeCell ref="VYS48:VYX48"/>
    <mergeCell ref="VYY48:VZD48"/>
    <mergeCell ref="VZE48:VZJ48"/>
    <mergeCell ref="VZK48:VZP48"/>
    <mergeCell ref="VZQ48:VZV48"/>
    <mergeCell ref="VZW48:WAB48"/>
    <mergeCell ref="VXI48:VXN48"/>
    <mergeCell ref="VXO48:VXT48"/>
    <mergeCell ref="VXU48:VXZ48"/>
    <mergeCell ref="VYA48:VYF48"/>
    <mergeCell ref="VYG48:VYL48"/>
    <mergeCell ref="VYM48:VYR48"/>
    <mergeCell ref="VVY48:VWD48"/>
    <mergeCell ref="VWE48:VWJ48"/>
    <mergeCell ref="VWK48:VWP48"/>
    <mergeCell ref="VWQ48:VWV48"/>
    <mergeCell ref="VWW48:VXB48"/>
    <mergeCell ref="VXC48:VXH48"/>
    <mergeCell ref="VUO48:VUT48"/>
    <mergeCell ref="VUU48:VUZ48"/>
    <mergeCell ref="VVA48:VVF48"/>
    <mergeCell ref="VVG48:VVL48"/>
    <mergeCell ref="VVM48:VVR48"/>
    <mergeCell ref="VVS48:VVX48"/>
    <mergeCell ref="VTE48:VTJ48"/>
    <mergeCell ref="VTK48:VTP48"/>
    <mergeCell ref="VTQ48:VTV48"/>
    <mergeCell ref="VTW48:VUB48"/>
    <mergeCell ref="VUC48:VUH48"/>
    <mergeCell ref="VUI48:VUN48"/>
    <mergeCell ref="VRU48:VRZ48"/>
    <mergeCell ref="VSA48:VSF48"/>
    <mergeCell ref="VSG48:VSL48"/>
    <mergeCell ref="VSM48:VSR48"/>
    <mergeCell ref="VSS48:VSX48"/>
    <mergeCell ref="VSY48:VTD48"/>
    <mergeCell ref="VQK48:VQP48"/>
    <mergeCell ref="VQQ48:VQV48"/>
    <mergeCell ref="VQW48:VRB48"/>
    <mergeCell ref="VRC48:VRH48"/>
    <mergeCell ref="VRI48:VRN48"/>
    <mergeCell ref="VRO48:VRT48"/>
    <mergeCell ref="VPA48:VPF48"/>
    <mergeCell ref="VPG48:VPL48"/>
    <mergeCell ref="VPM48:VPR48"/>
    <mergeCell ref="VPS48:VPX48"/>
    <mergeCell ref="VPY48:VQD48"/>
    <mergeCell ref="VQE48:VQJ48"/>
    <mergeCell ref="VNQ48:VNV48"/>
    <mergeCell ref="VNW48:VOB48"/>
    <mergeCell ref="VOC48:VOH48"/>
    <mergeCell ref="VOI48:VON48"/>
    <mergeCell ref="VOO48:VOT48"/>
    <mergeCell ref="VOU48:VOZ48"/>
    <mergeCell ref="VMG48:VML48"/>
    <mergeCell ref="VMM48:VMR48"/>
    <mergeCell ref="VMS48:VMX48"/>
    <mergeCell ref="VMY48:VND48"/>
    <mergeCell ref="VNE48:VNJ48"/>
    <mergeCell ref="VNK48:VNP48"/>
    <mergeCell ref="VKW48:VLB48"/>
    <mergeCell ref="VLC48:VLH48"/>
    <mergeCell ref="VLI48:VLN48"/>
    <mergeCell ref="VLO48:VLT48"/>
    <mergeCell ref="VLU48:VLZ48"/>
    <mergeCell ref="VMA48:VMF48"/>
    <mergeCell ref="VJM48:VJR48"/>
    <mergeCell ref="VJS48:VJX48"/>
    <mergeCell ref="VJY48:VKD48"/>
    <mergeCell ref="VKE48:VKJ48"/>
    <mergeCell ref="VKK48:VKP48"/>
    <mergeCell ref="VKQ48:VKV48"/>
    <mergeCell ref="VIC48:VIH48"/>
    <mergeCell ref="VII48:VIN48"/>
    <mergeCell ref="VIO48:VIT48"/>
    <mergeCell ref="VIU48:VIZ48"/>
    <mergeCell ref="VJA48:VJF48"/>
    <mergeCell ref="VJG48:VJL48"/>
    <mergeCell ref="VGS48:VGX48"/>
    <mergeCell ref="VGY48:VHD48"/>
    <mergeCell ref="VHE48:VHJ48"/>
    <mergeCell ref="VHK48:VHP48"/>
    <mergeCell ref="VHQ48:VHV48"/>
    <mergeCell ref="VHW48:VIB48"/>
    <mergeCell ref="VFI48:VFN48"/>
    <mergeCell ref="VFO48:VFT48"/>
    <mergeCell ref="VFU48:VFZ48"/>
    <mergeCell ref="VGA48:VGF48"/>
    <mergeCell ref="VGG48:VGL48"/>
    <mergeCell ref="VGM48:VGR48"/>
    <mergeCell ref="VDY48:VED48"/>
    <mergeCell ref="VEE48:VEJ48"/>
    <mergeCell ref="VEK48:VEP48"/>
    <mergeCell ref="VEQ48:VEV48"/>
    <mergeCell ref="VEW48:VFB48"/>
    <mergeCell ref="VFC48:VFH48"/>
    <mergeCell ref="VCO48:VCT48"/>
    <mergeCell ref="VCU48:VCZ48"/>
    <mergeCell ref="VDA48:VDF48"/>
    <mergeCell ref="VDG48:VDL48"/>
    <mergeCell ref="VDM48:VDR48"/>
    <mergeCell ref="VDS48:VDX48"/>
    <mergeCell ref="VBE48:VBJ48"/>
    <mergeCell ref="VBK48:VBP48"/>
    <mergeCell ref="VBQ48:VBV48"/>
    <mergeCell ref="VBW48:VCB48"/>
    <mergeCell ref="VCC48:VCH48"/>
    <mergeCell ref="VCI48:VCN48"/>
    <mergeCell ref="UZU48:UZZ48"/>
    <mergeCell ref="VAA48:VAF48"/>
    <mergeCell ref="VAG48:VAL48"/>
    <mergeCell ref="VAM48:VAR48"/>
    <mergeCell ref="VAS48:VAX48"/>
    <mergeCell ref="VAY48:VBD48"/>
    <mergeCell ref="UYK48:UYP48"/>
    <mergeCell ref="UYQ48:UYV48"/>
    <mergeCell ref="UYW48:UZB48"/>
    <mergeCell ref="UZC48:UZH48"/>
    <mergeCell ref="UZI48:UZN48"/>
    <mergeCell ref="UZO48:UZT48"/>
    <mergeCell ref="UXA48:UXF48"/>
    <mergeCell ref="UXG48:UXL48"/>
    <mergeCell ref="UXM48:UXR48"/>
    <mergeCell ref="UXS48:UXX48"/>
    <mergeCell ref="UXY48:UYD48"/>
    <mergeCell ref="UYE48:UYJ48"/>
    <mergeCell ref="UVQ48:UVV48"/>
    <mergeCell ref="UVW48:UWB48"/>
    <mergeCell ref="UWC48:UWH48"/>
    <mergeCell ref="UWI48:UWN48"/>
    <mergeCell ref="UWO48:UWT48"/>
    <mergeCell ref="UWU48:UWZ48"/>
    <mergeCell ref="UUG48:UUL48"/>
    <mergeCell ref="UUM48:UUR48"/>
    <mergeCell ref="UUS48:UUX48"/>
    <mergeCell ref="UUY48:UVD48"/>
    <mergeCell ref="UVE48:UVJ48"/>
    <mergeCell ref="UVK48:UVP48"/>
    <mergeCell ref="USW48:UTB48"/>
    <mergeCell ref="UTC48:UTH48"/>
    <mergeCell ref="UTI48:UTN48"/>
    <mergeCell ref="UTO48:UTT48"/>
    <mergeCell ref="UTU48:UTZ48"/>
    <mergeCell ref="UUA48:UUF48"/>
    <mergeCell ref="URM48:URR48"/>
    <mergeCell ref="URS48:URX48"/>
    <mergeCell ref="URY48:USD48"/>
    <mergeCell ref="USE48:USJ48"/>
    <mergeCell ref="USK48:USP48"/>
    <mergeCell ref="USQ48:USV48"/>
    <mergeCell ref="UQC48:UQH48"/>
    <mergeCell ref="UQI48:UQN48"/>
    <mergeCell ref="UQO48:UQT48"/>
    <mergeCell ref="UQU48:UQZ48"/>
    <mergeCell ref="URA48:URF48"/>
    <mergeCell ref="URG48:URL48"/>
    <mergeCell ref="UOS48:UOX48"/>
    <mergeCell ref="UOY48:UPD48"/>
    <mergeCell ref="UPE48:UPJ48"/>
    <mergeCell ref="UPK48:UPP48"/>
    <mergeCell ref="UPQ48:UPV48"/>
    <mergeCell ref="UPW48:UQB48"/>
    <mergeCell ref="UNI48:UNN48"/>
    <mergeCell ref="UNO48:UNT48"/>
    <mergeCell ref="UNU48:UNZ48"/>
    <mergeCell ref="UOA48:UOF48"/>
    <mergeCell ref="UOG48:UOL48"/>
    <mergeCell ref="UOM48:UOR48"/>
    <mergeCell ref="ULY48:UMD48"/>
    <mergeCell ref="UME48:UMJ48"/>
    <mergeCell ref="UMK48:UMP48"/>
    <mergeCell ref="UMQ48:UMV48"/>
    <mergeCell ref="UMW48:UNB48"/>
    <mergeCell ref="UNC48:UNH48"/>
    <mergeCell ref="UKO48:UKT48"/>
    <mergeCell ref="UKU48:UKZ48"/>
    <mergeCell ref="ULA48:ULF48"/>
    <mergeCell ref="ULG48:ULL48"/>
    <mergeCell ref="ULM48:ULR48"/>
    <mergeCell ref="ULS48:ULX48"/>
    <mergeCell ref="UJE48:UJJ48"/>
    <mergeCell ref="UJK48:UJP48"/>
    <mergeCell ref="UJQ48:UJV48"/>
    <mergeCell ref="UJW48:UKB48"/>
    <mergeCell ref="UKC48:UKH48"/>
    <mergeCell ref="UKI48:UKN48"/>
    <mergeCell ref="UHU48:UHZ48"/>
    <mergeCell ref="UIA48:UIF48"/>
    <mergeCell ref="UIG48:UIL48"/>
    <mergeCell ref="UIM48:UIR48"/>
    <mergeCell ref="UIS48:UIX48"/>
    <mergeCell ref="UIY48:UJD48"/>
    <mergeCell ref="UGK48:UGP48"/>
    <mergeCell ref="UGQ48:UGV48"/>
    <mergeCell ref="UGW48:UHB48"/>
    <mergeCell ref="UHC48:UHH48"/>
    <mergeCell ref="UHI48:UHN48"/>
    <mergeCell ref="UHO48:UHT48"/>
    <mergeCell ref="UFA48:UFF48"/>
    <mergeCell ref="UFG48:UFL48"/>
    <mergeCell ref="UFM48:UFR48"/>
    <mergeCell ref="UFS48:UFX48"/>
    <mergeCell ref="UFY48:UGD48"/>
    <mergeCell ref="UGE48:UGJ48"/>
    <mergeCell ref="UDQ48:UDV48"/>
    <mergeCell ref="UDW48:UEB48"/>
    <mergeCell ref="UEC48:UEH48"/>
    <mergeCell ref="UEI48:UEN48"/>
    <mergeCell ref="UEO48:UET48"/>
    <mergeCell ref="UEU48:UEZ48"/>
    <mergeCell ref="UCG48:UCL48"/>
    <mergeCell ref="UCM48:UCR48"/>
    <mergeCell ref="UCS48:UCX48"/>
    <mergeCell ref="UCY48:UDD48"/>
    <mergeCell ref="UDE48:UDJ48"/>
    <mergeCell ref="UDK48:UDP48"/>
    <mergeCell ref="UAW48:UBB48"/>
    <mergeCell ref="UBC48:UBH48"/>
    <mergeCell ref="UBI48:UBN48"/>
    <mergeCell ref="UBO48:UBT48"/>
    <mergeCell ref="UBU48:UBZ48"/>
    <mergeCell ref="UCA48:UCF48"/>
    <mergeCell ref="TZM48:TZR48"/>
    <mergeCell ref="TZS48:TZX48"/>
    <mergeCell ref="TZY48:UAD48"/>
    <mergeCell ref="UAE48:UAJ48"/>
    <mergeCell ref="UAK48:UAP48"/>
    <mergeCell ref="UAQ48:UAV48"/>
    <mergeCell ref="TYC48:TYH48"/>
    <mergeCell ref="TYI48:TYN48"/>
    <mergeCell ref="TYO48:TYT48"/>
    <mergeCell ref="TYU48:TYZ48"/>
    <mergeCell ref="TZA48:TZF48"/>
    <mergeCell ref="TZG48:TZL48"/>
    <mergeCell ref="TWS48:TWX48"/>
    <mergeCell ref="TWY48:TXD48"/>
    <mergeCell ref="TXE48:TXJ48"/>
    <mergeCell ref="TXK48:TXP48"/>
    <mergeCell ref="TXQ48:TXV48"/>
    <mergeCell ref="TXW48:TYB48"/>
    <mergeCell ref="TVI48:TVN48"/>
    <mergeCell ref="TVO48:TVT48"/>
    <mergeCell ref="TVU48:TVZ48"/>
    <mergeCell ref="TWA48:TWF48"/>
    <mergeCell ref="TWG48:TWL48"/>
    <mergeCell ref="TWM48:TWR48"/>
    <mergeCell ref="TTY48:TUD48"/>
    <mergeCell ref="TUE48:TUJ48"/>
    <mergeCell ref="TUK48:TUP48"/>
    <mergeCell ref="TUQ48:TUV48"/>
    <mergeCell ref="TUW48:TVB48"/>
    <mergeCell ref="TVC48:TVH48"/>
    <mergeCell ref="TSO48:TST48"/>
    <mergeCell ref="TSU48:TSZ48"/>
    <mergeCell ref="TTA48:TTF48"/>
    <mergeCell ref="TTG48:TTL48"/>
    <mergeCell ref="TTM48:TTR48"/>
    <mergeCell ref="TTS48:TTX48"/>
    <mergeCell ref="TRE48:TRJ48"/>
    <mergeCell ref="TRK48:TRP48"/>
    <mergeCell ref="TRQ48:TRV48"/>
    <mergeCell ref="TRW48:TSB48"/>
    <mergeCell ref="TSC48:TSH48"/>
    <mergeCell ref="TSI48:TSN48"/>
    <mergeCell ref="TPU48:TPZ48"/>
    <mergeCell ref="TQA48:TQF48"/>
    <mergeCell ref="TQG48:TQL48"/>
    <mergeCell ref="TQM48:TQR48"/>
    <mergeCell ref="TQS48:TQX48"/>
    <mergeCell ref="TQY48:TRD48"/>
    <mergeCell ref="TOK48:TOP48"/>
    <mergeCell ref="TOQ48:TOV48"/>
    <mergeCell ref="TOW48:TPB48"/>
    <mergeCell ref="TPC48:TPH48"/>
    <mergeCell ref="TPI48:TPN48"/>
    <mergeCell ref="TPO48:TPT48"/>
    <mergeCell ref="TNA48:TNF48"/>
    <mergeCell ref="TNG48:TNL48"/>
    <mergeCell ref="TNM48:TNR48"/>
    <mergeCell ref="TNS48:TNX48"/>
    <mergeCell ref="TNY48:TOD48"/>
    <mergeCell ref="TOE48:TOJ48"/>
    <mergeCell ref="TLQ48:TLV48"/>
    <mergeCell ref="TLW48:TMB48"/>
    <mergeCell ref="TMC48:TMH48"/>
    <mergeCell ref="TMI48:TMN48"/>
    <mergeCell ref="TMO48:TMT48"/>
    <mergeCell ref="TMU48:TMZ48"/>
    <mergeCell ref="TKG48:TKL48"/>
    <mergeCell ref="TKM48:TKR48"/>
    <mergeCell ref="TKS48:TKX48"/>
    <mergeCell ref="TKY48:TLD48"/>
    <mergeCell ref="TLE48:TLJ48"/>
    <mergeCell ref="TLK48:TLP48"/>
    <mergeCell ref="TIW48:TJB48"/>
    <mergeCell ref="TJC48:TJH48"/>
    <mergeCell ref="TJI48:TJN48"/>
    <mergeCell ref="TJO48:TJT48"/>
    <mergeCell ref="TJU48:TJZ48"/>
    <mergeCell ref="TKA48:TKF48"/>
    <mergeCell ref="THM48:THR48"/>
    <mergeCell ref="THS48:THX48"/>
    <mergeCell ref="THY48:TID48"/>
    <mergeCell ref="TIE48:TIJ48"/>
    <mergeCell ref="TIK48:TIP48"/>
    <mergeCell ref="TIQ48:TIV48"/>
    <mergeCell ref="TGC48:TGH48"/>
    <mergeCell ref="TGI48:TGN48"/>
    <mergeCell ref="TGO48:TGT48"/>
    <mergeCell ref="TGU48:TGZ48"/>
    <mergeCell ref="THA48:THF48"/>
    <mergeCell ref="THG48:THL48"/>
    <mergeCell ref="TES48:TEX48"/>
    <mergeCell ref="TEY48:TFD48"/>
    <mergeCell ref="TFE48:TFJ48"/>
    <mergeCell ref="TFK48:TFP48"/>
    <mergeCell ref="TFQ48:TFV48"/>
    <mergeCell ref="TFW48:TGB48"/>
    <mergeCell ref="TDI48:TDN48"/>
    <mergeCell ref="TDO48:TDT48"/>
    <mergeCell ref="TDU48:TDZ48"/>
    <mergeCell ref="TEA48:TEF48"/>
    <mergeCell ref="TEG48:TEL48"/>
    <mergeCell ref="TEM48:TER48"/>
    <mergeCell ref="TBY48:TCD48"/>
    <mergeCell ref="TCE48:TCJ48"/>
    <mergeCell ref="TCK48:TCP48"/>
    <mergeCell ref="TCQ48:TCV48"/>
    <mergeCell ref="TCW48:TDB48"/>
    <mergeCell ref="TDC48:TDH48"/>
    <mergeCell ref="TAO48:TAT48"/>
    <mergeCell ref="TAU48:TAZ48"/>
    <mergeCell ref="TBA48:TBF48"/>
    <mergeCell ref="TBG48:TBL48"/>
    <mergeCell ref="TBM48:TBR48"/>
    <mergeCell ref="TBS48:TBX48"/>
    <mergeCell ref="SZE48:SZJ48"/>
    <mergeCell ref="SZK48:SZP48"/>
    <mergeCell ref="SZQ48:SZV48"/>
    <mergeCell ref="SZW48:TAB48"/>
    <mergeCell ref="TAC48:TAH48"/>
    <mergeCell ref="TAI48:TAN48"/>
    <mergeCell ref="SXU48:SXZ48"/>
    <mergeCell ref="SYA48:SYF48"/>
    <mergeCell ref="SYG48:SYL48"/>
    <mergeCell ref="SYM48:SYR48"/>
    <mergeCell ref="SYS48:SYX48"/>
    <mergeCell ref="SYY48:SZD48"/>
    <mergeCell ref="SWK48:SWP48"/>
    <mergeCell ref="SWQ48:SWV48"/>
    <mergeCell ref="SWW48:SXB48"/>
    <mergeCell ref="SXC48:SXH48"/>
    <mergeCell ref="SXI48:SXN48"/>
    <mergeCell ref="SXO48:SXT48"/>
    <mergeCell ref="SVA48:SVF48"/>
    <mergeCell ref="SVG48:SVL48"/>
    <mergeCell ref="SVM48:SVR48"/>
    <mergeCell ref="SVS48:SVX48"/>
    <mergeCell ref="SVY48:SWD48"/>
    <mergeCell ref="SWE48:SWJ48"/>
    <mergeCell ref="STQ48:STV48"/>
    <mergeCell ref="STW48:SUB48"/>
    <mergeCell ref="SUC48:SUH48"/>
    <mergeCell ref="SUI48:SUN48"/>
    <mergeCell ref="SUO48:SUT48"/>
    <mergeCell ref="SUU48:SUZ48"/>
    <mergeCell ref="SSG48:SSL48"/>
    <mergeCell ref="SSM48:SSR48"/>
    <mergeCell ref="SSS48:SSX48"/>
    <mergeCell ref="SSY48:STD48"/>
    <mergeCell ref="STE48:STJ48"/>
    <mergeCell ref="STK48:STP48"/>
    <mergeCell ref="SQW48:SRB48"/>
    <mergeCell ref="SRC48:SRH48"/>
    <mergeCell ref="SRI48:SRN48"/>
    <mergeCell ref="SRO48:SRT48"/>
    <mergeCell ref="SRU48:SRZ48"/>
    <mergeCell ref="SSA48:SSF48"/>
    <mergeCell ref="SPM48:SPR48"/>
    <mergeCell ref="SPS48:SPX48"/>
    <mergeCell ref="SPY48:SQD48"/>
    <mergeCell ref="SQE48:SQJ48"/>
    <mergeCell ref="SQK48:SQP48"/>
    <mergeCell ref="SQQ48:SQV48"/>
    <mergeCell ref="SOC48:SOH48"/>
    <mergeCell ref="SOI48:SON48"/>
    <mergeCell ref="SOO48:SOT48"/>
    <mergeCell ref="SOU48:SOZ48"/>
    <mergeCell ref="SPA48:SPF48"/>
    <mergeCell ref="SPG48:SPL48"/>
    <mergeCell ref="SMS48:SMX48"/>
    <mergeCell ref="SMY48:SND48"/>
    <mergeCell ref="SNE48:SNJ48"/>
    <mergeCell ref="SNK48:SNP48"/>
    <mergeCell ref="SNQ48:SNV48"/>
    <mergeCell ref="SNW48:SOB48"/>
    <mergeCell ref="SLI48:SLN48"/>
    <mergeCell ref="SLO48:SLT48"/>
    <mergeCell ref="SLU48:SLZ48"/>
    <mergeCell ref="SMA48:SMF48"/>
    <mergeCell ref="SMG48:SML48"/>
    <mergeCell ref="SMM48:SMR48"/>
    <mergeCell ref="SJY48:SKD48"/>
    <mergeCell ref="SKE48:SKJ48"/>
    <mergeCell ref="SKK48:SKP48"/>
    <mergeCell ref="SKQ48:SKV48"/>
    <mergeCell ref="SKW48:SLB48"/>
    <mergeCell ref="SLC48:SLH48"/>
    <mergeCell ref="SIO48:SIT48"/>
    <mergeCell ref="SIU48:SIZ48"/>
    <mergeCell ref="SJA48:SJF48"/>
    <mergeCell ref="SJG48:SJL48"/>
    <mergeCell ref="SJM48:SJR48"/>
    <mergeCell ref="SJS48:SJX48"/>
    <mergeCell ref="SHE48:SHJ48"/>
    <mergeCell ref="SHK48:SHP48"/>
    <mergeCell ref="SHQ48:SHV48"/>
    <mergeCell ref="SHW48:SIB48"/>
    <mergeCell ref="SIC48:SIH48"/>
    <mergeCell ref="SII48:SIN48"/>
    <mergeCell ref="SFU48:SFZ48"/>
    <mergeCell ref="SGA48:SGF48"/>
    <mergeCell ref="SGG48:SGL48"/>
    <mergeCell ref="SGM48:SGR48"/>
    <mergeCell ref="SGS48:SGX48"/>
    <mergeCell ref="SGY48:SHD48"/>
    <mergeCell ref="SEK48:SEP48"/>
    <mergeCell ref="SEQ48:SEV48"/>
    <mergeCell ref="SEW48:SFB48"/>
    <mergeCell ref="SFC48:SFH48"/>
    <mergeCell ref="SFI48:SFN48"/>
    <mergeCell ref="SFO48:SFT48"/>
    <mergeCell ref="SDA48:SDF48"/>
    <mergeCell ref="SDG48:SDL48"/>
    <mergeCell ref="SDM48:SDR48"/>
    <mergeCell ref="SDS48:SDX48"/>
    <mergeCell ref="SDY48:SED48"/>
    <mergeCell ref="SEE48:SEJ48"/>
    <mergeCell ref="SBQ48:SBV48"/>
    <mergeCell ref="SBW48:SCB48"/>
    <mergeCell ref="SCC48:SCH48"/>
    <mergeCell ref="SCI48:SCN48"/>
    <mergeCell ref="SCO48:SCT48"/>
    <mergeCell ref="SCU48:SCZ48"/>
    <mergeCell ref="SAG48:SAL48"/>
    <mergeCell ref="SAM48:SAR48"/>
    <mergeCell ref="SAS48:SAX48"/>
    <mergeCell ref="SAY48:SBD48"/>
    <mergeCell ref="SBE48:SBJ48"/>
    <mergeCell ref="SBK48:SBP48"/>
    <mergeCell ref="RYW48:RZB48"/>
    <mergeCell ref="RZC48:RZH48"/>
    <mergeCell ref="RZI48:RZN48"/>
    <mergeCell ref="RZO48:RZT48"/>
    <mergeCell ref="RZU48:RZZ48"/>
    <mergeCell ref="SAA48:SAF48"/>
    <mergeCell ref="RXM48:RXR48"/>
    <mergeCell ref="RXS48:RXX48"/>
    <mergeCell ref="RXY48:RYD48"/>
    <mergeCell ref="RYE48:RYJ48"/>
    <mergeCell ref="RYK48:RYP48"/>
    <mergeCell ref="RYQ48:RYV48"/>
    <mergeCell ref="RWC48:RWH48"/>
    <mergeCell ref="RWI48:RWN48"/>
    <mergeCell ref="RWO48:RWT48"/>
    <mergeCell ref="RWU48:RWZ48"/>
    <mergeCell ref="RXA48:RXF48"/>
    <mergeCell ref="RXG48:RXL48"/>
    <mergeCell ref="RUS48:RUX48"/>
    <mergeCell ref="RUY48:RVD48"/>
    <mergeCell ref="RVE48:RVJ48"/>
    <mergeCell ref="RVK48:RVP48"/>
    <mergeCell ref="RVQ48:RVV48"/>
    <mergeCell ref="RVW48:RWB48"/>
    <mergeCell ref="RTI48:RTN48"/>
    <mergeCell ref="RTO48:RTT48"/>
    <mergeCell ref="RTU48:RTZ48"/>
    <mergeCell ref="RUA48:RUF48"/>
    <mergeCell ref="RUG48:RUL48"/>
    <mergeCell ref="RUM48:RUR48"/>
    <mergeCell ref="RRY48:RSD48"/>
    <mergeCell ref="RSE48:RSJ48"/>
    <mergeCell ref="RSK48:RSP48"/>
    <mergeCell ref="RSQ48:RSV48"/>
    <mergeCell ref="RSW48:RTB48"/>
    <mergeCell ref="RTC48:RTH48"/>
    <mergeCell ref="RQO48:RQT48"/>
    <mergeCell ref="RQU48:RQZ48"/>
    <mergeCell ref="RRA48:RRF48"/>
    <mergeCell ref="RRG48:RRL48"/>
    <mergeCell ref="RRM48:RRR48"/>
    <mergeCell ref="RRS48:RRX48"/>
    <mergeCell ref="RPE48:RPJ48"/>
    <mergeCell ref="RPK48:RPP48"/>
    <mergeCell ref="RPQ48:RPV48"/>
    <mergeCell ref="RPW48:RQB48"/>
    <mergeCell ref="RQC48:RQH48"/>
    <mergeCell ref="RQI48:RQN48"/>
    <mergeCell ref="RNU48:RNZ48"/>
    <mergeCell ref="ROA48:ROF48"/>
    <mergeCell ref="ROG48:ROL48"/>
    <mergeCell ref="ROM48:ROR48"/>
    <mergeCell ref="ROS48:ROX48"/>
    <mergeCell ref="ROY48:RPD48"/>
    <mergeCell ref="RMK48:RMP48"/>
    <mergeCell ref="RMQ48:RMV48"/>
    <mergeCell ref="RMW48:RNB48"/>
    <mergeCell ref="RNC48:RNH48"/>
    <mergeCell ref="RNI48:RNN48"/>
    <mergeCell ref="RNO48:RNT48"/>
    <mergeCell ref="RLA48:RLF48"/>
    <mergeCell ref="RLG48:RLL48"/>
    <mergeCell ref="RLM48:RLR48"/>
    <mergeCell ref="RLS48:RLX48"/>
    <mergeCell ref="RLY48:RMD48"/>
    <mergeCell ref="RME48:RMJ48"/>
    <mergeCell ref="RJQ48:RJV48"/>
    <mergeCell ref="RJW48:RKB48"/>
    <mergeCell ref="RKC48:RKH48"/>
    <mergeCell ref="RKI48:RKN48"/>
    <mergeCell ref="RKO48:RKT48"/>
    <mergeCell ref="RKU48:RKZ48"/>
    <mergeCell ref="RIG48:RIL48"/>
    <mergeCell ref="RIM48:RIR48"/>
    <mergeCell ref="RIS48:RIX48"/>
    <mergeCell ref="RIY48:RJD48"/>
    <mergeCell ref="RJE48:RJJ48"/>
    <mergeCell ref="RJK48:RJP48"/>
    <mergeCell ref="RGW48:RHB48"/>
    <mergeCell ref="RHC48:RHH48"/>
    <mergeCell ref="RHI48:RHN48"/>
    <mergeCell ref="RHO48:RHT48"/>
    <mergeCell ref="RHU48:RHZ48"/>
    <mergeCell ref="RIA48:RIF48"/>
    <mergeCell ref="RFM48:RFR48"/>
    <mergeCell ref="RFS48:RFX48"/>
    <mergeCell ref="RFY48:RGD48"/>
    <mergeCell ref="RGE48:RGJ48"/>
    <mergeCell ref="RGK48:RGP48"/>
    <mergeCell ref="RGQ48:RGV48"/>
    <mergeCell ref="REC48:REH48"/>
    <mergeCell ref="REI48:REN48"/>
    <mergeCell ref="REO48:RET48"/>
    <mergeCell ref="REU48:REZ48"/>
    <mergeCell ref="RFA48:RFF48"/>
    <mergeCell ref="RFG48:RFL48"/>
    <mergeCell ref="RCS48:RCX48"/>
    <mergeCell ref="RCY48:RDD48"/>
    <mergeCell ref="RDE48:RDJ48"/>
    <mergeCell ref="RDK48:RDP48"/>
    <mergeCell ref="RDQ48:RDV48"/>
    <mergeCell ref="RDW48:REB48"/>
    <mergeCell ref="RBI48:RBN48"/>
    <mergeCell ref="RBO48:RBT48"/>
    <mergeCell ref="RBU48:RBZ48"/>
    <mergeCell ref="RCA48:RCF48"/>
    <mergeCell ref="RCG48:RCL48"/>
    <mergeCell ref="RCM48:RCR48"/>
    <mergeCell ref="QZY48:RAD48"/>
    <mergeCell ref="RAE48:RAJ48"/>
    <mergeCell ref="RAK48:RAP48"/>
    <mergeCell ref="RAQ48:RAV48"/>
    <mergeCell ref="RAW48:RBB48"/>
    <mergeCell ref="RBC48:RBH48"/>
    <mergeCell ref="QYO48:QYT48"/>
    <mergeCell ref="QYU48:QYZ48"/>
    <mergeCell ref="QZA48:QZF48"/>
    <mergeCell ref="QZG48:QZL48"/>
    <mergeCell ref="QZM48:QZR48"/>
    <mergeCell ref="QZS48:QZX48"/>
    <mergeCell ref="QXE48:QXJ48"/>
    <mergeCell ref="QXK48:QXP48"/>
    <mergeCell ref="QXQ48:QXV48"/>
    <mergeCell ref="QXW48:QYB48"/>
    <mergeCell ref="QYC48:QYH48"/>
    <mergeCell ref="QYI48:QYN48"/>
    <mergeCell ref="QVU48:QVZ48"/>
    <mergeCell ref="QWA48:QWF48"/>
    <mergeCell ref="QWG48:QWL48"/>
    <mergeCell ref="QWM48:QWR48"/>
    <mergeCell ref="QWS48:QWX48"/>
    <mergeCell ref="QWY48:QXD48"/>
    <mergeCell ref="QUK48:QUP48"/>
    <mergeCell ref="QUQ48:QUV48"/>
    <mergeCell ref="QUW48:QVB48"/>
    <mergeCell ref="QVC48:QVH48"/>
    <mergeCell ref="QVI48:QVN48"/>
    <mergeCell ref="QVO48:QVT48"/>
    <mergeCell ref="QTA48:QTF48"/>
    <mergeCell ref="QTG48:QTL48"/>
    <mergeCell ref="QTM48:QTR48"/>
    <mergeCell ref="QTS48:QTX48"/>
    <mergeCell ref="QTY48:QUD48"/>
    <mergeCell ref="QUE48:QUJ48"/>
    <mergeCell ref="QRQ48:QRV48"/>
    <mergeCell ref="QRW48:QSB48"/>
    <mergeCell ref="QSC48:QSH48"/>
    <mergeCell ref="QSI48:QSN48"/>
    <mergeCell ref="QSO48:QST48"/>
    <mergeCell ref="QSU48:QSZ48"/>
    <mergeCell ref="QQG48:QQL48"/>
    <mergeCell ref="QQM48:QQR48"/>
    <mergeCell ref="QQS48:QQX48"/>
    <mergeCell ref="QQY48:QRD48"/>
    <mergeCell ref="QRE48:QRJ48"/>
    <mergeCell ref="QRK48:QRP48"/>
    <mergeCell ref="QOW48:QPB48"/>
    <mergeCell ref="QPC48:QPH48"/>
    <mergeCell ref="QPI48:QPN48"/>
    <mergeCell ref="QPO48:QPT48"/>
    <mergeCell ref="QPU48:QPZ48"/>
    <mergeCell ref="QQA48:QQF48"/>
    <mergeCell ref="QNM48:QNR48"/>
    <mergeCell ref="QNS48:QNX48"/>
    <mergeCell ref="QNY48:QOD48"/>
    <mergeCell ref="QOE48:QOJ48"/>
    <mergeCell ref="QOK48:QOP48"/>
    <mergeCell ref="QOQ48:QOV48"/>
    <mergeCell ref="QMC48:QMH48"/>
    <mergeCell ref="QMI48:QMN48"/>
    <mergeCell ref="QMO48:QMT48"/>
    <mergeCell ref="QMU48:QMZ48"/>
    <mergeCell ref="QNA48:QNF48"/>
    <mergeCell ref="QNG48:QNL48"/>
    <mergeCell ref="QKS48:QKX48"/>
    <mergeCell ref="QKY48:QLD48"/>
    <mergeCell ref="QLE48:QLJ48"/>
    <mergeCell ref="QLK48:QLP48"/>
    <mergeCell ref="QLQ48:QLV48"/>
    <mergeCell ref="QLW48:QMB48"/>
    <mergeCell ref="QJI48:QJN48"/>
    <mergeCell ref="QJO48:QJT48"/>
    <mergeCell ref="QJU48:QJZ48"/>
    <mergeCell ref="QKA48:QKF48"/>
    <mergeCell ref="QKG48:QKL48"/>
    <mergeCell ref="QKM48:QKR48"/>
    <mergeCell ref="QHY48:QID48"/>
    <mergeCell ref="QIE48:QIJ48"/>
    <mergeCell ref="QIK48:QIP48"/>
    <mergeCell ref="QIQ48:QIV48"/>
    <mergeCell ref="QIW48:QJB48"/>
    <mergeCell ref="QJC48:QJH48"/>
    <mergeCell ref="QGO48:QGT48"/>
    <mergeCell ref="QGU48:QGZ48"/>
    <mergeCell ref="QHA48:QHF48"/>
    <mergeCell ref="QHG48:QHL48"/>
    <mergeCell ref="QHM48:QHR48"/>
    <mergeCell ref="QHS48:QHX48"/>
    <mergeCell ref="QFE48:QFJ48"/>
    <mergeCell ref="QFK48:QFP48"/>
    <mergeCell ref="QFQ48:QFV48"/>
    <mergeCell ref="QFW48:QGB48"/>
    <mergeCell ref="QGC48:QGH48"/>
    <mergeCell ref="QGI48:QGN48"/>
    <mergeCell ref="QDU48:QDZ48"/>
    <mergeCell ref="QEA48:QEF48"/>
    <mergeCell ref="QEG48:QEL48"/>
    <mergeCell ref="QEM48:QER48"/>
    <mergeCell ref="QES48:QEX48"/>
    <mergeCell ref="QEY48:QFD48"/>
    <mergeCell ref="QCK48:QCP48"/>
    <mergeCell ref="QCQ48:QCV48"/>
    <mergeCell ref="QCW48:QDB48"/>
    <mergeCell ref="QDC48:QDH48"/>
    <mergeCell ref="QDI48:QDN48"/>
    <mergeCell ref="QDO48:QDT48"/>
    <mergeCell ref="QBA48:QBF48"/>
    <mergeCell ref="QBG48:QBL48"/>
    <mergeCell ref="QBM48:QBR48"/>
    <mergeCell ref="QBS48:QBX48"/>
    <mergeCell ref="QBY48:QCD48"/>
    <mergeCell ref="QCE48:QCJ48"/>
    <mergeCell ref="PZQ48:PZV48"/>
    <mergeCell ref="PZW48:QAB48"/>
    <mergeCell ref="QAC48:QAH48"/>
    <mergeCell ref="QAI48:QAN48"/>
    <mergeCell ref="QAO48:QAT48"/>
    <mergeCell ref="QAU48:QAZ48"/>
    <mergeCell ref="PYG48:PYL48"/>
    <mergeCell ref="PYM48:PYR48"/>
    <mergeCell ref="PYS48:PYX48"/>
    <mergeCell ref="PYY48:PZD48"/>
    <mergeCell ref="PZE48:PZJ48"/>
    <mergeCell ref="PZK48:PZP48"/>
    <mergeCell ref="PWW48:PXB48"/>
    <mergeCell ref="PXC48:PXH48"/>
    <mergeCell ref="PXI48:PXN48"/>
    <mergeCell ref="PXO48:PXT48"/>
    <mergeCell ref="PXU48:PXZ48"/>
    <mergeCell ref="PYA48:PYF48"/>
    <mergeCell ref="PVM48:PVR48"/>
    <mergeCell ref="PVS48:PVX48"/>
    <mergeCell ref="PVY48:PWD48"/>
    <mergeCell ref="PWE48:PWJ48"/>
    <mergeCell ref="PWK48:PWP48"/>
    <mergeCell ref="PWQ48:PWV48"/>
    <mergeCell ref="PUC48:PUH48"/>
    <mergeCell ref="PUI48:PUN48"/>
    <mergeCell ref="PUO48:PUT48"/>
    <mergeCell ref="PUU48:PUZ48"/>
    <mergeCell ref="PVA48:PVF48"/>
    <mergeCell ref="PVG48:PVL48"/>
    <mergeCell ref="PSS48:PSX48"/>
    <mergeCell ref="PSY48:PTD48"/>
    <mergeCell ref="PTE48:PTJ48"/>
    <mergeCell ref="PTK48:PTP48"/>
    <mergeCell ref="PTQ48:PTV48"/>
    <mergeCell ref="PTW48:PUB48"/>
    <mergeCell ref="PRI48:PRN48"/>
    <mergeCell ref="PRO48:PRT48"/>
    <mergeCell ref="PRU48:PRZ48"/>
    <mergeCell ref="PSA48:PSF48"/>
    <mergeCell ref="PSG48:PSL48"/>
    <mergeCell ref="PSM48:PSR48"/>
    <mergeCell ref="PPY48:PQD48"/>
    <mergeCell ref="PQE48:PQJ48"/>
    <mergeCell ref="PQK48:PQP48"/>
    <mergeCell ref="PQQ48:PQV48"/>
    <mergeCell ref="PQW48:PRB48"/>
    <mergeCell ref="PRC48:PRH48"/>
    <mergeCell ref="POO48:POT48"/>
    <mergeCell ref="POU48:POZ48"/>
    <mergeCell ref="PPA48:PPF48"/>
    <mergeCell ref="PPG48:PPL48"/>
    <mergeCell ref="PPM48:PPR48"/>
    <mergeCell ref="PPS48:PPX48"/>
    <mergeCell ref="PNE48:PNJ48"/>
    <mergeCell ref="PNK48:PNP48"/>
    <mergeCell ref="PNQ48:PNV48"/>
    <mergeCell ref="PNW48:POB48"/>
    <mergeCell ref="POC48:POH48"/>
    <mergeCell ref="POI48:PON48"/>
    <mergeCell ref="PLU48:PLZ48"/>
    <mergeCell ref="PMA48:PMF48"/>
    <mergeCell ref="PMG48:PML48"/>
    <mergeCell ref="PMM48:PMR48"/>
    <mergeCell ref="PMS48:PMX48"/>
    <mergeCell ref="PMY48:PND48"/>
    <mergeCell ref="PKK48:PKP48"/>
    <mergeCell ref="PKQ48:PKV48"/>
    <mergeCell ref="PKW48:PLB48"/>
    <mergeCell ref="PLC48:PLH48"/>
    <mergeCell ref="PLI48:PLN48"/>
    <mergeCell ref="PLO48:PLT48"/>
    <mergeCell ref="PJA48:PJF48"/>
    <mergeCell ref="PJG48:PJL48"/>
    <mergeCell ref="PJM48:PJR48"/>
    <mergeCell ref="PJS48:PJX48"/>
    <mergeCell ref="PJY48:PKD48"/>
    <mergeCell ref="PKE48:PKJ48"/>
    <mergeCell ref="PHQ48:PHV48"/>
    <mergeCell ref="PHW48:PIB48"/>
    <mergeCell ref="PIC48:PIH48"/>
    <mergeCell ref="PII48:PIN48"/>
    <mergeCell ref="PIO48:PIT48"/>
    <mergeCell ref="PIU48:PIZ48"/>
    <mergeCell ref="PGG48:PGL48"/>
    <mergeCell ref="PGM48:PGR48"/>
    <mergeCell ref="PGS48:PGX48"/>
    <mergeCell ref="PGY48:PHD48"/>
    <mergeCell ref="PHE48:PHJ48"/>
    <mergeCell ref="PHK48:PHP48"/>
    <mergeCell ref="PEW48:PFB48"/>
    <mergeCell ref="PFC48:PFH48"/>
    <mergeCell ref="PFI48:PFN48"/>
    <mergeCell ref="PFO48:PFT48"/>
    <mergeCell ref="PFU48:PFZ48"/>
    <mergeCell ref="PGA48:PGF48"/>
    <mergeCell ref="PDM48:PDR48"/>
    <mergeCell ref="PDS48:PDX48"/>
    <mergeCell ref="PDY48:PED48"/>
    <mergeCell ref="PEE48:PEJ48"/>
    <mergeCell ref="PEK48:PEP48"/>
    <mergeCell ref="PEQ48:PEV48"/>
    <mergeCell ref="PCC48:PCH48"/>
    <mergeCell ref="PCI48:PCN48"/>
    <mergeCell ref="PCO48:PCT48"/>
    <mergeCell ref="PCU48:PCZ48"/>
    <mergeCell ref="PDA48:PDF48"/>
    <mergeCell ref="PDG48:PDL48"/>
    <mergeCell ref="PAS48:PAX48"/>
    <mergeCell ref="PAY48:PBD48"/>
    <mergeCell ref="PBE48:PBJ48"/>
    <mergeCell ref="PBK48:PBP48"/>
    <mergeCell ref="PBQ48:PBV48"/>
    <mergeCell ref="PBW48:PCB48"/>
    <mergeCell ref="OZI48:OZN48"/>
    <mergeCell ref="OZO48:OZT48"/>
    <mergeCell ref="OZU48:OZZ48"/>
    <mergeCell ref="PAA48:PAF48"/>
    <mergeCell ref="PAG48:PAL48"/>
    <mergeCell ref="PAM48:PAR48"/>
    <mergeCell ref="OXY48:OYD48"/>
    <mergeCell ref="OYE48:OYJ48"/>
    <mergeCell ref="OYK48:OYP48"/>
    <mergeCell ref="OYQ48:OYV48"/>
    <mergeCell ref="OYW48:OZB48"/>
    <mergeCell ref="OZC48:OZH48"/>
    <mergeCell ref="OWO48:OWT48"/>
    <mergeCell ref="OWU48:OWZ48"/>
    <mergeCell ref="OXA48:OXF48"/>
    <mergeCell ref="OXG48:OXL48"/>
    <mergeCell ref="OXM48:OXR48"/>
    <mergeCell ref="OXS48:OXX48"/>
    <mergeCell ref="OVE48:OVJ48"/>
    <mergeCell ref="OVK48:OVP48"/>
    <mergeCell ref="OVQ48:OVV48"/>
    <mergeCell ref="OVW48:OWB48"/>
    <mergeCell ref="OWC48:OWH48"/>
    <mergeCell ref="OWI48:OWN48"/>
    <mergeCell ref="OTU48:OTZ48"/>
    <mergeCell ref="OUA48:OUF48"/>
    <mergeCell ref="OUG48:OUL48"/>
    <mergeCell ref="OUM48:OUR48"/>
    <mergeCell ref="OUS48:OUX48"/>
    <mergeCell ref="OUY48:OVD48"/>
    <mergeCell ref="OSK48:OSP48"/>
    <mergeCell ref="OSQ48:OSV48"/>
    <mergeCell ref="OSW48:OTB48"/>
    <mergeCell ref="OTC48:OTH48"/>
    <mergeCell ref="OTI48:OTN48"/>
    <mergeCell ref="OTO48:OTT48"/>
    <mergeCell ref="ORA48:ORF48"/>
    <mergeCell ref="ORG48:ORL48"/>
    <mergeCell ref="ORM48:ORR48"/>
    <mergeCell ref="ORS48:ORX48"/>
    <mergeCell ref="ORY48:OSD48"/>
    <mergeCell ref="OSE48:OSJ48"/>
    <mergeCell ref="OPQ48:OPV48"/>
    <mergeCell ref="OPW48:OQB48"/>
    <mergeCell ref="OQC48:OQH48"/>
    <mergeCell ref="OQI48:OQN48"/>
    <mergeCell ref="OQO48:OQT48"/>
    <mergeCell ref="OQU48:OQZ48"/>
    <mergeCell ref="OOG48:OOL48"/>
    <mergeCell ref="OOM48:OOR48"/>
    <mergeCell ref="OOS48:OOX48"/>
    <mergeCell ref="OOY48:OPD48"/>
    <mergeCell ref="OPE48:OPJ48"/>
    <mergeCell ref="OPK48:OPP48"/>
    <mergeCell ref="OMW48:ONB48"/>
    <mergeCell ref="ONC48:ONH48"/>
    <mergeCell ref="ONI48:ONN48"/>
    <mergeCell ref="ONO48:ONT48"/>
    <mergeCell ref="ONU48:ONZ48"/>
    <mergeCell ref="OOA48:OOF48"/>
    <mergeCell ref="OLM48:OLR48"/>
    <mergeCell ref="OLS48:OLX48"/>
    <mergeCell ref="OLY48:OMD48"/>
    <mergeCell ref="OME48:OMJ48"/>
    <mergeCell ref="OMK48:OMP48"/>
    <mergeCell ref="OMQ48:OMV48"/>
    <mergeCell ref="OKC48:OKH48"/>
    <mergeCell ref="OKI48:OKN48"/>
    <mergeCell ref="OKO48:OKT48"/>
    <mergeCell ref="OKU48:OKZ48"/>
    <mergeCell ref="OLA48:OLF48"/>
    <mergeCell ref="OLG48:OLL48"/>
    <mergeCell ref="OIS48:OIX48"/>
    <mergeCell ref="OIY48:OJD48"/>
    <mergeCell ref="OJE48:OJJ48"/>
    <mergeCell ref="OJK48:OJP48"/>
    <mergeCell ref="OJQ48:OJV48"/>
    <mergeCell ref="OJW48:OKB48"/>
    <mergeCell ref="OHI48:OHN48"/>
    <mergeCell ref="OHO48:OHT48"/>
    <mergeCell ref="OHU48:OHZ48"/>
    <mergeCell ref="OIA48:OIF48"/>
    <mergeCell ref="OIG48:OIL48"/>
    <mergeCell ref="OIM48:OIR48"/>
    <mergeCell ref="OFY48:OGD48"/>
    <mergeCell ref="OGE48:OGJ48"/>
    <mergeCell ref="OGK48:OGP48"/>
    <mergeCell ref="OGQ48:OGV48"/>
    <mergeCell ref="OGW48:OHB48"/>
    <mergeCell ref="OHC48:OHH48"/>
    <mergeCell ref="OEO48:OET48"/>
    <mergeCell ref="OEU48:OEZ48"/>
    <mergeCell ref="OFA48:OFF48"/>
    <mergeCell ref="OFG48:OFL48"/>
    <mergeCell ref="OFM48:OFR48"/>
    <mergeCell ref="OFS48:OFX48"/>
    <mergeCell ref="ODE48:ODJ48"/>
    <mergeCell ref="ODK48:ODP48"/>
    <mergeCell ref="ODQ48:ODV48"/>
    <mergeCell ref="ODW48:OEB48"/>
    <mergeCell ref="OEC48:OEH48"/>
    <mergeCell ref="OEI48:OEN48"/>
    <mergeCell ref="OBU48:OBZ48"/>
    <mergeCell ref="OCA48:OCF48"/>
    <mergeCell ref="OCG48:OCL48"/>
    <mergeCell ref="OCM48:OCR48"/>
    <mergeCell ref="OCS48:OCX48"/>
    <mergeCell ref="OCY48:ODD48"/>
    <mergeCell ref="OAK48:OAP48"/>
    <mergeCell ref="OAQ48:OAV48"/>
    <mergeCell ref="OAW48:OBB48"/>
    <mergeCell ref="OBC48:OBH48"/>
    <mergeCell ref="OBI48:OBN48"/>
    <mergeCell ref="OBO48:OBT48"/>
    <mergeCell ref="NZA48:NZF48"/>
    <mergeCell ref="NZG48:NZL48"/>
    <mergeCell ref="NZM48:NZR48"/>
    <mergeCell ref="NZS48:NZX48"/>
    <mergeCell ref="NZY48:OAD48"/>
    <mergeCell ref="OAE48:OAJ48"/>
    <mergeCell ref="NXQ48:NXV48"/>
    <mergeCell ref="NXW48:NYB48"/>
    <mergeCell ref="NYC48:NYH48"/>
    <mergeCell ref="NYI48:NYN48"/>
    <mergeCell ref="NYO48:NYT48"/>
    <mergeCell ref="NYU48:NYZ48"/>
    <mergeCell ref="NWG48:NWL48"/>
    <mergeCell ref="NWM48:NWR48"/>
    <mergeCell ref="NWS48:NWX48"/>
    <mergeCell ref="NWY48:NXD48"/>
    <mergeCell ref="NXE48:NXJ48"/>
    <mergeCell ref="NXK48:NXP48"/>
    <mergeCell ref="NUW48:NVB48"/>
    <mergeCell ref="NVC48:NVH48"/>
    <mergeCell ref="NVI48:NVN48"/>
    <mergeCell ref="NVO48:NVT48"/>
    <mergeCell ref="NVU48:NVZ48"/>
    <mergeCell ref="NWA48:NWF48"/>
    <mergeCell ref="NTM48:NTR48"/>
    <mergeCell ref="NTS48:NTX48"/>
    <mergeCell ref="NTY48:NUD48"/>
    <mergeCell ref="NUE48:NUJ48"/>
    <mergeCell ref="NUK48:NUP48"/>
    <mergeCell ref="NUQ48:NUV48"/>
    <mergeCell ref="NSC48:NSH48"/>
    <mergeCell ref="NSI48:NSN48"/>
    <mergeCell ref="NSO48:NST48"/>
    <mergeCell ref="NSU48:NSZ48"/>
    <mergeCell ref="NTA48:NTF48"/>
    <mergeCell ref="NTG48:NTL48"/>
    <mergeCell ref="NQS48:NQX48"/>
    <mergeCell ref="NQY48:NRD48"/>
    <mergeCell ref="NRE48:NRJ48"/>
    <mergeCell ref="NRK48:NRP48"/>
    <mergeCell ref="NRQ48:NRV48"/>
    <mergeCell ref="NRW48:NSB48"/>
    <mergeCell ref="NPI48:NPN48"/>
    <mergeCell ref="NPO48:NPT48"/>
    <mergeCell ref="NPU48:NPZ48"/>
    <mergeCell ref="NQA48:NQF48"/>
    <mergeCell ref="NQG48:NQL48"/>
    <mergeCell ref="NQM48:NQR48"/>
    <mergeCell ref="NNY48:NOD48"/>
    <mergeCell ref="NOE48:NOJ48"/>
    <mergeCell ref="NOK48:NOP48"/>
    <mergeCell ref="NOQ48:NOV48"/>
    <mergeCell ref="NOW48:NPB48"/>
    <mergeCell ref="NPC48:NPH48"/>
    <mergeCell ref="NMO48:NMT48"/>
    <mergeCell ref="NMU48:NMZ48"/>
    <mergeCell ref="NNA48:NNF48"/>
    <mergeCell ref="NNG48:NNL48"/>
    <mergeCell ref="NNM48:NNR48"/>
    <mergeCell ref="NNS48:NNX48"/>
    <mergeCell ref="NLE48:NLJ48"/>
    <mergeCell ref="NLK48:NLP48"/>
    <mergeCell ref="NLQ48:NLV48"/>
    <mergeCell ref="NLW48:NMB48"/>
    <mergeCell ref="NMC48:NMH48"/>
    <mergeCell ref="NMI48:NMN48"/>
    <mergeCell ref="NJU48:NJZ48"/>
    <mergeCell ref="NKA48:NKF48"/>
    <mergeCell ref="NKG48:NKL48"/>
    <mergeCell ref="NKM48:NKR48"/>
    <mergeCell ref="NKS48:NKX48"/>
    <mergeCell ref="NKY48:NLD48"/>
    <mergeCell ref="NIK48:NIP48"/>
    <mergeCell ref="NIQ48:NIV48"/>
    <mergeCell ref="NIW48:NJB48"/>
    <mergeCell ref="NJC48:NJH48"/>
    <mergeCell ref="NJI48:NJN48"/>
    <mergeCell ref="NJO48:NJT48"/>
    <mergeCell ref="NHA48:NHF48"/>
    <mergeCell ref="NHG48:NHL48"/>
    <mergeCell ref="NHM48:NHR48"/>
    <mergeCell ref="NHS48:NHX48"/>
    <mergeCell ref="NHY48:NID48"/>
    <mergeCell ref="NIE48:NIJ48"/>
    <mergeCell ref="NFQ48:NFV48"/>
    <mergeCell ref="NFW48:NGB48"/>
    <mergeCell ref="NGC48:NGH48"/>
    <mergeCell ref="NGI48:NGN48"/>
    <mergeCell ref="NGO48:NGT48"/>
    <mergeCell ref="NGU48:NGZ48"/>
    <mergeCell ref="NEG48:NEL48"/>
    <mergeCell ref="NEM48:NER48"/>
    <mergeCell ref="NES48:NEX48"/>
    <mergeCell ref="NEY48:NFD48"/>
    <mergeCell ref="NFE48:NFJ48"/>
    <mergeCell ref="NFK48:NFP48"/>
    <mergeCell ref="NCW48:NDB48"/>
    <mergeCell ref="NDC48:NDH48"/>
    <mergeCell ref="NDI48:NDN48"/>
    <mergeCell ref="NDO48:NDT48"/>
    <mergeCell ref="NDU48:NDZ48"/>
    <mergeCell ref="NEA48:NEF48"/>
    <mergeCell ref="NBM48:NBR48"/>
    <mergeCell ref="NBS48:NBX48"/>
    <mergeCell ref="NBY48:NCD48"/>
    <mergeCell ref="NCE48:NCJ48"/>
    <mergeCell ref="NCK48:NCP48"/>
    <mergeCell ref="NCQ48:NCV48"/>
    <mergeCell ref="NAC48:NAH48"/>
    <mergeCell ref="NAI48:NAN48"/>
    <mergeCell ref="NAO48:NAT48"/>
    <mergeCell ref="NAU48:NAZ48"/>
    <mergeCell ref="NBA48:NBF48"/>
    <mergeCell ref="NBG48:NBL48"/>
    <mergeCell ref="MYS48:MYX48"/>
    <mergeCell ref="MYY48:MZD48"/>
    <mergeCell ref="MZE48:MZJ48"/>
    <mergeCell ref="MZK48:MZP48"/>
    <mergeCell ref="MZQ48:MZV48"/>
    <mergeCell ref="MZW48:NAB48"/>
    <mergeCell ref="MXI48:MXN48"/>
    <mergeCell ref="MXO48:MXT48"/>
    <mergeCell ref="MXU48:MXZ48"/>
    <mergeCell ref="MYA48:MYF48"/>
    <mergeCell ref="MYG48:MYL48"/>
    <mergeCell ref="MYM48:MYR48"/>
    <mergeCell ref="MVY48:MWD48"/>
    <mergeCell ref="MWE48:MWJ48"/>
    <mergeCell ref="MWK48:MWP48"/>
    <mergeCell ref="MWQ48:MWV48"/>
    <mergeCell ref="MWW48:MXB48"/>
    <mergeCell ref="MXC48:MXH48"/>
    <mergeCell ref="MUO48:MUT48"/>
    <mergeCell ref="MUU48:MUZ48"/>
    <mergeCell ref="MVA48:MVF48"/>
    <mergeCell ref="MVG48:MVL48"/>
    <mergeCell ref="MVM48:MVR48"/>
    <mergeCell ref="MVS48:MVX48"/>
    <mergeCell ref="MTE48:MTJ48"/>
    <mergeCell ref="MTK48:MTP48"/>
    <mergeCell ref="MTQ48:MTV48"/>
    <mergeCell ref="MTW48:MUB48"/>
    <mergeCell ref="MUC48:MUH48"/>
    <mergeCell ref="MUI48:MUN48"/>
    <mergeCell ref="MRU48:MRZ48"/>
    <mergeCell ref="MSA48:MSF48"/>
    <mergeCell ref="MSG48:MSL48"/>
    <mergeCell ref="MSM48:MSR48"/>
    <mergeCell ref="MSS48:MSX48"/>
    <mergeCell ref="MSY48:MTD48"/>
    <mergeCell ref="MQK48:MQP48"/>
    <mergeCell ref="MQQ48:MQV48"/>
    <mergeCell ref="MQW48:MRB48"/>
    <mergeCell ref="MRC48:MRH48"/>
    <mergeCell ref="MRI48:MRN48"/>
    <mergeCell ref="MRO48:MRT48"/>
    <mergeCell ref="MPA48:MPF48"/>
    <mergeCell ref="MPG48:MPL48"/>
    <mergeCell ref="MPM48:MPR48"/>
    <mergeCell ref="MPS48:MPX48"/>
    <mergeCell ref="MPY48:MQD48"/>
    <mergeCell ref="MQE48:MQJ48"/>
    <mergeCell ref="MNQ48:MNV48"/>
    <mergeCell ref="MNW48:MOB48"/>
    <mergeCell ref="MOC48:MOH48"/>
    <mergeCell ref="MOI48:MON48"/>
    <mergeCell ref="MOO48:MOT48"/>
    <mergeCell ref="MOU48:MOZ48"/>
    <mergeCell ref="MMG48:MML48"/>
    <mergeCell ref="MMM48:MMR48"/>
    <mergeCell ref="MMS48:MMX48"/>
    <mergeCell ref="MMY48:MND48"/>
    <mergeCell ref="MNE48:MNJ48"/>
    <mergeCell ref="MNK48:MNP48"/>
    <mergeCell ref="MKW48:MLB48"/>
    <mergeCell ref="MLC48:MLH48"/>
    <mergeCell ref="MLI48:MLN48"/>
    <mergeCell ref="MLO48:MLT48"/>
    <mergeCell ref="MLU48:MLZ48"/>
    <mergeCell ref="MMA48:MMF48"/>
    <mergeCell ref="MJM48:MJR48"/>
    <mergeCell ref="MJS48:MJX48"/>
    <mergeCell ref="MJY48:MKD48"/>
    <mergeCell ref="MKE48:MKJ48"/>
    <mergeCell ref="MKK48:MKP48"/>
    <mergeCell ref="MKQ48:MKV48"/>
    <mergeCell ref="MIC48:MIH48"/>
    <mergeCell ref="MII48:MIN48"/>
    <mergeCell ref="MIO48:MIT48"/>
    <mergeCell ref="MIU48:MIZ48"/>
    <mergeCell ref="MJA48:MJF48"/>
    <mergeCell ref="MJG48:MJL48"/>
    <mergeCell ref="MGS48:MGX48"/>
    <mergeCell ref="MGY48:MHD48"/>
    <mergeCell ref="MHE48:MHJ48"/>
    <mergeCell ref="MHK48:MHP48"/>
    <mergeCell ref="MHQ48:MHV48"/>
    <mergeCell ref="MHW48:MIB48"/>
    <mergeCell ref="MFI48:MFN48"/>
    <mergeCell ref="MFO48:MFT48"/>
    <mergeCell ref="MFU48:MFZ48"/>
    <mergeCell ref="MGA48:MGF48"/>
    <mergeCell ref="MGG48:MGL48"/>
    <mergeCell ref="MGM48:MGR48"/>
    <mergeCell ref="MDY48:MED48"/>
    <mergeCell ref="MEE48:MEJ48"/>
    <mergeCell ref="MEK48:MEP48"/>
    <mergeCell ref="MEQ48:MEV48"/>
    <mergeCell ref="MEW48:MFB48"/>
    <mergeCell ref="MFC48:MFH48"/>
    <mergeCell ref="MCO48:MCT48"/>
    <mergeCell ref="MCU48:MCZ48"/>
    <mergeCell ref="MDA48:MDF48"/>
    <mergeCell ref="MDG48:MDL48"/>
    <mergeCell ref="MDM48:MDR48"/>
    <mergeCell ref="MDS48:MDX48"/>
    <mergeCell ref="MBE48:MBJ48"/>
    <mergeCell ref="MBK48:MBP48"/>
    <mergeCell ref="MBQ48:MBV48"/>
    <mergeCell ref="MBW48:MCB48"/>
    <mergeCell ref="MCC48:MCH48"/>
    <mergeCell ref="MCI48:MCN48"/>
    <mergeCell ref="LZU48:LZZ48"/>
    <mergeCell ref="MAA48:MAF48"/>
    <mergeCell ref="MAG48:MAL48"/>
    <mergeCell ref="MAM48:MAR48"/>
    <mergeCell ref="MAS48:MAX48"/>
    <mergeCell ref="MAY48:MBD48"/>
    <mergeCell ref="LYK48:LYP48"/>
    <mergeCell ref="LYQ48:LYV48"/>
    <mergeCell ref="LYW48:LZB48"/>
    <mergeCell ref="LZC48:LZH48"/>
    <mergeCell ref="LZI48:LZN48"/>
    <mergeCell ref="LZO48:LZT48"/>
    <mergeCell ref="LXA48:LXF48"/>
    <mergeCell ref="LXG48:LXL48"/>
    <mergeCell ref="LXM48:LXR48"/>
    <mergeCell ref="LXS48:LXX48"/>
    <mergeCell ref="LXY48:LYD48"/>
    <mergeCell ref="LYE48:LYJ48"/>
    <mergeCell ref="LVQ48:LVV48"/>
    <mergeCell ref="LVW48:LWB48"/>
    <mergeCell ref="LWC48:LWH48"/>
    <mergeCell ref="LWI48:LWN48"/>
    <mergeCell ref="LWO48:LWT48"/>
    <mergeCell ref="LWU48:LWZ48"/>
    <mergeCell ref="LUG48:LUL48"/>
    <mergeCell ref="LUM48:LUR48"/>
    <mergeCell ref="LUS48:LUX48"/>
    <mergeCell ref="LUY48:LVD48"/>
    <mergeCell ref="LVE48:LVJ48"/>
    <mergeCell ref="LVK48:LVP48"/>
    <mergeCell ref="LSW48:LTB48"/>
    <mergeCell ref="LTC48:LTH48"/>
    <mergeCell ref="LTI48:LTN48"/>
    <mergeCell ref="LTO48:LTT48"/>
    <mergeCell ref="LTU48:LTZ48"/>
    <mergeCell ref="LUA48:LUF48"/>
    <mergeCell ref="LRM48:LRR48"/>
    <mergeCell ref="LRS48:LRX48"/>
    <mergeCell ref="LRY48:LSD48"/>
    <mergeCell ref="LSE48:LSJ48"/>
    <mergeCell ref="LSK48:LSP48"/>
    <mergeCell ref="LSQ48:LSV48"/>
    <mergeCell ref="LQC48:LQH48"/>
    <mergeCell ref="LQI48:LQN48"/>
    <mergeCell ref="LQO48:LQT48"/>
    <mergeCell ref="LQU48:LQZ48"/>
    <mergeCell ref="LRA48:LRF48"/>
    <mergeCell ref="LRG48:LRL48"/>
    <mergeCell ref="LOS48:LOX48"/>
    <mergeCell ref="LOY48:LPD48"/>
    <mergeCell ref="LPE48:LPJ48"/>
    <mergeCell ref="LPK48:LPP48"/>
    <mergeCell ref="LPQ48:LPV48"/>
    <mergeCell ref="LPW48:LQB48"/>
    <mergeCell ref="LNI48:LNN48"/>
    <mergeCell ref="LNO48:LNT48"/>
    <mergeCell ref="LNU48:LNZ48"/>
    <mergeCell ref="LOA48:LOF48"/>
    <mergeCell ref="LOG48:LOL48"/>
    <mergeCell ref="LOM48:LOR48"/>
    <mergeCell ref="LLY48:LMD48"/>
    <mergeCell ref="LME48:LMJ48"/>
    <mergeCell ref="LMK48:LMP48"/>
    <mergeCell ref="LMQ48:LMV48"/>
    <mergeCell ref="LMW48:LNB48"/>
    <mergeCell ref="LNC48:LNH48"/>
    <mergeCell ref="LKO48:LKT48"/>
    <mergeCell ref="LKU48:LKZ48"/>
    <mergeCell ref="LLA48:LLF48"/>
    <mergeCell ref="LLG48:LLL48"/>
    <mergeCell ref="LLM48:LLR48"/>
    <mergeCell ref="LLS48:LLX48"/>
    <mergeCell ref="LJE48:LJJ48"/>
    <mergeCell ref="LJK48:LJP48"/>
    <mergeCell ref="LJQ48:LJV48"/>
    <mergeCell ref="LJW48:LKB48"/>
    <mergeCell ref="LKC48:LKH48"/>
    <mergeCell ref="LKI48:LKN48"/>
    <mergeCell ref="LHU48:LHZ48"/>
    <mergeCell ref="LIA48:LIF48"/>
    <mergeCell ref="LIG48:LIL48"/>
    <mergeCell ref="LIM48:LIR48"/>
    <mergeCell ref="LIS48:LIX48"/>
    <mergeCell ref="LIY48:LJD48"/>
    <mergeCell ref="LGK48:LGP48"/>
    <mergeCell ref="LGQ48:LGV48"/>
    <mergeCell ref="LGW48:LHB48"/>
    <mergeCell ref="LHC48:LHH48"/>
    <mergeCell ref="LHI48:LHN48"/>
    <mergeCell ref="LHO48:LHT48"/>
    <mergeCell ref="LFA48:LFF48"/>
    <mergeCell ref="LFG48:LFL48"/>
    <mergeCell ref="LFM48:LFR48"/>
    <mergeCell ref="LFS48:LFX48"/>
    <mergeCell ref="LFY48:LGD48"/>
    <mergeCell ref="LGE48:LGJ48"/>
    <mergeCell ref="LDQ48:LDV48"/>
    <mergeCell ref="LDW48:LEB48"/>
    <mergeCell ref="LEC48:LEH48"/>
    <mergeCell ref="LEI48:LEN48"/>
    <mergeCell ref="LEO48:LET48"/>
    <mergeCell ref="LEU48:LEZ48"/>
    <mergeCell ref="LCG48:LCL48"/>
    <mergeCell ref="LCM48:LCR48"/>
    <mergeCell ref="LCS48:LCX48"/>
    <mergeCell ref="LCY48:LDD48"/>
    <mergeCell ref="LDE48:LDJ48"/>
    <mergeCell ref="LDK48:LDP48"/>
    <mergeCell ref="LAW48:LBB48"/>
    <mergeCell ref="LBC48:LBH48"/>
    <mergeCell ref="LBI48:LBN48"/>
    <mergeCell ref="LBO48:LBT48"/>
    <mergeCell ref="LBU48:LBZ48"/>
    <mergeCell ref="LCA48:LCF48"/>
    <mergeCell ref="KZM48:KZR48"/>
    <mergeCell ref="KZS48:KZX48"/>
    <mergeCell ref="KZY48:LAD48"/>
    <mergeCell ref="LAE48:LAJ48"/>
    <mergeCell ref="LAK48:LAP48"/>
    <mergeCell ref="LAQ48:LAV48"/>
    <mergeCell ref="KYC48:KYH48"/>
    <mergeCell ref="KYI48:KYN48"/>
    <mergeCell ref="KYO48:KYT48"/>
    <mergeCell ref="KYU48:KYZ48"/>
    <mergeCell ref="KZA48:KZF48"/>
    <mergeCell ref="KZG48:KZL48"/>
    <mergeCell ref="KWS48:KWX48"/>
    <mergeCell ref="KWY48:KXD48"/>
    <mergeCell ref="KXE48:KXJ48"/>
    <mergeCell ref="KXK48:KXP48"/>
    <mergeCell ref="KXQ48:KXV48"/>
    <mergeCell ref="KXW48:KYB48"/>
    <mergeCell ref="KVI48:KVN48"/>
    <mergeCell ref="KVO48:KVT48"/>
    <mergeCell ref="KVU48:KVZ48"/>
    <mergeCell ref="KWA48:KWF48"/>
    <mergeCell ref="KWG48:KWL48"/>
    <mergeCell ref="KWM48:KWR48"/>
    <mergeCell ref="KTY48:KUD48"/>
    <mergeCell ref="KUE48:KUJ48"/>
    <mergeCell ref="KUK48:KUP48"/>
    <mergeCell ref="KUQ48:KUV48"/>
    <mergeCell ref="KUW48:KVB48"/>
    <mergeCell ref="KVC48:KVH48"/>
    <mergeCell ref="KSO48:KST48"/>
    <mergeCell ref="KSU48:KSZ48"/>
    <mergeCell ref="KTA48:KTF48"/>
    <mergeCell ref="KTG48:KTL48"/>
    <mergeCell ref="KTM48:KTR48"/>
    <mergeCell ref="KTS48:KTX48"/>
    <mergeCell ref="KRE48:KRJ48"/>
    <mergeCell ref="KRK48:KRP48"/>
    <mergeCell ref="KRQ48:KRV48"/>
    <mergeCell ref="KRW48:KSB48"/>
    <mergeCell ref="KSC48:KSH48"/>
    <mergeCell ref="KSI48:KSN48"/>
    <mergeCell ref="KPU48:KPZ48"/>
    <mergeCell ref="KQA48:KQF48"/>
    <mergeCell ref="KQG48:KQL48"/>
    <mergeCell ref="KQM48:KQR48"/>
    <mergeCell ref="KQS48:KQX48"/>
    <mergeCell ref="KQY48:KRD48"/>
    <mergeCell ref="KOK48:KOP48"/>
    <mergeCell ref="KOQ48:KOV48"/>
    <mergeCell ref="KOW48:KPB48"/>
    <mergeCell ref="KPC48:KPH48"/>
    <mergeCell ref="KPI48:KPN48"/>
    <mergeCell ref="KPO48:KPT48"/>
    <mergeCell ref="KNA48:KNF48"/>
    <mergeCell ref="KNG48:KNL48"/>
    <mergeCell ref="KNM48:KNR48"/>
    <mergeCell ref="KNS48:KNX48"/>
    <mergeCell ref="KNY48:KOD48"/>
    <mergeCell ref="KOE48:KOJ48"/>
    <mergeCell ref="KLQ48:KLV48"/>
    <mergeCell ref="KLW48:KMB48"/>
    <mergeCell ref="KMC48:KMH48"/>
    <mergeCell ref="KMI48:KMN48"/>
    <mergeCell ref="KMO48:KMT48"/>
    <mergeCell ref="KMU48:KMZ48"/>
    <mergeCell ref="KKG48:KKL48"/>
    <mergeCell ref="KKM48:KKR48"/>
    <mergeCell ref="KKS48:KKX48"/>
    <mergeCell ref="KKY48:KLD48"/>
    <mergeCell ref="KLE48:KLJ48"/>
    <mergeCell ref="KLK48:KLP48"/>
    <mergeCell ref="KIW48:KJB48"/>
    <mergeCell ref="KJC48:KJH48"/>
    <mergeCell ref="KJI48:KJN48"/>
    <mergeCell ref="KJO48:KJT48"/>
    <mergeCell ref="KJU48:KJZ48"/>
    <mergeCell ref="KKA48:KKF48"/>
    <mergeCell ref="KHM48:KHR48"/>
    <mergeCell ref="KHS48:KHX48"/>
    <mergeCell ref="KHY48:KID48"/>
    <mergeCell ref="KIE48:KIJ48"/>
    <mergeCell ref="KIK48:KIP48"/>
    <mergeCell ref="KIQ48:KIV48"/>
    <mergeCell ref="KGC48:KGH48"/>
    <mergeCell ref="KGI48:KGN48"/>
    <mergeCell ref="KGO48:KGT48"/>
    <mergeCell ref="KGU48:KGZ48"/>
    <mergeCell ref="KHA48:KHF48"/>
    <mergeCell ref="KHG48:KHL48"/>
    <mergeCell ref="KES48:KEX48"/>
    <mergeCell ref="KEY48:KFD48"/>
    <mergeCell ref="KFE48:KFJ48"/>
    <mergeCell ref="KFK48:KFP48"/>
    <mergeCell ref="KFQ48:KFV48"/>
    <mergeCell ref="KFW48:KGB48"/>
    <mergeCell ref="KDI48:KDN48"/>
    <mergeCell ref="KDO48:KDT48"/>
    <mergeCell ref="KDU48:KDZ48"/>
    <mergeCell ref="KEA48:KEF48"/>
    <mergeCell ref="KEG48:KEL48"/>
    <mergeCell ref="KEM48:KER48"/>
    <mergeCell ref="KBY48:KCD48"/>
    <mergeCell ref="KCE48:KCJ48"/>
    <mergeCell ref="KCK48:KCP48"/>
    <mergeCell ref="KCQ48:KCV48"/>
    <mergeCell ref="KCW48:KDB48"/>
    <mergeCell ref="KDC48:KDH48"/>
    <mergeCell ref="KAO48:KAT48"/>
    <mergeCell ref="KAU48:KAZ48"/>
    <mergeCell ref="KBA48:KBF48"/>
    <mergeCell ref="KBG48:KBL48"/>
    <mergeCell ref="KBM48:KBR48"/>
    <mergeCell ref="KBS48:KBX48"/>
    <mergeCell ref="JZE48:JZJ48"/>
    <mergeCell ref="JZK48:JZP48"/>
    <mergeCell ref="JZQ48:JZV48"/>
    <mergeCell ref="JZW48:KAB48"/>
    <mergeCell ref="KAC48:KAH48"/>
    <mergeCell ref="KAI48:KAN48"/>
    <mergeCell ref="JXU48:JXZ48"/>
    <mergeCell ref="JYA48:JYF48"/>
    <mergeCell ref="JYG48:JYL48"/>
    <mergeCell ref="JYM48:JYR48"/>
    <mergeCell ref="JYS48:JYX48"/>
    <mergeCell ref="JYY48:JZD48"/>
    <mergeCell ref="JWK48:JWP48"/>
    <mergeCell ref="JWQ48:JWV48"/>
    <mergeCell ref="JWW48:JXB48"/>
    <mergeCell ref="JXC48:JXH48"/>
    <mergeCell ref="JXI48:JXN48"/>
    <mergeCell ref="JXO48:JXT48"/>
    <mergeCell ref="JVA48:JVF48"/>
    <mergeCell ref="JVG48:JVL48"/>
    <mergeCell ref="JVM48:JVR48"/>
    <mergeCell ref="JVS48:JVX48"/>
    <mergeCell ref="JVY48:JWD48"/>
    <mergeCell ref="JWE48:JWJ48"/>
    <mergeCell ref="JTQ48:JTV48"/>
    <mergeCell ref="JTW48:JUB48"/>
    <mergeCell ref="JUC48:JUH48"/>
    <mergeCell ref="JUI48:JUN48"/>
    <mergeCell ref="JUO48:JUT48"/>
    <mergeCell ref="JUU48:JUZ48"/>
    <mergeCell ref="JSG48:JSL48"/>
    <mergeCell ref="JSM48:JSR48"/>
    <mergeCell ref="JSS48:JSX48"/>
    <mergeCell ref="JSY48:JTD48"/>
    <mergeCell ref="JTE48:JTJ48"/>
    <mergeCell ref="JTK48:JTP48"/>
    <mergeCell ref="JQW48:JRB48"/>
    <mergeCell ref="JRC48:JRH48"/>
    <mergeCell ref="JRI48:JRN48"/>
    <mergeCell ref="JRO48:JRT48"/>
    <mergeCell ref="JRU48:JRZ48"/>
    <mergeCell ref="JSA48:JSF48"/>
    <mergeCell ref="JPM48:JPR48"/>
    <mergeCell ref="JPS48:JPX48"/>
    <mergeCell ref="JPY48:JQD48"/>
    <mergeCell ref="JQE48:JQJ48"/>
    <mergeCell ref="JQK48:JQP48"/>
    <mergeCell ref="JQQ48:JQV48"/>
    <mergeCell ref="JOC48:JOH48"/>
    <mergeCell ref="JOI48:JON48"/>
    <mergeCell ref="JOO48:JOT48"/>
    <mergeCell ref="JOU48:JOZ48"/>
    <mergeCell ref="JPA48:JPF48"/>
    <mergeCell ref="JPG48:JPL48"/>
    <mergeCell ref="JMS48:JMX48"/>
    <mergeCell ref="JMY48:JND48"/>
    <mergeCell ref="JNE48:JNJ48"/>
    <mergeCell ref="JNK48:JNP48"/>
    <mergeCell ref="JNQ48:JNV48"/>
    <mergeCell ref="JNW48:JOB48"/>
    <mergeCell ref="JLI48:JLN48"/>
    <mergeCell ref="JLO48:JLT48"/>
    <mergeCell ref="JLU48:JLZ48"/>
    <mergeCell ref="JMA48:JMF48"/>
    <mergeCell ref="JMG48:JML48"/>
    <mergeCell ref="JMM48:JMR48"/>
    <mergeCell ref="JJY48:JKD48"/>
    <mergeCell ref="JKE48:JKJ48"/>
    <mergeCell ref="JKK48:JKP48"/>
    <mergeCell ref="JKQ48:JKV48"/>
    <mergeCell ref="JKW48:JLB48"/>
    <mergeCell ref="JLC48:JLH48"/>
    <mergeCell ref="JIO48:JIT48"/>
    <mergeCell ref="JIU48:JIZ48"/>
    <mergeCell ref="JJA48:JJF48"/>
    <mergeCell ref="JJG48:JJL48"/>
    <mergeCell ref="JJM48:JJR48"/>
    <mergeCell ref="JJS48:JJX48"/>
    <mergeCell ref="JHE48:JHJ48"/>
    <mergeCell ref="JHK48:JHP48"/>
    <mergeCell ref="JHQ48:JHV48"/>
    <mergeCell ref="JHW48:JIB48"/>
    <mergeCell ref="JIC48:JIH48"/>
    <mergeCell ref="JII48:JIN48"/>
    <mergeCell ref="JFU48:JFZ48"/>
    <mergeCell ref="JGA48:JGF48"/>
    <mergeCell ref="JGG48:JGL48"/>
    <mergeCell ref="JGM48:JGR48"/>
    <mergeCell ref="JGS48:JGX48"/>
    <mergeCell ref="JGY48:JHD48"/>
    <mergeCell ref="JEK48:JEP48"/>
    <mergeCell ref="JEQ48:JEV48"/>
    <mergeCell ref="JEW48:JFB48"/>
    <mergeCell ref="JFC48:JFH48"/>
    <mergeCell ref="JFI48:JFN48"/>
    <mergeCell ref="JFO48:JFT48"/>
    <mergeCell ref="JDA48:JDF48"/>
    <mergeCell ref="JDG48:JDL48"/>
    <mergeCell ref="JDM48:JDR48"/>
    <mergeCell ref="JDS48:JDX48"/>
    <mergeCell ref="JDY48:JED48"/>
    <mergeCell ref="JEE48:JEJ48"/>
    <mergeCell ref="JBQ48:JBV48"/>
    <mergeCell ref="JBW48:JCB48"/>
    <mergeCell ref="JCC48:JCH48"/>
    <mergeCell ref="JCI48:JCN48"/>
    <mergeCell ref="JCO48:JCT48"/>
    <mergeCell ref="JCU48:JCZ48"/>
    <mergeCell ref="JAG48:JAL48"/>
    <mergeCell ref="JAM48:JAR48"/>
    <mergeCell ref="JAS48:JAX48"/>
    <mergeCell ref="JAY48:JBD48"/>
    <mergeCell ref="JBE48:JBJ48"/>
    <mergeCell ref="JBK48:JBP48"/>
    <mergeCell ref="IYW48:IZB48"/>
    <mergeCell ref="IZC48:IZH48"/>
    <mergeCell ref="IZI48:IZN48"/>
    <mergeCell ref="IZO48:IZT48"/>
    <mergeCell ref="IZU48:IZZ48"/>
    <mergeCell ref="JAA48:JAF48"/>
    <mergeCell ref="IXM48:IXR48"/>
    <mergeCell ref="IXS48:IXX48"/>
    <mergeCell ref="IXY48:IYD48"/>
    <mergeCell ref="IYE48:IYJ48"/>
    <mergeCell ref="IYK48:IYP48"/>
    <mergeCell ref="IYQ48:IYV48"/>
    <mergeCell ref="IWC48:IWH48"/>
    <mergeCell ref="IWI48:IWN48"/>
    <mergeCell ref="IWO48:IWT48"/>
    <mergeCell ref="IWU48:IWZ48"/>
    <mergeCell ref="IXA48:IXF48"/>
    <mergeCell ref="IXG48:IXL48"/>
    <mergeCell ref="IUS48:IUX48"/>
    <mergeCell ref="IUY48:IVD48"/>
    <mergeCell ref="IVE48:IVJ48"/>
    <mergeCell ref="IVK48:IVP48"/>
    <mergeCell ref="IVQ48:IVV48"/>
    <mergeCell ref="IVW48:IWB48"/>
    <mergeCell ref="ITI48:ITN48"/>
    <mergeCell ref="ITO48:ITT48"/>
    <mergeCell ref="ITU48:ITZ48"/>
    <mergeCell ref="IUA48:IUF48"/>
    <mergeCell ref="IUG48:IUL48"/>
    <mergeCell ref="IUM48:IUR48"/>
    <mergeCell ref="IRY48:ISD48"/>
    <mergeCell ref="ISE48:ISJ48"/>
    <mergeCell ref="ISK48:ISP48"/>
    <mergeCell ref="ISQ48:ISV48"/>
    <mergeCell ref="ISW48:ITB48"/>
    <mergeCell ref="ITC48:ITH48"/>
    <mergeCell ref="IQO48:IQT48"/>
    <mergeCell ref="IQU48:IQZ48"/>
    <mergeCell ref="IRA48:IRF48"/>
    <mergeCell ref="IRG48:IRL48"/>
    <mergeCell ref="IRM48:IRR48"/>
    <mergeCell ref="IRS48:IRX48"/>
    <mergeCell ref="IPE48:IPJ48"/>
    <mergeCell ref="IPK48:IPP48"/>
    <mergeCell ref="IPQ48:IPV48"/>
    <mergeCell ref="IPW48:IQB48"/>
    <mergeCell ref="IQC48:IQH48"/>
    <mergeCell ref="IQI48:IQN48"/>
    <mergeCell ref="INU48:INZ48"/>
    <mergeCell ref="IOA48:IOF48"/>
    <mergeCell ref="IOG48:IOL48"/>
    <mergeCell ref="IOM48:IOR48"/>
    <mergeCell ref="IOS48:IOX48"/>
    <mergeCell ref="IOY48:IPD48"/>
    <mergeCell ref="IMK48:IMP48"/>
    <mergeCell ref="IMQ48:IMV48"/>
    <mergeCell ref="IMW48:INB48"/>
    <mergeCell ref="INC48:INH48"/>
    <mergeCell ref="INI48:INN48"/>
    <mergeCell ref="INO48:INT48"/>
    <mergeCell ref="ILA48:ILF48"/>
    <mergeCell ref="ILG48:ILL48"/>
    <mergeCell ref="ILM48:ILR48"/>
    <mergeCell ref="ILS48:ILX48"/>
    <mergeCell ref="ILY48:IMD48"/>
    <mergeCell ref="IME48:IMJ48"/>
    <mergeCell ref="IJQ48:IJV48"/>
    <mergeCell ref="IJW48:IKB48"/>
    <mergeCell ref="IKC48:IKH48"/>
    <mergeCell ref="IKI48:IKN48"/>
    <mergeCell ref="IKO48:IKT48"/>
    <mergeCell ref="IKU48:IKZ48"/>
    <mergeCell ref="IIG48:IIL48"/>
    <mergeCell ref="IIM48:IIR48"/>
    <mergeCell ref="IIS48:IIX48"/>
    <mergeCell ref="IIY48:IJD48"/>
    <mergeCell ref="IJE48:IJJ48"/>
    <mergeCell ref="IJK48:IJP48"/>
    <mergeCell ref="IGW48:IHB48"/>
    <mergeCell ref="IHC48:IHH48"/>
    <mergeCell ref="IHI48:IHN48"/>
    <mergeCell ref="IHO48:IHT48"/>
    <mergeCell ref="IHU48:IHZ48"/>
    <mergeCell ref="IIA48:IIF48"/>
    <mergeCell ref="IFM48:IFR48"/>
    <mergeCell ref="IFS48:IFX48"/>
    <mergeCell ref="IFY48:IGD48"/>
    <mergeCell ref="IGE48:IGJ48"/>
    <mergeCell ref="IGK48:IGP48"/>
    <mergeCell ref="IGQ48:IGV48"/>
    <mergeCell ref="IEC48:IEH48"/>
    <mergeCell ref="IEI48:IEN48"/>
    <mergeCell ref="IEO48:IET48"/>
    <mergeCell ref="IEU48:IEZ48"/>
    <mergeCell ref="IFA48:IFF48"/>
    <mergeCell ref="IFG48:IFL48"/>
    <mergeCell ref="ICS48:ICX48"/>
    <mergeCell ref="ICY48:IDD48"/>
    <mergeCell ref="IDE48:IDJ48"/>
    <mergeCell ref="IDK48:IDP48"/>
    <mergeCell ref="IDQ48:IDV48"/>
    <mergeCell ref="IDW48:IEB48"/>
    <mergeCell ref="IBI48:IBN48"/>
    <mergeCell ref="IBO48:IBT48"/>
    <mergeCell ref="IBU48:IBZ48"/>
    <mergeCell ref="ICA48:ICF48"/>
    <mergeCell ref="ICG48:ICL48"/>
    <mergeCell ref="ICM48:ICR48"/>
    <mergeCell ref="HZY48:IAD48"/>
    <mergeCell ref="IAE48:IAJ48"/>
    <mergeCell ref="IAK48:IAP48"/>
    <mergeCell ref="IAQ48:IAV48"/>
    <mergeCell ref="IAW48:IBB48"/>
    <mergeCell ref="IBC48:IBH48"/>
    <mergeCell ref="HYO48:HYT48"/>
    <mergeCell ref="HYU48:HYZ48"/>
    <mergeCell ref="HZA48:HZF48"/>
    <mergeCell ref="HZG48:HZL48"/>
    <mergeCell ref="HZM48:HZR48"/>
    <mergeCell ref="HZS48:HZX48"/>
    <mergeCell ref="HXE48:HXJ48"/>
    <mergeCell ref="HXK48:HXP48"/>
    <mergeCell ref="HXQ48:HXV48"/>
    <mergeCell ref="HXW48:HYB48"/>
    <mergeCell ref="HYC48:HYH48"/>
    <mergeCell ref="HYI48:HYN48"/>
    <mergeCell ref="HVU48:HVZ48"/>
    <mergeCell ref="HWA48:HWF48"/>
    <mergeCell ref="HWG48:HWL48"/>
    <mergeCell ref="HWM48:HWR48"/>
    <mergeCell ref="HWS48:HWX48"/>
    <mergeCell ref="HWY48:HXD48"/>
    <mergeCell ref="HUK48:HUP48"/>
    <mergeCell ref="HUQ48:HUV48"/>
    <mergeCell ref="HUW48:HVB48"/>
    <mergeCell ref="HVC48:HVH48"/>
    <mergeCell ref="HVI48:HVN48"/>
    <mergeCell ref="HVO48:HVT48"/>
    <mergeCell ref="HTA48:HTF48"/>
    <mergeCell ref="HTG48:HTL48"/>
    <mergeCell ref="HTM48:HTR48"/>
    <mergeCell ref="HTS48:HTX48"/>
    <mergeCell ref="HTY48:HUD48"/>
    <mergeCell ref="HUE48:HUJ48"/>
    <mergeCell ref="HRQ48:HRV48"/>
    <mergeCell ref="HRW48:HSB48"/>
    <mergeCell ref="HSC48:HSH48"/>
    <mergeCell ref="HSI48:HSN48"/>
    <mergeCell ref="HSO48:HST48"/>
    <mergeCell ref="HSU48:HSZ48"/>
    <mergeCell ref="HQG48:HQL48"/>
    <mergeCell ref="HQM48:HQR48"/>
    <mergeCell ref="HQS48:HQX48"/>
    <mergeCell ref="HQY48:HRD48"/>
    <mergeCell ref="HRE48:HRJ48"/>
    <mergeCell ref="HRK48:HRP48"/>
    <mergeCell ref="HOW48:HPB48"/>
    <mergeCell ref="HPC48:HPH48"/>
    <mergeCell ref="HPI48:HPN48"/>
    <mergeCell ref="HPO48:HPT48"/>
    <mergeCell ref="HPU48:HPZ48"/>
    <mergeCell ref="HQA48:HQF48"/>
    <mergeCell ref="HNM48:HNR48"/>
    <mergeCell ref="HNS48:HNX48"/>
    <mergeCell ref="HNY48:HOD48"/>
    <mergeCell ref="HOE48:HOJ48"/>
    <mergeCell ref="HOK48:HOP48"/>
    <mergeCell ref="HOQ48:HOV48"/>
    <mergeCell ref="HMC48:HMH48"/>
    <mergeCell ref="HMI48:HMN48"/>
    <mergeCell ref="HMO48:HMT48"/>
    <mergeCell ref="HMU48:HMZ48"/>
    <mergeCell ref="HNA48:HNF48"/>
    <mergeCell ref="HNG48:HNL48"/>
    <mergeCell ref="HKS48:HKX48"/>
    <mergeCell ref="HKY48:HLD48"/>
    <mergeCell ref="HLE48:HLJ48"/>
    <mergeCell ref="HLK48:HLP48"/>
    <mergeCell ref="HLQ48:HLV48"/>
    <mergeCell ref="HLW48:HMB48"/>
    <mergeCell ref="HJI48:HJN48"/>
    <mergeCell ref="HJO48:HJT48"/>
    <mergeCell ref="HJU48:HJZ48"/>
    <mergeCell ref="HKA48:HKF48"/>
    <mergeCell ref="HKG48:HKL48"/>
    <mergeCell ref="HKM48:HKR48"/>
    <mergeCell ref="HHY48:HID48"/>
    <mergeCell ref="HIE48:HIJ48"/>
    <mergeCell ref="HIK48:HIP48"/>
    <mergeCell ref="HIQ48:HIV48"/>
    <mergeCell ref="HIW48:HJB48"/>
    <mergeCell ref="HJC48:HJH48"/>
    <mergeCell ref="HGO48:HGT48"/>
    <mergeCell ref="HGU48:HGZ48"/>
    <mergeCell ref="HHA48:HHF48"/>
    <mergeCell ref="HHG48:HHL48"/>
    <mergeCell ref="HHM48:HHR48"/>
    <mergeCell ref="HHS48:HHX48"/>
    <mergeCell ref="HFE48:HFJ48"/>
    <mergeCell ref="HFK48:HFP48"/>
    <mergeCell ref="HFQ48:HFV48"/>
    <mergeCell ref="HFW48:HGB48"/>
    <mergeCell ref="HGC48:HGH48"/>
    <mergeCell ref="HGI48:HGN48"/>
    <mergeCell ref="HDU48:HDZ48"/>
    <mergeCell ref="HEA48:HEF48"/>
    <mergeCell ref="HEG48:HEL48"/>
    <mergeCell ref="HEM48:HER48"/>
    <mergeCell ref="HES48:HEX48"/>
    <mergeCell ref="HEY48:HFD48"/>
    <mergeCell ref="HCK48:HCP48"/>
    <mergeCell ref="HCQ48:HCV48"/>
    <mergeCell ref="HCW48:HDB48"/>
    <mergeCell ref="HDC48:HDH48"/>
    <mergeCell ref="HDI48:HDN48"/>
    <mergeCell ref="HDO48:HDT48"/>
    <mergeCell ref="HBA48:HBF48"/>
    <mergeCell ref="HBG48:HBL48"/>
    <mergeCell ref="HBM48:HBR48"/>
    <mergeCell ref="HBS48:HBX48"/>
    <mergeCell ref="HBY48:HCD48"/>
    <mergeCell ref="HCE48:HCJ48"/>
    <mergeCell ref="GZQ48:GZV48"/>
    <mergeCell ref="GZW48:HAB48"/>
    <mergeCell ref="HAC48:HAH48"/>
    <mergeCell ref="HAI48:HAN48"/>
    <mergeCell ref="HAO48:HAT48"/>
    <mergeCell ref="HAU48:HAZ48"/>
    <mergeCell ref="GYG48:GYL48"/>
    <mergeCell ref="GYM48:GYR48"/>
    <mergeCell ref="GYS48:GYX48"/>
    <mergeCell ref="GYY48:GZD48"/>
    <mergeCell ref="GZE48:GZJ48"/>
    <mergeCell ref="GZK48:GZP48"/>
    <mergeCell ref="GWW48:GXB48"/>
    <mergeCell ref="GXC48:GXH48"/>
    <mergeCell ref="GXI48:GXN48"/>
    <mergeCell ref="GXO48:GXT48"/>
    <mergeCell ref="GXU48:GXZ48"/>
    <mergeCell ref="GYA48:GYF48"/>
    <mergeCell ref="GVM48:GVR48"/>
    <mergeCell ref="GVS48:GVX48"/>
    <mergeCell ref="GVY48:GWD48"/>
    <mergeCell ref="GWE48:GWJ48"/>
    <mergeCell ref="GWK48:GWP48"/>
    <mergeCell ref="GWQ48:GWV48"/>
    <mergeCell ref="GUC48:GUH48"/>
    <mergeCell ref="GUI48:GUN48"/>
    <mergeCell ref="GUO48:GUT48"/>
    <mergeCell ref="GUU48:GUZ48"/>
    <mergeCell ref="GVA48:GVF48"/>
    <mergeCell ref="GVG48:GVL48"/>
    <mergeCell ref="GSS48:GSX48"/>
    <mergeCell ref="GSY48:GTD48"/>
    <mergeCell ref="GTE48:GTJ48"/>
    <mergeCell ref="GTK48:GTP48"/>
    <mergeCell ref="GTQ48:GTV48"/>
    <mergeCell ref="GTW48:GUB48"/>
    <mergeCell ref="GRI48:GRN48"/>
    <mergeCell ref="GRO48:GRT48"/>
    <mergeCell ref="GRU48:GRZ48"/>
    <mergeCell ref="GSA48:GSF48"/>
    <mergeCell ref="GSG48:GSL48"/>
    <mergeCell ref="GSM48:GSR48"/>
    <mergeCell ref="GPY48:GQD48"/>
    <mergeCell ref="GQE48:GQJ48"/>
    <mergeCell ref="GQK48:GQP48"/>
    <mergeCell ref="GQQ48:GQV48"/>
    <mergeCell ref="GQW48:GRB48"/>
    <mergeCell ref="GRC48:GRH48"/>
    <mergeCell ref="GOO48:GOT48"/>
    <mergeCell ref="GOU48:GOZ48"/>
    <mergeCell ref="GPA48:GPF48"/>
    <mergeCell ref="GPG48:GPL48"/>
    <mergeCell ref="GPM48:GPR48"/>
    <mergeCell ref="GPS48:GPX48"/>
    <mergeCell ref="GNE48:GNJ48"/>
    <mergeCell ref="GNK48:GNP48"/>
    <mergeCell ref="GNQ48:GNV48"/>
    <mergeCell ref="GNW48:GOB48"/>
    <mergeCell ref="GOC48:GOH48"/>
    <mergeCell ref="GOI48:GON48"/>
    <mergeCell ref="GLU48:GLZ48"/>
    <mergeCell ref="GMA48:GMF48"/>
    <mergeCell ref="GMG48:GML48"/>
    <mergeCell ref="GMM48:GMR48"/>
    <mergeCell ref="GMS48:GMX48"/>
    <mergeCell ref="GMY48:GND48"/>
    <mergeCell ref="GKK48:GKP48"/>
    <mergeCell ref="GKQ48:GKV48"/>
    <mergeCell ref="GKW48:GLB48"/>
    <mergeCell ref="GLC48:GLH48"/>
    <mergeCell ref="GLI48:GLN48"/>
    <mergeCell ref="GLO48:GLT48"/>
    <mergeCell ref="GJA48:GJF48"/>
    <mergeCell ref="GJG48:GJL48"/>
    <mergeCell ref="GJM48:GJR48"/>
    <mergeCell ref="GJS48:GJX48"/>
    <mergeCell ref="GJY48:GKD48"/>
    <mergeCell ref="GKE48:GKJ48"/>
    <mergeCell ref="GHQ48:GHV48"/>
    <mergeCell ref="GHW48:GIB48"/>
    <mergeCell ref="GIC48:GIH48"/>
    <mergeCell ref="GII48:GIN48"/>
    <mergeCell ref="GIO48:GIT48"/>
    <mergeCell ref="GIU48:GIZ48"/>
    <mergeCell ref="GGG48:GGL48"/>
    <mergeCell ref="GGM48:GGR48"/>
    <mergeCell ref="GGS48:GGX48"/>
    <mergeCell ref="GGY48:GHD48"/>
    <mergeCell ref="GHE48:GHJ48"/>
    <mergeCell ref="GHK48:GHP48"/>
    <mergeCell ref="GEW48:GFB48"/>
    <mergeCell ref="GFC48:GFH48"/>
    <mergeCell ref="GFI48:GFN48"/>
    <mergeCell ref="GFO48:GFT48"/>
    <mergeCell ref="GFU48:GFZ48"/>
    <mergeCell ref="GGA48:GGF48"/>
    <mergeCell ref="GDM48:GDR48"/>
    <mergeCell ref="GDS48:GDX48"/>
    <mergeCell ref="GDY48:GED48"/>
    <mergeCell ref="GEE48:GEJ48"/>
    <mergeCell ref="GEK48:GEP48"/>
    <mergeCell ref="GEQ48:GEV48"/>
    <mergeCell ref="GCC48:GCH48"/>
    <mergeCell ref="GCI48:GCN48"/>
    <mergeCell ref="GCO48:GCT48"/>
    <mergeCell ref="GCU48:GCZ48"/>
    <mergeCell ref="GDA48:GDF48"/>
    <mergeCell ref="GDG48:GDL48"/>
    <mergeCell ref="GAS48:GAX48"/>
    <mergeCell ref="GAY48:GBD48"/>
    <mergeCell ref="GBE48:GBJ48"/>
    <mergeCell ref="GBK48:GBP48"/>
    <mergeCell ref="GBQ48:GBV48"/>
    <mergeCell ref="GBW48:GCB48"/>
    <mergeCell ref="FZI48:FZN48"/>
    <mergeCell ref="FZO48:FZT48"/>
    <mergeCell ref="FZU48:FZZ48"/>
    <mergeCell ref="GAA48:GAF48"/>
    <mergeCell ref="GAG48:GAL48"/>
    <mergeCell ref="GAM48:GAR48"/>
    <mergeCell ref="FXY48:FYD48"/>
    <mergeCell ref="FYE48:FYJ48"/>
    <mergeCell ref="FYK48:FYP48"/>
    <mergeCell ref="FYQ48:FYV48"/>
    <mergeCell ref="FYW48:FZB48"/>
    <mergeCell ref="FZC48:FZH48"/>
    <mergeCell ref="FWO48:FWT48"/>
    <mergeCell ref="FWU48:FWZ48"/>
    <mergeCell ref="FXA48:FXF48"/>
    <mergeCell ref="FXG48:FXL48"/>
    <mergeCell ref="FXM48:FXR48"/>
    <mergeCell ref="FXS48:FXX48"/>
    <mergeCell ref="FVE48:FVJ48"/>
    <mergeCell ref="FVK48:FVP48"/>
    <mergeCell ref="FVQ48:FVV48"/>
    <mergeCell ref="FVW48:FWB48"/>
    <mergeCell ref="FWC48:FWH48"/>
    <mergeCell ref="FWI48:FWN48"/>
    <mergeCell ref="FTU48:FTZ48"/>
    <mergeCell ref="FUA48:FUF48"/>
    <mergeCell ref="FUG48:FUL48"/>
    <mergeCell ref="FUM48:FUR48"/>
    <mergeCell ref="FUS48:FUX48"/>
    <mergeCell ref="FUY48:FVD48"/>
    <mergeCell ref="FSK48:FSP48"/>
    <mergeCell ref="FSQ48:FSV48"/>
    <mergeCell ref="FSW48:FTB48"/>
    <mergeCell ref="FTC48:FTH48"/>
    <mergeCell ref="FTI48:FTN48"/>
    <mergeCell ref="FTO48:FTT48"/>
    <mergeCell ref="FRA48:FRF48"/>
    <mergeCell ref="FRG48:FRL48"/>
    <mergeCell ref="FRM48:FRR48"/>
    <mergeCell ref="FRS48:FRX48"/>
    <mergeCell ref="FRY48:FSD48"/>
    <mergeCell ref="FSE48:FSJ48"/>
    <mergeCell ref="FPQ48:FPV48"/>
    <mergeCell ref="FPW48:FQB48"/>
    <mergeCell ref="FQC48:FQH48"/>
    <mergeCell ref="FQI48:FQN48"/>
    <mergeCell ref="FQO48:FQT48"/>
    <mergeCell ref="FQU48:FQZ48"/>
    <mergeCell ref="FOG48:FOL48"/>
    <mergeCell ref="FOM48:FOR48"/>
    <mergeCell ref="FOS48:FOX48"/>
    <mergeCell ref="FOY48:FPD48"/>
    <mergeCell ref="FPE48:FPJ48"/>
    <mergeCell ref="FPK48:FPP48"/>
    <mergeCell ref="FMW48:FNB48"/>
    <mergeCell ref="FNC48:FNH48"/>
    <mergeCell ref="FNI48:FNN48"/>
    <mergeCell ref="FNO48:FNT48"/>
    <mergeCell ref="FNU48:FNZ48"/>
    <mergeCell ref="FOA48:FOF48"/>
    <mergeCell ref="FLM48:FLR48"/>
    <mergeCell ref="FLS48:FLX48"/>
    <mergeCell ref="FLY48:FMD48"/>
    <mergeCell ref="FME48:FMJ48"/>
    <mergeCell ref="FMK48:FMP48"/>
    <mergeCell ref="FMQ48:FMV48"/>
    <mergeCell ref="FKC48:FKH48"/>
    <mergeCell ref="FKI48:FKN48"/>
    <mergeCell ref="FKO48:FKT48"/>
    <mergeCell ref="FKU48:FKZ48"/>
    <mergeCell ref="FLA48:FLF48"/>
    <mergeCell ref="FLG48:FLL48"/>
    <mergeCell ref="FIS48:FIX48"/>
    <mergeCell ref="FIY48:FJD48"/>
    <mergeCell ref="FJE48:FJJ48"/>
    <mergeCell ref="FJK48:FJP48"/>
    <mergeCell ref="FJQ48:FJV48"/>
    <mergeCell ref="FJW48:FKB48"/>
    <mergeCell ref="FHI48:FHN48"/>
    <mergeCell ref="FHO48:FHT48"/>
    <mergeCell ref="FHU48:FHZ48"/>
    <mergeCell ref="FIA48:FIF48"/>
    <mergeCell ref="FIG48:FIL48"/>
    <mergeCell ref="FIM48:FIR48"/>
    <mergeCell ref="FFY48:FGD48"/>
    <mergeCell ref="FGE48:FGJ48"/>
    <mergeCell ref="FGK48:FGP48"/>
    <mergeCell ref="FGQ48:FGV48"/>
    <mergeCell ref="FGW48:FHB48"/>
    <mergeCell ref="FHC48:FHH48"/>
    <mergeCell ref="FEO48:FET48"/>
    <mergeCell ref="FEU48:FEZ48"/>
    <mergeCell ref="FFA48:FFF48"/>
    <mergeCell ref="FFG48:FFL48"/>
    <mergeCell ref="FFM48:FFR48"/>
    <mergeCell ref="FFS48:FFX48"/>
    <mergeCell ref="FDE48:FDJ48"/>
    <mergeCell ref="FDK48:FDP48"/>
    <mergeCell ref="FDQ48:FDV48"/>
    <mergeCell ref="FDW48:FEB48"/>
    <mergeCell ref="FEC48:FEH48"/>
    <mergeCell ref="FEI48:FEN48"/>
    <mergeCell ref="FBU48:FBZ48"/>
    <mergeCell ref="FCA48:FCF48"/>
    <mergeCell ref="FCG48:FCL48"/>
    <mergeCell ref="FCM48:FCR48"/>
    <mergeCell ref="FCS48:FCX48"/>
    <mergeCell ref="FCY48:FDD48"/>
    <mergeCell ref="FAK48:FAP48"/>
    <mergeCell ref="FAQ48:FAV48"/>
    <mergeCell ref="FAW48:FBB48"/>
    <mergeCell ref="FBC48:FBH48"/>
    <mergeCell ref="FBI48:FBN48"/>
    <mergeCell ref="FBO48:FBT48"/>
    <mergeCell ref="EZA48:EZF48"/>
    <mergeCell ref="EZG48:EZL48"/>
    <mergeCell ref="EZM48:EZR48"/>
    <mergeCell ref="EZS48:EZX48"/>
    <mergeCell ref="EZY48:FAD48"/>
    <mergeCell ref="FAE48:FAJ48"/>
    <mergeCell ref="EXQ48:EXV48"/>
    <mergeCell ref="EXW48:EYB48"/>
    <mergeCell ref="EYC48:EYH48"/>
    <mergeCell ref="EYI48:EYN48"/>
    <mergeCell ref="EYO48:EYT48"/>
    <mergeCell ref="EYU48:EYZ48"/>
    <mergeCell ref="EWG48:EWL48"/>
    <mergeCell ref="EWM48:EWR48"/>
    <mergeCell ref="EWS48:EWX48"/>
    <mergeCell ref="EWY48:EXD48"/>
    <mergeCell ref="EXE48:EXJ48"/>
    <mergeCell ref="EXK48:EXP48"/>
    <mergeCell ref="EUW48:EVB48"/>
    <mergeCell ref="EVC48:EVH48"/>
    <mergeCell ref="EVI48:EVN48"/>
    <mergeCell ref="EVO48:EVT48"/>
    <mergeCell ref="EVU48:EVZ48"/>
    <mergeCell ref="EWA48:EWF48"/>
    <mergeCell ref="ETM48:ETR48"/>
    <mergeCell ref="ETS48:ETX48"/>
    <mergeCell ref="ETY48:EUD48"/>
    <mergeCell ref="EUE48:EUJ48"/>
    <mergeCell ref="EUK48:EUP48"/>
    <mergeCell ref="EUQ48:EUV48"/>
    <mergeCell ref="ESC48:ESH48"/>
    <mergeCell ref="ESI48:ESN48"/>
    <mergeCell ref="ESO48:EST48"/>
    <mergeCell ref="ESU48:ESZ48"/>
    <mergeCell ref="ETA48:ETF48"/>
    <mergeCell ref="ETG48:ETL48"/>
    <mergeCell ref="EQS48:EQX48"/>
    <mergeCell ref="EQY48:ERD48"/>
    <mergeCell ref="ERE48:ERJ48"/>
    <mergeCell ref="ERK48:ERP48"/>
    <mergeCell ref="ERQ48:ERV48"/>
    <mergeCell ref="ERW48:ESB48"/>
    <mergeCell ref="EPI48:EPN48"/>
    <mergeCell ref="EPO48:EPT48"/>
    <mergeCell ref="EPU48:EPZ48"/>
    <mergeCell ref="EQA48:EQF48"/>
    <mergeCell ref="EQG48:EQL48"/>
    <mergeCell ref="EQM48:EQR48"/>
    <mergeCell ref="ENY48:EOD48"/>
    <mergeCell ref="EOE48:EOJ48"/>
    <mergeCell ref="EOK48:EOP48"/>
    <mergeCell ref="EOQ48:EOV48"/>
    <mergeCell ref="EOW48:EPB48"/>
    <mergeCell ref="EPC48:EPH48"/>
    <mergeCell ref="EMO48:EMT48"/>
    <mergeCell ref="EMU48:EMZ48"/>
    <mergeCell ref="ENA48:ENF48"/>
    <mergeCell ref="ENG48:ENL48"/>
    <mergeCell ref="ENM48:ENR48"/>
    <mergeCell ref="ENS48:ENX48"/>
    <mergeCell ref="ELE48:ELJ48"/>
    <mergeCell ref="ELK48:ELP48"/>
    <mergeCell ref="ELQ48:ELV48"/>
    <mergeCell ref="ELW48:EMB48"/>
    <mergeCell ref="EMC48:EMH48"/>
    <mergeCell ref="EMI48:EMN48"/>
    <mergeCell ref="EJU48:EJZ48"/>
    <mergeCell ref="EKA48:EKF48"/>
    <mergeCell ref="EKG48:EKL48"/>
    <mergeCell ref="EKM48:EKR48"/>
    <mergeCell ref="EKS48:EKX48"/>
    <mergeCell ref="EKY48:ELD48"/>
    <mergeCell ref="EIK48:EIP48"/>
    <mergeCell ref="EIQ48:EIV48"/>
    <mergeCell ref="EIW48:EJB48"/>
    <mergeCell ref="EJC48:EJH48"/>
    <mergeCell ref="EJI48:EJN48"/>
    <mergeCell ref="EJO48:EJT48"/>
    <mergeCell ref="EHA48:EHF48"/>
    <mergeCell ref="EHG48:EHL48"/>
    <mergeCell ref="EHM48:EHR48"/>
    <mergeCell ref="EHS48:EHX48"/>
    <mergeCell ref="EHY48:EID48"/>
    <mergeCell ref="EIE48:EIJ48"/>
    <mergeCell ref="EFQ48:EFV48"/>
    <mergeCell ref="EFW48:EGB48"/>
    <mergeCell ref="EGC48:EGH48"/>
    <mergeCell ref="EGI48:EGN48"/>
    <mergeCell ref="EGO48:EGT48"/>
    <mergeCell ref="EGU48:EGZ48"/>
    <mergeCell ref="EEG48:EEL48"/>
    <mergeCell ref="EEM48:EER48"/>
    <mergeCell ref="EES48:EEX48"/>
    <mergeCell ref="EEY48:EFD48"/>
    <mergeCell ref="EFE48:EFJ48"/>
    <mergeCell ref="EFK48:EFP48"/>
    <mergeCell ref="ECW48:EDB48"/>
    <mergeCell ref="EDC48:EDH48"/>
    <mergeCell ref="EDI48:EDN48"/>
    <mergeCell ref="EDO48:EDT48"/>
    <mergeCell ref="EDU48:EDZ48"/>
    <mergeCell ref="EEA48:EEF48"/>
    <mergeCell ref="EBM48:EBR48"/>
    <mergeCell ref="EBS48:EBX48"/>
    <mergeCell ref="EBY48:ECD48"/>
    <mergeCell ref="ECE48:ECJ48"/>
    <mergeCell ref="ECK48:ECP48"/>
    <mergeCell ref="ECQ48:ECV48"/>
    <mergeCell ref="EAC48:EAH48"/>
    <mergeCell ref="EAI48:EAN48"/>
    <mergeCell ref="EAO48:EAT48"/>
    <mergeCell ref="EAU48:EAZ48"/>
    <mergeCell ref="EBA48:EBF48"/>
    <mergeCell ref="EBG48:EBL48"/>
    <mergeCell ref="DYS48:DYX48"/>
    <mergeCell ref="DYY48:DZD48"/>
    <mergeCell ref="DZE48:DZJ48"/>
    <mergeCell ref="DZK48:DZP48"/>
    <mergeCell ref="DZQ48:DZV48"/>
    <mergeCell ref="DZW48:EAB48"/>
    <mergeCell ref="DXI48:DXN48"/>
    <mergeCell ref="DXO48:DXT48"/>
    <mergeCell ref="DXU48:DXZ48"/>
    <mergeCell ref="DYA48:DYF48"/>
    <mergeCell ref="DYG48:DYL48"/>
    <mergeCell ref="DYM48:DYR48"/>
    <mergeCell ref="DVY48:DWD48"/>
    <mergeCell ref="DWE48:DWJ48"/>
    <mergeCell ref="DWK48:DWP48"/>
    <mergeCell ref="DWQ48:DWV48"/>
    <mergeCell ref="DWW48:DXB48"/>
    <mergeCell ref="DXC48:DXH48"/>
    <mergeCell ref="DUO48:DUT48"/>
    <mergeCell ref="DUU48:DUZ48"/>
    <mergeCell ref="DVA48:DVF48"/>
    <mergeCell ref="DVG48:DVL48"/>
    <mergeCell ref="DVM48:DVR48"/>
    <mergeCell ref="DVS48:DVX48"/>
    <mergeCell ref="DTE48:DTJ48"/>
    <mergeCell ref="DTK48:DTP48"/>
    <mergeCell ref="DTQ48:DTV48"/>
    <mergeCell ref="DTW48:DUB48"/>
    <mergeCell ref="DUC48:DUH48"/>
    <mergeCell ref="DUI48:DUN48"/>
    <mergeCell ref="DRU48:DRZ48"/>
    <mergeCell ref="DSA48:DSF48"/>
    <mergeCell ref="DSG48:DSL48"/>
    <mergeCell ref="DSM48:DSR48"/>
    <mergeCell ref="DSS48:DSX48"/>
    <mergeCell ref="DSY48:DTD48"/>
    <mergeCell ref="DQK48:DQP48"/>
    <mergeCell ref="DQQ48:DQV48"/>
    <mergeCell ref="DQW48:DRB48"/>
    <mergeCell ref="DRC48:DRH48"/>
    <mergeCell ref="DRI48:DRN48"/>
    <mergeCell ref="DRO48:DRT48"/>
    <mergeCell ref="DPA48:DPF48"/>
    <mergeCell ref="DPG48:DPL48"/>
    <mergeCell ref="DPM48:DPR48"/>
    <mergeCell ref="DPS48:DPX48"/>
    <mergeCell ref="DPY48:DQD48"/>
    <mergeCell ref="DQE48:DQJ48"/>
    <mergeCell ref="DNQ48:DNV48"/>
    <mergeCell ref="DNW48:DOB48"/>
    <mergeCell ref="DOC48:DOH48"/>
    <mergeCell ref="DOI48:DON48"/>
    <mergeCell ref="DOO48:DOT48"/>
    <mergeCell ref="DOU48:DOZ48"/>
    <mergeCell ref="DMG48:DML48"/>
    <mergeCell ref="DMM48:DMR48"/>
    <mergeCell ref="DMS48:DMX48"/>
    <mergeCell ref="DMY48:DND48"/>
    <mergeCell ref="DNE48:DNJ48"/>
    <mergeCell ref="DNK48:DNP48"/>
    <mergeCell ref="DKW48:DLB48"/>
    <mergeCell ref="DLC48:DLH48"/>
    <mergeCell ref="DLI48:DLN48"/>
    <mergeCell ref="DLO48:DLT48"/>
    <mergeCell ref="DLU48:DLZ48"/>
    <mergeCell ref="DMA48:DMF48"/>
    <mergeCell ref="DJM48:DJR48"/>
    <mergeCell ref="DJS48:DJX48"/>
    <mergeCell ref="DJY48:DKD48"/>
    <mergeCell ref="DKE48:DKJ48"/>
    <mergeCell ref="DKK48:DKP48"/>
    <mergeCell ref="DKQ48:DKV48"/>
    <mergeCell ref="DIC48:DIH48"/>
    <mergeCell ref="DII48:DIN48"/>
    <mergeCell ref="DIO48:DIT48"/>
    <mergeCell ref="DIU48:DIZ48"/>
    <mergeCell ref="DJA48:DJF48"/>
    <mergeCell ref="DJG48:DJL48"/>
    <mergeCell ref="DGS48:DGX48"/>
    <mergeCell ref="DGY48:DHD48"/>
    <mergeCell ref="DHE48:DHJ48"/>
    <mergeCell ref="DHK48:DHP48"/>
    <mergeCell ref="DHQ48:DHV48"/>
    <mergeCell ref="DHW48:DIB48"/>
    <mergeCell ref="DFI48:DFN48"/>
    <mergeCell ref="DFO48:DFT48"/>
    <mergeCell ref="DFU48:DFZ48"/>
    <mergeCell ref="DGA48:DGF48"/>
    <mergeCell ref="DGG48:DGL48"/>
    <mergeCell ref="DGM48:DGR48"/>
    <mergeCell ref="DDY48:DED48"/>
    <mergeCell ref="DEE48:DEJ48"/>
    <mergeCell ref="DEK48:DEP48"/>
    <mergeCell ref="DEQ48:DEV48"/>
    <mergeCell ref="DEW48:DFB48"/>
    <mergeCell ref="DFC48:DFH48"/>
    <mergeCell ref="DCO48:DCT48"/>
    <mergeCell ref="DCU48:DCZ48"/>
    <mergeCell ref="DDA48:DDF48"/>
    <mergeCell ref="DDG48:DDL48"/>
    <mergeCell ref="DDM48:DDR48"/>
    <mergeCell ref="DDS48:DDX48"/>
    <mergeCell ref="DBE48:DBJ48"/>
    <mergeCell ref="DBK48:DBP48"/>
    <mergeCell ref="DBQ48:DBV48"/>
    <mergeCell ref="DBW48:DCB48"/>
    <mergeCell ref="DCC48:DCH48"/>
    <mergeCell ref="DCI48:DCN48"/>
    <mergeCell ref="CZU48:CZZ48"/>
    <mergeCell ref="DAA48:DAF48"/>
    <mergeCell ref="DAG48:DAL48"/>
    <mergeCell ref="DAM48:DAR48"/>
    <mergeCell ref="DAS48:DAX48"/>
    <mergeCell ref="DAY48:DBD48"/>
    <mergeCell ref="CYK48:CYP48"/>
    <mergeCell ref="CYQ48:CYV48"/>
    <mergeCell ref="CYW48:CZB48"/>
    <mergeCell ref="CZC48:CZH48"/>
    <mergeCell ref="CZI48:CZN48"/>
    <mergeCell ref="CZO48:CZT48"/>
    <mergeCell ref="CXA48:CXF48"/>
    <mergeCell ref="CXG48:CXL48"/>
    <mergeCell ref="CXM48:CXR48"/>
    <mergeCell ref="CXS48:CXX48"/>
    <mergeCell ref="CXY48:CYD48"/>
    <mergeCell ref="CYE48:CYJ48"/>
    <mergeCell ref="CVQ48:CVV48"/>
    <mergeCell ref="CVW48:CWB48"/>
    <mergeCell ref="CWC48:CWH48"/>
    <mergeCell ref="CWI48:CWN48"/>
    <mergeCell ref="CWO48:CWT48"/>
    <mergeCell ref="CWU48:CWZ48"/>
    <mergeCell ref="CUG48:CUL48"/>
    <mergeCell ref="CUM48:CUR48"/>
    <mergeCell ref="CUS48:CUX48"/>
    <mergeCell ref="CUY48:CVD48"/>
    <mergeCell ref="CVE48:CVJ48"/>
    <mergeCell ref="CVK48:CVP48"/>
    <mergeCell ref="CSW48:CTB48"/>
    <mergeCell ref="CTC48:CTH48"/>
    <mergeCell ref="CTI48:CTN48"/>
    <mergeCell ref="CTO48:CTT48"/>
    <mergeCell ref="CTU48:CTZ48"/>
    <mergeCell ref="CUA48:CUF48"/>
    <mergeCell ref="CRM48:CRR48"/>
    <mergeCell ref="CRS48:CRX48"/>
    <mergeCell ref="CRY48:CSD48"/>
    <mergeCell ref="CSE48:CSJ48"/>
    <mergeCell ref="CSK48:CSP48"/>
    <mergeCell ref="CSQ48:CSV48"/>
    <mergeCell ref="CQC48:CQH48"/>
    <mergeCell ref="CQI48:CQN48"/>
    <mergeCell ref="CQO48:CQT48"/>
    <mergeCell ref="CQU48:CQZ48"/>
    <mergeCell ref="CRA48:CRF48"/>
    <mergeCell ref="CRG48:CRL48"/>
    <mergeCell ref="COS48:COX48"/>
    <mergeCell ref="COY48:CPD48"/>
    <mergeCell ref="CPE48:CPJ48"/>
    <mergeCell ref="CPK48:CPP48"/>
    <mergeCell ref="CPQ48:CPV48"/>
    <mergeCell ref="CPW48:CQB48"/>
    <mergeCell ref="CNI48:CNN48"/>
    <mergeCell ref="CNO48:CNT48"/>
    <mergeCell ref="CNU48:CNZ48"/>
    <mergeCell ref="COA48:COF48"/>
    <mergeCell ref="COG48:COL48"/>
    <mergeCell ref="COM48:COR48"/>
    <mergeCell ref="CLY48:CMD48"/>
    <mergeCell ref="CME48:CMJ48"/>
    <mergeCell ref="CMK48:CMP48"/>
    <mergeCell ref="CMQ48:CMV48"/>
    <mergeCell ref="CMW48:CNB48"/>
    <mergeCell ref="CNC48:CNH48"/>
    <mergeCell ref="CKO48:CKT48"/>
    <mergeCell ref="CKU48:CKZ48"/>
    <mergeCell ref="CLA48:CLF48"/>
    <mergeCell ref="CLG48:CLL48"/>
    <mergeCell ref="CLM48:CLR48"/>
    <mergeCell ref="CLS48:CLX48"/>
    <mergeCell ref="CJE48:CJJ48"/>
    <mergeCell ref="CJK48:CJP48"/>
    <mergeCell ref="CJQ48:CJV48"/>
    <mergeCell ref="CJW48:CKB48"/>
    <mergeCell ref="CKC48:CKH48"/>
    <mergeCell ref="CKI48:CKN48"/>
    <mergeCell ref="CHU48:CHZ48"/>
    <mergeCell ref="CIA48:CIF48"/>
    <mergeCell ref="CIG48:CIL48"/>
    <mergeCell ref="CIM48:CIR48"/>
    <mergeCell ref="CIS48:CIX48"/>
    <mergeCell ref="CIY48:CJD48"/>
    <mergeCell ref="CGK48:CGP48"/>
    <mergeCell ref="CGQ48:CGV48"/>
    <mergeCell ref="CGW48:CHB48"/>
    <mergeCell ref="CHC48:CHH48"/>
    <mergeCell ref="CHI48:CHN48"/>
    <mergeCell ref="CHO48:CHT48"/>
    <mergeCell ref="CFA48:CFF48"/>
    <mergeCell ref="CFG48:CFL48"/>
    <mergeCell ref="CFM48:CFR48"/>
    <mergeCell ref="CFS48:CFX48"/>
    <mergeCell ref="CFY48:CGD48"/>
    <mergeCell ref="CGE48:CGJ48"/>
    <mergeCell ref="CDQ48:CDV48"/>
    <mergeCell ref="CDW48:CEB48"/>
    <mergeCell ref="CEC48:CEH48"/>
    <mergeCell ref="CEI48:CEN48"/>
    <mergeCell ref="CEO48:CET48"/>
    <mergeCell ref="CEU48:CEZ48"/>
    <mergeCell ref="CCG48:CCL48"/>
    <mergeCell ref="CCM48:CCR48"/>
    <mergeCell ref="CCS48:CCX48"/>
    <mergeCell ref="CCY48:CDD48"/>
    <mergeCell ref="CDE48:CDJ48"/>
    <mergeCell ref="CDK48:CDP48"/>
    <mergeCell ref="CAW48:CBB48"/>
    <mergeCell ref="CBC48:CBH48"/>
    <mergeCell ref="CBI48:CBN48"/>
    <mergeCell ref="CBO48:CBT48"/>
    <mergeCell ref="CBU48:CBZ48"/>
    <mergeCell ref="CCA48:CCF48"/>
    <mergeCell ref="BZM48:BZR48"/>
    <mergeCell ref="BZS48:BZX48"/>
    <mergeCell ref="BZY48:CAD48"/>
    <mergeCell ref="CAE48:CAJ48"/>
    <mergeCell ref="CAK48:CAP48"/>
    <mergeCell ref="CAQ48:CAV48"/>
    <mergeCell ref="BYC48:BYH48"/>
    <mergeCell ref="BYI48:BYN48"/>
    <mergeCell ref="BYO48:BYT48"/>
    <mergeCell ref="BYU48:BYZ48"/>
    <mergeCell ref="BZA48:BZF48"/>
    <mergeCell ref="BZG48:BZL48"/>
    <mergeCell ref="BWS48:BWX48"/>
    <mergeCell ref="BWY48:BXD48"/>
    <mergeCell ref="BXE48:BXJ48"/>
    <mergeCell ref="BXK48:BXP48"/>
    <mergeCell ref="BXQ48:BXV48"/>
    <mergeCell ref="BXW48:BYB48"/>
    <mergeCell ref="BVI48:BVN48"/>
    <mergeCell ref="BVO48:BVT48"/>
    <mergeCell ref="BVU48:BVZ48"/>
    <mergeCell ref="BWA48:BWF48"/>
    <mergeCell ref="BWG48:BWL48"/>
    <mergeCell ref="BWM48:BWR48"/>
    <mergeCell ref="BTY48:BUD48"/>
    <mergeCell ref="BUE48:BUJ48"/>
    <mergeCell ref="BUK48:BUP48"/>
    <mergeCell ref="BUQ48:BUV48"/>
    <mergeCell ref="BUW48:BVB48"/>
    <mergeCell ref="BVC48:BVH48"/>
    <mergeCell ref="BSO48:BST48"/>
    <mergeCell ref="BSU48:BSZ48"/>
    <mergeCell ref="BTA48:BTF48"/>
    <mergeCell ref="BTG48:BTL48"/>
    <mergeCell ref="BTM48:BTR48"/>
    <mergeCell ref="BTS48:BTX48"/>
    <mergeCell ref="BRE48:BRJ48"/>
    <mergeCell ref="BRK48:BRP48"/>
    <mergeCell ref="BRQ48:BRV48"/>
    <mergeCell ref="BRW48:BSB48"/>
    <mergeCell ref="BSC48:BSH48"/>
    <mergeCell ref="BSI48:BSN48"/>
    <mergeCell ref="BPU48:BPZ48"/>
    <mergeCell ref="BQA48:BQF48"/>
    <mergeCell ref="BQG48:BQL48"/>
    <mergeCell ref="BQM48:BQR48"/>
    <mergeCell ref="BQS48:BQX48"/>
    <mergeCell ref="BQY48:BRD48"/>
    <mergeCell ref="BOK48:BOP48"/>
    <mergeCell ref="BOQ48:BOV48"/>
    <mergeCell ref="BOW48:BPB48"/>
    <mergeCell ref="BPC48:BPH48"/>
    <mergeCell ref="BPI48:BPN48"/>
    <mergeCell ref="BPO48:BPT48"/>
    <mergeCell ref="BNA48:BNF48"/>
    <mergeCell ref="BNG48:BNL48"/>
    <mergeCell ref="BNM48:BNR48"/>
    <mergeCell ref="BNS48:BNX48"/>
    <mergeCell ref="BNY48:BOD48"/>
    <mergeCell ref="BOE48:BOJ48"/>
    <mergeCell ref="BLQ48:BLV48"/>
    <mergeCell ref="BLW48:BMB48"/>
    <mergeCell ref="BMC48:BMH48"/>
    <mergeCell ref="BMI48:BMN48"/>
    <mergeCell ref="BMO48:BMT48"/>
    <mergeCell ref="BMU48:BMZ48"/>
    <mergeCell ref="BKG48:BKL48"/>
    <mergeCell ref="BKM48:BKR48"/>
    <mergeCell ref="BKS48:BKX48"/>
    <mergeCell ref="BKY48:BLD48"/>
    <mergeCell ref="BLE48:BLJ48"/>
    <mergeCell ref="BLK48:BLP48"/>
    <mergeCell ref="BIW48:BJB48"/>
    <mergeCell ref="BJC48:BJH48"/>
    <mergeCell ref="BJI48:BJN48"/>
    <mergeCell ref="BJO48:BJT48"/>
    <mergeCell ref="BJU48:BJZ48"/>
    <mergeCell ref="BKA48:BKF48"/>
    <mergeCell ref="BHM48:BHR48"/>
    <mergeCell ref="BHS48:BHX48"/>
    <mergeCell ref="BHY48:BID48"/>
    <mergeCell ref="BIE48:BIJ48"/>
    <mergeCell ref="BIK48:BIP48"/>
    <mergeCell ref="BIQ48:BIV48"/>
    <mergeCell ref="BGC48:BGH48"/>
    <mergeCell ref="BGI48:BGN48"/>
    <mergeCell ref="BGO48:BGT48"/>
    <mergeCell ref="BGU48:BGZ48"/>
    <mergeCell ref="BHA48:BHF48"/>
    <mergeCell ref="BHG48:BHL48"/>
    <mergeCell ref="BES48:BEX48"/>
    <mergeCell ref="BEY48:BFD48"/>
    <mergeCell ref="BFE48:BFJ48"/>
    <mergeCell ref="BFK48:BFP48"/>
    <mergeCell ref="BFQ48:BFV48"/>
    <mergeCell ref="BFW48:BGB48"/>
    <mergeCell ref="BDI48:BDN48"/>
    <mergeCell ref="BDO48:BDT48"/>
    <mergeCell ref="BDU48:BDZ48"/>
    <mergeCell ref="BEA48:BEF48"/>
    <mergeCell ref="BEG48:BEL48"/>
    <mergeCell ref="BEM48:BER48"/>
    <mergeCell ref="BBY48:BCD48"/>
    <mergeCell ref="BCE48:BCJ48"/>
    <mergeCell ref="BCK48:BCP48"/>
    <mergeCell ref="BCQ48:BCV48"/>
    <mergeCell ref="BCW48:BDB48"/>
    <mergeCell ref="BDC48:BDH48"/>
    <mergeCell ref="BAO48:BAT48"/>
    <mergeCell ref="BAU48:BAZ48"/>
    <mergeCell ref="BBA48:BBF48"/>
    <mergeCell ref="BBG48:BBL48"/>
    <mergeCell ref="BBM48:BBR48"/>
    <mergeCell ref="BBS48:BBX48"/>
    <mergeCell ref="AZE48:AZJ48"/>
    <mergeCell ref="AZK48:AZP48"/>
    <mergeCell ref="AZQ48:AZV48"/>
    <mergeCell ref="AZW48:BAB48"/>
    <mergeCell ref="BAC48:BAH48"/>
    <mergeCell ref="BAI48:BAN48"/>
    <mergeCell ref="AXU48:AXZ48"/>
    <mergeCell ref="AYA48:AYF48"/>
    <mergeCell ref="AYG48:AYL48"/>
    <mergeCell ref="AYM48:AYR48"/>
    <mergeCell ref="AYS48:AYX48"/>
    <mergeCell ref="AYY48:AZD48"/>
    <mergeCell ref="AWK48:AWP48"/>
    <mergeCell ref="AWQ48:AWV48"/>
    <mergeCell ref="AWW48:AXB48"/>
    <mergeCell ref="AXC48:AXH48"/>
    <mergeCell ref="AXI48:AXN48"/>
    <mergeCell ref="AXO48:AXT48"/>
    <mergeCell ref="AVA48:AVF48"/>
    <mergeCell ref="AVG48:AVL48"/>
    <mergeCell ref="AVM48:AVR48"/>
    <mergeCell ref="AVS48:AVX48"/>
    <mergeCell ref="AVY48:AWD48"/>
    <mergeCell ref="AWE48:AWJ48"/>
    <mergeCell ref="ATQ48:ATV48"/>
    <mergeCell ref="ATW48:AUB48"/>
    <mergeCell ref="AUC48:AUH48"/>
    <mergeCell ref="AUI48:AUN48"/>
    <mergeCell ref="AUO48:AUT48"/>
    <mergeCell ref="AUU48:AUZ48"/>
    <mergeCell ref="ASG48:ASL48"/>
    <mergeCell ref="ASM48:ASR48"/>
    <mergeCell ref="ASS48:ASX48"/>
    <mergeCell ref="ASY48:ATD48"/>
    <mergeCell ref="ATE48:ATJ48"/>
    <mergeCell ref="ATK48:ATP48"/>
    <mergeCell ref="AQW48:ARB48"/>
    <mergeCell ref="ARC48:ARH48"/>
    <mergeCell ref="ARI48:ARN48"/>
    <mergeCell ref="ARO48:ART48"/>
    <mergeCell ref="ARU48:ARZ48"/>
    <mergeCell ref="ASA48:ASF48"/>
    <mergeCell ref="APM48:APR48"/>
    <mergeCell ref="APS48:APX48"/>
    <mergeCell ref="APY48:AQD48"/>
    <mergeCell ref="AQE48:AQJ48"/>
    <mergeCell ref="AQK48:AQP48"/>
    <mergeCell ref="AQQ48:AQV48"/>
    <mergeCell ref="AOC48:AOH48"/>
    <mergeCell ref="AOI48:AON48"/>
    <mergeCell ref="AOO48:AOT48"/>
    <mergeCell ref="AOU48:AOZ48"/>
    <mergeCell ref="APA48:APF48"/>
    <mergeCell ref="APG48:APL48"/>
    <mergeCell ref="AMS48:AMX48"/>
    <mergeCell ref="AMY48:AND48"/>
    <mergeCell ref="ANE48:ANJ48"/>
    <mergeCell ref="ANK48:ANP48"/>
    <mergeCell ref="ANQ48:ANV48"/>
    <mergeCell ref="ANW48:AOB48"/>
    <mergeCell ref="ALI48:ALN48"/>
    <mergeCell ref="ALO48:ALT48"/>
    <mergeCell ref="ALU48:ALZ48"/>
    <mergeCell ref="AMA48:AMF48"/>
    <mergeCell ref="AMG48:AML48"/>
    <mergeCell ref="AMM48:AMR48"/>
    <mergeCell ref="AJY48:AKD48"/>
    <mergeCell ref="AKE48:AKJ48"/>
    <mergeCell ref="AKK48:AKP48"/>
    <mergeCell ref="AKQ48:AKV48"/>
    <mergeCell ref="AKW48:ALB48"/>
    <mergeCell ref="ALC48:ALH48"/>
    <mergeCell ref="AIO48:AIT48"/>
    <mergeCell ref="AIU48:AIZ48"/>
    <mergeCell ref="AJA48:AJF48"/>
    <mergeCell ref="AJG48:AJL48"/>
    <mergeCell ref="AJM48:AJR48"/>
    <mergeCell ref="AJS48:AJX48"/>
    <mergeCell ref="AHE48:AHJ48"/>
    <mergeCell ref="AHK48:AHP48"/>
    <mergeCell ref="AHQ48:AHV48"/>
    <mergeCell ref="AHW48:AIB48"/>
    <mergeCell ref="AIC48:AIH48"/>
    <mergeCell ref="AII48:AIN48"/>
    <mergeCell ref="AFU48:AFZ48"/>
    <mergeCell ref="AGA48:AGF48"/>
    <mergeCell ref="AGG48:AGL48"/>
    <mergeCell ref="AGM48:AGR48"/>
    <mergeCell ref="AGS48:AGX48"/>
    <mergeCell ref="AGY48:AHD48"/>
    <mergeCell ref="AEK48:AEP48"/>
    <mergeCell ref="AEQ48:AEV48"/>
    <mergeCell ref="AEW48:AFB48"/>
    <mergeCell ref="AFC48:AFH48"/>
    <mergeCell ref="AFI48:AFN48"/>
    <mergeCell ref="AFO48:AFT48"/>
    <mergeCell ref="ADA48:ADF48"/>
    <mergeCell ref="ADG48:ADL48"/>
    <mergeCell ref="ADM48:ADR48"/>
    <mergeCell ref="ADS48:ADX48"/>
    <mergeCell ref="ADY48:AED48"/>
    <mergeCell ref="AEE48:AEJ48"/>
    <mergeCell ref="ABQ48:ABV48"/>
    <mergeCell ref="ABW48:ACB48"/>
    <mergeCell ref="ACC48:ACH48"/>
    <mergeCell ref="ACI48:ACN48"/>
    <mergeCell ref="ACO48:ACT48"/>
    <mergeCell ref="ACU48:ACZ48"/>
    <mergeCell ref="AAG48:AAL48"/>
    <mergeCell ref="AAM48:AAR48"/>
    <mergeCell ref="AAS48:AAX48"/>
    <mergeCell ref="AAY48:ABD48"/>
    <mergeCell ref="ABE48:ABJ48"/>
    <mergeCell ref="ABK48:ABP48"/>
    <mergeCell ref="YW48:ZB48"/>
    <mergeCell ref="ZC48:ZH48"/>
    <mergeCell ref="ZI48:ZN48"/>
    <mergeCell ref="ZO48:ZT48"/>
    <mergeCell ref="ZU48:ZZ48"/>
    <mergeCell ref="AAA48:AAF48"/>
    <mergeCell ref="XM48:XR48"/>
    <mergeCell ref="XS48:XX48"/>
    <mergeCell ref="XY48:YD48"/>
    <mergeCell ref="YE48:YJ48"/>
    <mergeCell ref="YK48:YP48"/>
    <mergeCell ref="YQ48:YV48"/>
    <mergeCell ref="WC48:WH48"/>
    <mergeCell ref="WI48:WN48"/>
    <mergeCell ref="WO48:WT48"/>
    <mergeCell ref="WU48:WZ48"/>
    <mergeCell ref="XA48:XF48"/>
    <mergeCell ref="XG48:XL48"/>
    <mergeCell ref="US48:UX48"/>
    <mergeCell ref="UY48:VD48"/>
    <mergeCell ref="VE48:VJ48"/>
    <mergeCell ref="VK48:VP48"/>
    <mergeCell ref="VQ48:VV48"/>
    <mergeCell ref="VW48:WB48"/>
    <mergeCell ref="TI48:TN48"/>
    <mergeCell ref="TO48:TT48"/>
    <mergeCell ref="TU48:TZ48"/>
    <mergeCell ref="UA48:UF48"/>
    <mergeCell ref="UG48:UL48"/>
    <mergeCell ref="UM48:UR48"/>
    <mergeCell ref="RY48:SD48"/>
    <mergeCell ref="SE48:SJ48"/>
    <mergeCell ref="SK48:SP48"/>
    <mergeCell ref="SQ48:SV48"/>
    <mergeCell ref="SW48:TB48"/>
    <mergeCell ref="TC48:TH48"/>
    <mergeCell ref="QO48:QT48"/>
    <mergeCell ref="QU48:QZ48"/>
    <mergeCell ref="RA48:RF48"/>
    <mergeCell ref="RG48:RL48"/>
    <mergeCell ref="RM48:RR48"/>
    <mergeCell ref="RS48:RX48"/>
    <mergeCell ref="PE48:PJ48"/>
    <mergeCell ref="PK48:PP48"/>
    <mergeCell ref="PQ48:PV48"/>
    <mergeCell ref="PW48:QB48"/>
    <mergeCell ref="QC48:QH48"/>
    <mergeCell ref="QI48:QN48"/>
    <mergeCell ref="NU48:NZ48"/>
    <mergeCell ref="OA48:OF48"/>
    <mergeCell ref="OG48:OL48"/>
    <mergeCell ref="OM48:OR48"/>
    <mergeCell ref="OS48:OX48"/>
    <mergeCell ref="OY48:PD48"/>
    <mergeCell ref="MK48:MP48"/>
    <mergeCell ref="MQ48:MV48"/>
    <mergeCell ref="MW48:NB48"/>
    <mergeCell ref="NC48:NH48"/>
    <mergeCell ref="NI48:NN48"/>
    <mergeCell ref="NO48:NT48"/>
    <mergeCell ref="LA48:LF48"/>
    <mergeCell ref="LG48:LL48"/>
    <mergeCell ref="LM48:LR48"/>
    <mergeCell ref="LS48:LX48"/>
    <mergeCell ref="LY48:MD48"/>
    <mergeCell ref="ME48:MJ48"/>
    <mergeCell ref="JQ48:JV48"/>
    <mergeCell ref="JW48:KB48"/>
    <mergeCell ref="KC48:KH48"/>
    <mergeCell ref="KI48:KN48"/>
    <mergeCell ref="KO48:KT48"/>
    <mergeCell ref="KU48:KZ48"/>
    <mergeCell ref="IG48:IL48"/>
    <mergeCell ref="IM48:IR48"/>
    <mergeCell ref="IS48:IX48"/>
    <mergeCell ref="IY48:JD48"/>
    <mergeCell ref="JE48:JJ48"/>
    <mergeCell ref="JK48:JP48"/>
    <mergeCell ref="GW48:HB48"/>
    <mergeCell ref="HC48:HH48"/>
    <mergeCell ref="HI48:HN48"/>
    <mergeCell ref="HO48:HT48"/>
    <mergeCell ref="HU48:HZ48"/>
    <mergeCell ref="IA48:IF48"/>
    <mergeCell ref="FM48:FR48"/>
    <mergeCell ref="FS48:FX48"/>
    <mergeCell ref="FY48:GD48"/>
    <mergeCell ref="GE48:GJ48"/>
    <mergeCell ref="GK48:GP48"/>
    <mergeCell ref="GQ48:GV48"/>
    <mergeCell ref="EC48:EH48"/>
    <mergeCell ref="EI48:EN48"/>
    <mergeCell ref="EO48:ET48"/>
    <mergeCell ref="EU48:EZ48"/>
    <mergeCell ref="FA48:FF48"/>
    <mergeCell ref="FG48:FL48"/>
    <mergeCell ref="CS48:CX48"/>
    <mergeCell ref="CY48:DD48"/>
    <mergeCell ref="DE48:DJ48"/>
    <mergeCell ref="DK48:DP48"/>
    <mergeCell ref="DQ48:DV48"/>
    <mergeCell ref="DW48:EB48"/>
    <mergeCell ref="BI48:BN48"/>
    <mergeCell ref="BO48:BT48"/>
    <mergeCell ref="BU48:BZ48"/>
    <mergeCell ref="CA48:CF48"/>
    <mergeCell ref="CG48:CL48"/>
    <mergeCell ref="CM48:CR48"/>
    <mergeCell ref="A1:G1"/>
    <mergeCell ref="H1:H42"/>
    <mergeCell ref="A2:B2"/>
    <mergeCell ref="B3:G3"/>
    <mergeCell ref="B5:B18"/>
    <mergeCell ref="C5:C7"/>
    <mergeCell ref="C8:C10"/>
    <mergeCell ref="C11:C12"/>
    <mergeCell ref="C13:C14"/>
    <mergeCell ref="C16:C17"/>
    <mergeCell ref="Y48:AD48"/>
    <mergeCell ref="AE48:AJ48"/>
    <mergeCell ref="AK48:AP48"/>
    <mergeCell ref="AQ48:AV48"/>
    <mergeCell ref="AW48:BB48"/>
    <mergeCell ref="BC48:BH48"/>
    <mergeCell ref="B46:G46"/>
    <mergeCell ref="B47:G47"/>
    <mergeCell ref="A48:F48"/>
    <mergeCell ref="M48:R48"/>
    <mergeCell ref="S48:X48"/>
    <mergeCell ref="B19:G19"/>
    <mergeCell ref="B20:B26"/>
    <mergeCell ref="B27:G27"/>
    <mergeCell ref="B28:B45"/>
    <mergeCell ref="C28:C31"/>
    <mergeCell ref="C32:C34"/>
    <mergeCell ref="C35:C37"/>
    <mergeCell ref="C38:C41"/>
    <mergeCell ref="C42:C45"/>
  </mergeCells>
  <hyperlinks>
    <hyperlink ref="G60" r:id="rId1" xr:uid="{5376DF96-189F-485D-8702-E6B72D7F9C6E}"/>
  </hyperlinks>
  <pageMargins left="0.21" right="0.19" top="0.49" bottom="0.39" header="0.28999999999999998" footer="0.22"/>
  <pageSetup paperSize="283" scale="10"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sheetPr>
  <dimension ref="A1:XFD847"/>
  <sheetViews>
    <sheetView zoomScale="90" zoomScaleNormal="90" workbookViewId="0">
      <pane ySplit="2" topLeftCell="A54" activePane="bottomLeft" state="frozen"/>
      <selection pane="bottomLeft" activeCell="B4" sqref="B1:B1048576"/>
    </sheetView>
  </sheetViews>
  <sheetFormatPr defaultColWidth="35" defaultRowHeight="13.5" outlineLevelCol="1" x14ac:dyDescent="0.25"/>
  <cols>
    <col min="1" max="1" width="1.54296875" style="5" customWidth="1"/>
    <col min="2" max="2" width="36.81640625" style="4" customWidth="1" outlineLevel="1"/>
    <col min="3" max="3" width="47.453125" style="5" customWidth="1" outlineLevel="1"/>
    <col min="4" max="4" width="56.1796875" style="5" customWidth="1" outlineLevel="1"/>
    <col min="5" max="5" width="10.90625" style="349" customWidth="1" outlineLevel="1"/>
    <col min="6" max="6" width="8.54296875" style="6" customWidth="1" outlineLevel="1"/>
    <col min="7" max="7" width="70.90625" style="12" customWidth="1" outlineLevel="1"/>
    <col min="8" max="8" width="2.54296875" style="274" customWidth="1"/>
    <col min="9" max="9" width="119.7265625" style="97" customWidth="1"/>
    <col min="10" max="13" width="35" style="275"/>
    <col min="14" max="14" width="35" style="94"/>
    <col min="15" max="16384" width="35" style="5"/>
  </cols>
  <sheetData>
    <row r="1" spans="1:14" ht="11" customHeight="1" x14ac:dyDescent="0.25">
      <c r="A1" s="412"/>
      <c r="B1" s="391"/>
      <c r="C1" s="391"/>
      <c r="D1" s="391"/>
      <c r="E1" s="391"/>
      <c r="F1" s="391"/>
      <c r="G1" s="391"/>
      <c r="H1" s="392"/>
    </row>
    <row r="2" spans="1:14" s="10" customFormat="1" ht="21.5" customHeight="1" x14ac:dyDescent="0.35">
      <c r="A2" s="393" t="s">
        <v>3</v>
      </c>
      <c r="B2" s="394"/>
      <c r="C2" s="9" t="s">
        <v>6</v>
      </c>
      <c r="D2" s="9" t="s">
        <v>133</v>
      </c>
      <c r="E2" s="341" t="s">
        <v>139</v>
      </c>
      <c r="F2" s="14" t="s">
        <v>132</v>
      </c>
      <c r="G2" s="98" t="s">
        <v>4</v>
      </c>
      <c r="H2" s="392"/>
      <c r="I2" s="97"/>
      <c r="J2" s="276"/>
      <c r="K2" s="276"/>
      <c r="L2" s="276"/>
      <c r="M2" s="276"/>
      <c r="N2" s="95"/>
    </row>
    <row r="3" spans="1:14" s="2" customFormat="1" x14ac:dyDescent="0.25">
      <c r="A3" s="165"/>
      <c r="B3" s="395"/>
      <c r="C3" s="396"/>
      <c r="D3" s="396"/>
      <c r="E3" s="396"/>
      <c r="F3" s="396"/>
      <c r="G3" s="396"/>
      <c r="H3" s="392"/>
      <c r="I3" s="97"/>
      <c r="J3" s="272"/>
      <c r="K3" s="272"/>
      <c r="L3" s="272"/>
      <c r="M3" s="272"/>
      <c r="N3" s="96"/>
    </row>
    <row r="4" spans="1:14" s="2" customFormat="1" ht="8" customHeight="1" x14ac:dyDescent="0.25">
      <c r="A4" s="165"/>
      <c r="B4" s="280"/>
      <c r="C4" s="281"/>
      <c r="D4" s="281"/>
      <c r="E4" s="342"/>
      <c r="F4" s="281"/>
      <c r="G4" s="281"/>
      <c r="H4" s="392"/>
      <c r="I4" s="97"/>
      <c r="J4" s="272"/>
      <c r="K4" s="272"/>
      <c r="L4" s="272"/>
      <c r="M4" s="272"/>
      <c r="N4" s="96"/>
    </row>
    <row r="5" spans="1:14" s="2" customFormat="1" ht="81" x14ac:dyDescent="0.25">
      <c r="A5" s="165"/>
      <c r="B5" s="397" t="s">
        <v>199</v>
      </c>
      <c r="C5" s="398" t="s">
        <v>185</v>
      </c>
      <c r="D5" s="300" t="s">
        <v>130</v>
      </c>
      <c r="E5" s="350" t="s">
        <v>266</v>
      </c>
      <c r="F5" s="302">
        <v>1</v>
      </c>
      <c r="G5" s="303" t="s">
        <v>215</v>
      </c>
      <c r="H5" s="392"/>
      <c r="I5" s="97"/>
      <c r="J5" s="272"/>
      <c r="K5" s="272"/>
      <c r="L5" s="272"/>
      <c r="M5" s="272"/>
      <c r="N5" s="96"/>
    </row>
    <row r="6" spans="1:14" s="2" customFormat="1" ht="40.5" x14ac:dyDescent="0.25">
      <c r="A6" s="165"/>
      <c r="B6" s="397"/>
      <c r="C6" s="399"/>
      <c r="D6" s="284" t="s">
        <v>129</v>
      </c>
      <c r="E6" s="351" t="s">
        <v>267</v>
      </c>
      <c r="F6" s="285">
        <v>2</v>
      </c>
      <c r="G6" s="286" t="s">
        <v>216</v>
      </c>
      <c r="H6" s="392"/>
      <c r="I6" s="97"/>
      <c r="J6" s="272"/>
      <c r="K6" s="272"/>
      <c r="L6" s="272"/>
      <c r="M6" s="272"/>
      <c r="N6" s="96"/>
    </row>
    <row r="7" spans="1:14" s="2" customFormat="1" ht="54.5" thickBot="1" x14ac:dyDescent="0.3">
      <c r="A7" s="165"/>
      <c r="B7" s="397"/>
      <c r="C7" s="400"/>
      <c r="D7" s="287" t="s">
        <v>131</v>
      </c>
      <c r="E7" s="352" t="s">
        <v>268</v>
      </c>
      <c r="F7" s="289">
        <v>3</v>
      </c>
      <c r="G7" s="290" t="s">
        <v>154</v>
      </c>
      <c r="H7" s="392"/>
      <c r="I7" s="97"/>
      <c r="J7" s="272"/>
      <c r="K7" s="272"/>
      <c r="L7" s="272"/>
      <c r="M7" s="272"/>
      <c r="N7" s="96"/>
    </row>
    <row r="8" spans="1:14" s="2" customFormat="1" ht="108" customHeight="1" x14ac:dyDescent="0.25">
      <c r="A8" s="165"/>
      <c r="B8" s="397"/>
      <c r="C8" s="401" t="s">
        <v>186</v>
      </c>
      <c r="D8" s="267" t="s">
        <v>213</v>
      </c>
      <c r="E8" s="343"/>
      <c r="F8" s="271"/>
      <c r="G8" s="271" t="s">
        <v>147</v>
      </c>
      <c r="H8" s="392"/>
      <c r="I8" s="97"/>
      <c r="J8" s="272"/>
      <c r="K8" s="272"/>
      <c r="L8" s="272"/>
      <c r="M8" s="272"/>
      <c r="N8" s="96"/>
    </row>
    <row r="9" spans="1:14" s="2" customFormat="1" ht="45.5" customHeight="1" x14ac:dyDescent="0.25">
      <c r="A9" s="165"/>
      <c r="B9" s="397"/>
      <c r="C9" s="398"/>
      <c r="D9" s="292" t="s">
        <v>134</v>
      </c>
      <c r="E9" s="344"/>
      <c r="F9" s="293"/>
      <c r="G9" s="293" t="s">
        <v>158</v>
      </c>
      <c r="H9" s="392"/>
      <c r="I9" s="97"/>
      <c r="J9" s="272"/>
      <c r="K9" s="272"/>
      <c r="L9" s="272"/>
      <c r="M9" s="272"/>
      <c r="N9" s="96"/>
    </row>
    <row r="10" spans="1:14" s="2" customFormat="1" ht="48" customHeight="1" thickBot="1" x14ac:dyDescent="0.3">
      <c r="A10" s="165"/>
      <c r="B10" s="397"/>
      <c r="C10" s="400"/>
      <c r="D10" s="287" t="s">
        <v>135</v>
      </c>
      <c r="E10" s="345"/>
      <c r="F10" s="291"/>
      <c r="G10" s="291" t="s">
        <v>159</v>
      </c>
      <c r="H10" s="392"/>
      <c r="I10" s="97"/>
      <c r="J10" s="272"/>
      <c r="K10" s="272"/>
      <c r="L10" s="272"/>
      <c r="M10" s="272"/>
      <c r="N10" s="96"/>
    </row>
    <row r="11" spans="1:14" s="2" customFormat="1" ht="27" x14ac:dyDescent="0.25">
      <c r="A11" s="165"/>
      <c r="B11" s="397"/>
      <c r="C11" s="401" t="s">
        <v>187</v>
      </c>
      <c r="D11" s="267" t="s">
        <v>214</v>
      </c>
      <c r="E11" s="343"/>
      <c r="F11" s="271"/>
      <c r="G11" s="271" t="s">
        <v>136</v>
      </c>
      <c r="H11" s="392"/>
      <c r="I11" s="97"/>
      <c r="J11" s="272"/>
      <c r="K11" s="272"/>
      <c r="L11" s="272"/>
      <c r="M11" s="272"/>
      <c r="N11" s="96"/>
    </row>
    <row r="12" spans="1:14" s="2" customFormat="1" ht="55" thickBot="1" x14ac:dyDescent="0.3">
      <c r="A12" s="165"/>
      <c r="B12" s="397"/>
      <c r="C12" s="402"/>
      <c r="D12" s="287" t="s">
        <v>137</v>
      </c>
      <c r="E12" s="345"/>
      <c r="F12" s="291"/>
      <c r="G12" s="291" t="s">
        <v>138</v>
      </c>
      <c r="H12" s="392"/>
      <c r="I12" s="97"/>
      <c r="J12" s="272"/>
      <c r="K12" s="272"/>
      <c r="L12" s="272"/>
      <c r="M12" s="272"/>
      <c r="N12" s="96"/>
    </row>
    <row r="13" spans="1:14" s="2" customFormat="1" x14ac:dyDescent="0.25">
      <c r="A13" s="165"/>
      <c r="B13" s="397"/>
      <c r="C13" s="401" t="s">
        <v>188</v>
      </c>
      <c r="D13" s="267" t="s">
        <v>141</v>
      </c>
      <c r="E13" s="343"/>
      <c r="F13" s="271"/>
      <c r="G13" s="271" t="s">
        <v>167</v>
      </c>
      <c r="H13" s="392"/>
      <c r="I13" s="97"/>
      <c r="J13" s="272"/>
      <c r="K13" s="272"/>
      <c r="L13" s="272"/>
      <c r="M13" s="272"/>
      <c r="N13" s="96"/>
    </row>
    <row r="14" spans="1:14" s="2" customFormat="1" ht="81.5" thickBot="1" x14ac:dyDescent="0.3">
      <c r="A14" s="165"/>
      <c r="B14" s="397"/>
      <c r="C14" s="400"/>
      <c r="D14" s="287" t="s">
        <v>140</v>
      </c>
      <c r="E14" s="345"/>
      <c r="F14" s="291"/>
      <c r="G14" s="291" t="s">
        <v>168</v>
      </c>
      <c r="H14" s="392"/>
      <c r="I14" s="97"/>
      <c r="J14" s="272"/>
      <c r="K14" s="272"/>
      <c r="L14" s="272"/>
      <c r="M14" s="272"/>
      <c r="N14" s="96"/>
    </row>
    <row r="15" spans="1:14" s="2" customFormat="1" ht="81.5" thickBot="1" x14ac:dyDescent="0.3">
      <c r="A15" s="165"/>
      <c r="B15" s="397"/>
      <c r="C15" s="283" t="s">
        <v>189</v>
      </c>
      <c r="D15" s="267" t="s">
        <v>202</v>
      </c>
      <c r="E15" s="343"/>
      <c r="F15" s="271"/>
      <c r="G15" s="271" t="s">
        <v>142</v>
      </c>
      <c r="H15" s="392"/>
      <c r="I15" s="97"/>
      <c r="J15" s="272"/>
      <c r="K15" s="272"/>
      <c r="L15" s="272"/>
      <c r="M15" s="272"/>
      <c r="N15" s="96"/>
    </row>
    <row r="16" spans="1:14" s="2" customFormat="1" ht="54" x14ac:dyDescent="0.25">
      <c r="A16" s="165"/>
      <c r="B16" s="397"/>
      <c r="C16" s="403" t="s">
        <v>190</v>
      </c>
      <c r="D16" s="267" t="s">
        <v>203</v>
      </c>
      <c r="E16" s="343"/>
      <c r="F16" s="271"/>
      <c r="G16" s="271" t="s">
        <v>217</v>
      </c>
      <c r="H16" s="392"/>
      <c r="I16" s="97"/>
      <c r="J16" s="272"/>
      <c r="K16" s="272"/>
      <c r="L16" s="272"/>
      <c r="M16" s="272"/>
      <c r="N16" s="96"/>
    </row>
    <row r="17" spans="1:14" s="2" customFormat="1" ht="27.5" thickBot="1" x14ac:dyDescent="0.3">
      <c r="A17" s="165"/>
      <c r="B17" s="397"/>
      <c r="C17" s="404"/>
      <c r="D17" s="294" t="s">
        <v>143</v>
      </c>
      <c r="E17" s="345"/>
      <c r="F17" s="291"/>
      <c r="G17" s="291" t="s">
        <v>144</v>
      </c>
      <c r="H17" s="392"/>
      <c r="I17" s="97"/>
      <c r="J17" s="272"/>
      <c r="K17" s="272"/>
      <c r="L17" s="272"/>
      <c r="M17" s="272"/>
      <c r="N17" s="96"/>
    </row>
    <row r="18" spans="1:14" s="2" customFormat="1" ht="81" x14ac:dyDescent="0.25">
      <c r="A18" s="165"/>
      <c r="B18" s="397"/>
      <c r="C18" s="299" t="s">
        <v>191</v>
      </c>
      <c r="D18" s="267" t="s">
        <v>212</v>
      </c>
      <c r="E18" s="346"/>
      <c r="F18" s="271"/>
      <c r="G18" s="270" t="s">
        <v>218</v>
      </c>
      <c r="H18" s="392"/>
      <c r="I18" s="97"/>
      <c r="J18" s="272"/>
      <c r="K18" s="272"/>
      <c r="L18" s="272"/>
      <c r="M18" s="272"/>
      <c r="N18" s="96"/>
    </row>
    <row r="19" spans="1:14" s="2" customFormat="1" ht="8.5" customHeight="1" thickBot="1" x14ac:dyDescent="0.3">
      <c r="A19" s="165"/>
      <c r="B19" s="405"/>
      <c r="C19" s="405"/>
      <c r="D19" s="405"/>
      <c r="E19" s="405"/>
      <c r="F19" s="405"/>
      <c r="G19" s="405"/>
      <c r="H19" s="392"/>
      <c r="I19" s="97"/>
      <c r="J19" s="272"/>
      <c r="K19" s="272"/>
      <c r="L19" s="272"/>
      <c r="M19" s="272"/>
      <c r="N19" s="96"/>
    </row>
    <row r="20" spans="1:14" s="2" customFormat="1" ht="41" customHeight="1" thickBot="1" x14ac:dyDescent="0.3">
      <c r="A20" s="165"/>
      <c r="B20" s="397" t="s">
        <v>200</v>
      </c>
      <c r="C20" s="165" t="s">
        <v>192</v>
      </c>
      <c r="D20" s="305" t="s">
        <v>145</v>
      </c>
      <c r="E20" s="343"/>
      <c r="F20" s="271"/>
      <c r="G20" s="271" t="s">
        <v>215</v>
      </c>
      <c r="H20" s="392"/>
      <c r="I20" s="97"/>
      <c r="J20" s="272"/>
      <c r="K20" s="272"/>
      <c r="L20" s="272"/>
      <c r="M20" s="272"/>
      <c r="N20" s="96"/>
    </row>
    <row r="21" spans="1:14" s="2" customFormat="1" ht="61.5" customHeight="1" thickBot="1" x14ac:dyDescent="0.3">
      <c r="A21" s="165"/>
      <c r="B21" s="397"/>
      <c r="C21" s="314" t="s">
        <v>193</v>
      </c>
      <c r="D21" s="267" t="s">
        <v>146</v>
      </c>
      <c r="E21" s="345"/>
      <c r="F21" s="291"/>
      <c r="G21" s="291" t="s">
        <v>147</v>
      </c>
      <c r="H21" s="392"/>
      <c r="I21" s="97"/>
      <c r="J21" s="272"/>
      <c r="K21" s="272"/>
      <c r="L21" s="272"/>
      <c r="M21" s="272"/>
      <c r="N21" s="96"/>
    </row>
    <row r="22" spans="1:14" s="2" customFormat="1" ht="60" customHeight="1" thickBot="1" x14ac:dyDescent="0.3">
      <c r="A22" s="165"/>
      <c r="B22" s="397"/>
      <c r="C22" s="283" t="s">
        <v>194</v>
      </c>
      <c r="D22" s="267" t="s">
        <v>204</v>
      </c>
      <c r="E22" s="343"/>
      <c r="F22" s="271"/>
      <c r="G22" s="269" t="s">
        <v>136</v>
      </c>
      <c r="H22" s="392"/>
      <c r="I22" s="97"/>
      <c r="J22" s="272"/>
      <c r="K22" s="272"/>
      <c r="L22" s="272"/>
      <c r="M22" s="272"/>
      <c r="N22" s="96"/>
    </row>
    <row r="23" spans="1:14" s="2" customFormat="1" ht="41" thickBot="1" x14ac:dyDescent="0.3">
      <c r="A23" s="165"/>
      <c r="B23" s="397"/>
      <c r="C23" s="283" t="s">
        <v>195</v>
      </c>
      <c r="D23" s="267" t="s">
        <v>205</v>
      </c>
      <c r="E23" s="343"/>
      <c r="F23" s="271"/>
      <c r="G23" s="269" t="s">
        <v>167</v>
      </c>
      <c r="H23" s="392"/>
      <c r="I23" s="97"/>
      <c r="J23" s="272"/>
      <c r="K23" s="272"/>
      <c r="L23" s="272"/>
      <c r="M23" s="272"/>
      <c r="N23" s="96"/>
    </row>
    <row r="24" spans="1:14" s="2" customFormat="1" ht="81.5" thickBot="1" x14ac:dyDescent="0.3">
      <c r="A24" s="165"/>
      <c r="B24" s="397"/>
      <c r="C24" s="283" t="s">
        <v>196</v>
      </c>
      <c r="D24" s="267" t="s">
        <v>148</v>
      </c>
      <c r="E24" s="343"/>
      <c r="F24" s="271"/>
      <c r="G24" s="269" t="s">
        <v>142</v>
      </c>
      <c r="H24" s="392"/>
      <c r="I24" s="97"/>
      <c r="J24" s="272"/>
      <c r="K24" s="272"/>
      <c r="L24" s="272"/>
      <c r="M24" s="272"/>
      <c r="N24" s="96"/>
    </row>
    <row r="25" spans="1:14" s="2" customFormat="1" ht="68" thickBot="1" x14ac:dyDescent="0.3">
      <c r="A25" s="165"/>
      <c r="B25" s="397"/>
      <c r="C25" s="283" t="s">
        <v>197</v>
      </c>
      <c r="D25" s="267" t="s">
        <v>206</v>
      </c>
      <c r="E25" s="343"/>
      <c r="F25" s="271"/>
      <c r="G25" s="269" t="s">
        <v>217</v>
      </c>
      <c r="H25" s="392"/>
      <c r="I25" s="97"/>
      <c r="J25" s="272"/>
      <c r="K25" s="272"/>
      <c r="L25" s="272"/>
      <c r="M25" s="272"/>
      <c r="N25" s="96"/>
    </row>
    <row r="26" spans="1:14" s="2" customFormat="1" ht="54" x14ac:dyDescent="0.25">
      <c r="A26" s="165"/>
      <c r="B26" s="397"/>
      <c r="C26" s="283" t="s">
        <v>198</v>
      </c>
      <c r="D26" s="267" t="s">
        <v>149</v>
      </c>
      <c r="E26" s="346"/>
      <c r="F26" s="271"/>
      <c r="G26" s="268" t="s">
        <v>218</v>
      </c>
      <c r="H26" s="392"/>
      <c r="I26" s="97"/>
      <c r="J26" s="272"/>
      <c r="K26" s="272"/>
      <c r="L26" s="272"/>
      <c r="M26" s="272"/>
      <c r="N26" s="96"/>
    </row>
    <row r="27" spans="1:14" s="2" customFormat="1" ht="8.5" customHeight="1" x14ac:dyDescent="0.25">
      <c r="A27" s="165"/>
      <c r="B27" s="405"/>
      <c r="C27" s="405"/>
      <c r="D27" s="405"/>
      <c r="E27" s="405"/>
      <c r="F27" s="405"/>
      <c r="G27" s="405"/>
      <c r="H27" s="392"/>
      <c r="I27" s="97"/>
      <c r="J27" s="272"/>
      <c r="K27" s="272"/>
      <c r="L27" s="272"/>
      <c r="M27" s="272"/>
      <c r="N27" s="96"/>
    </row>
    <row r="28" spans="1:14" s="2" customFormat="1" ht="39.5" customHeight="1" x14ac:dyDescent="0.25">
      <c r="A28" s="165"/>
      <c r="B28" s="397" t="s">
        <v>201</v>
      </c>
      <c r="C28" s="399" t="s">
        <v>207</v>
      </c>
      <c r="D28" s="305" t="s">
        <v>152</v>
      </c>
      <c r="E28" s="344"/>
      <c r="F28" s="293"/>
      <c r="G28" s="295" t="s">
        <v>215</v>
      </c>
      <c r="H28" s="392"/>
      <c r="I28" s="97"/>
      <c r="J28" s="272"/>
      <c r="K28" s="272"/>
      <c r="L28" s="272"/>
      <c r="M28" s="272"/>
      <c r="N28" s="96"/>
    </row>
    <row r="29" spans="1:14" s="2" customFormat="1" ht="39" customHeight="1" thickBot="1" x14ac:dyDescent="0.3">
      <c r="A29" s="165"/>
      <c r="B29" s="407"/>
      <c r="C29" s="399"/>
      <c r="D29" s="307" t="s">
        <v>150</v>
      </c>
      <c r="E29" s="345"/>
      <c r="F29" s="291"/>
      <c r="G29" s="290" t="s">
        <v>216</v>
      </c>
      <c r="H29" s="392"/>
      <c r="I29" s="97"/>
      <c r="J29" s="272"/>
      <c r="K29" s="272"/>
      <c r="L29" s="272"/>
      <c r="M29" s="272"/>
      <c r="N29" s="96"/>
    </row>
    <row r="30" spans="1:14" s="2" customFormat="1" ht="29.5" customHeight="1" x14ac:dyDescent="0.25">
      <c r="A30" s="165"/>
      <c r="B30" s="407"/>
      <c r="C30" s="399"/>
      <c r="D30" s="306" t="s">
        <v>151</v>
      </c>
      <c r="E30" s="344"/>
      <c r="F30" s="293"/>
      <c r="G30" s="295" t="s">
        <v>154</v>
      </c>
      <c r="H30" s="392"/>
      <c r="I30" s="97"/>
      <c r="J30" s="272"/>
      <c r="K30" s="272"/>
      <c r="L30" s="272"/>
      <c r="M30" s="272"/>
      <c r="N30" s="96"/>
    </row>
    <row r="31" spans="1:14" s="2" customFormat="1" ht="30.5" customHeight="1" thickBot="1" x14ac:dyDescent="0.3">
      <c r="A31" s="165"/>
      <c r="B31" s="407"/>
      <c r="C31" s="399"/>
      <c r="D31" s="294" t="s">
        <v>153</v>
      </c>
      <c r="E31" s="345"/>
      <c r="F31" s="291"/>
      <c r="G31" s="290" t="s">
        <v>155</v>
      </c>
      <c r="H31" s="392"/>
      <c r="I31" s="97"/>
      <c r="J31" s="272"/>
      <c r="K31" s="272"/>
      <c r="L31" s="272"/>
      <c r="M31" s="272"/>
      <c r="N31" s="96"/>
    </row>
    <row r="32" spans="1:14" s="2" customFormat="1" ht="37" customHeight="1" x14ac:dyDescent="0.25">
      <c r="A32" s="165"/>
      <c r="B32" s="407"/>
      <c r="C32" s="398" t="s">
        <v>208</v>
      </c>
      <c r="D32" s="267" t="s">
        <v>160</v>
      </c>
      <c r="E32" s="343"/>
      <c r="F32" s="271"/>
      <c r="G32" s="269" t="s">
        <v>147</v>
      </c>
      <c r="H32" s="392"/>
      <c r="I32" s="97"/>
      <c r="J32" s="272"/>
      <c r="K32" s="272"/>
      <c r="L32" s="272"/>
      <c r="M32" s="272"/>
      <c r="N32" s="96"/>
    </row>
    <row r="33" spans="1:16384" s="2" customFormat="1" ht="39" customHeight="1" x14ac:dyDescent="0.25">
      <c r="A33" s="165"/>
      <c r="B33" s="407"/>
      <c r="C33" s="398"/>
      <c r="D33" s="292" t="s">
        <v>156</v>
      </c>
      <c r="E33" s="344"/>
      <c r="F33" s="293"/>
      <c r="G33" s="295" t="s">
        <v>158</v>
      </c>
      <c r="H33" s="392"/>
      <c r="I33" s="97"/>
      <c r="J33" s="272"/>
      <c r="K33" s="272"/>
      <c r="L33" s="272"/>
      <c r="M33" s="272"/>
      <c r="N33" s="96"/>
    </row>
    <row r="34" spans="1:16384" s="2" customFormat="1" ht="34.5" customHeight="1" thickBot="1" x14ac:dyDescent="0.3">
      <c r="A34" s="165"/>
      <c r="B34" s="407"/>
      <c r="C34" s="400"/>
      <c r="D34" s="287" t="s">
        <v>157</v>
      </c>
      <c r="E34" s="345"/>
      <c r="F34" s="291"/>
      <c r="G34" s="290" t="s">
        <v>159</v>
      </c>
      <c r="H34" s="392"/>
      <c r="I34" s="97"/>
      <c r="J34" s="272"/>
      <c r="K34" s="272"/>
      <c r="L34" s="272"/>
      <c r="M34" s="272"/>
      <c r="N34" s="96"/>
    </row>
    <row r="35" spans="1:16384" s="2" customFormat="1" ht="30" customHeight="1" x14ac:dyDescent="0.25">
      <c r="A35" s="165"/>
      <c r="B35" s="407"/>
      <c r="C35" s="401" t="s">
        <v>209</v>
      </c>
      <c r="D35" s="267" t="s">
        <v>163</v>
      </c>
      <c r="E35" s="343"/>
      <c r="F35" s="271"/>
      <c r="G35" s="269" t="s">
        <v>136</v>
      </c>
      <c r="H35" s="392"/>
      <c r="I35" s="97"/>
      <c r="J35" s="272"/>
      <c r="K35" s="272"/>
      <c r="L35" s="272"/>
      <c r="M35" s="272"/>
      <c r="N35" s="96"/>
    </row>
    <row r="36" spans="1:16384" s="2" customFormat="1" ht="33.5" customHeight="1" x14ac:dyDescent="0.25">
      <c r="A36" s="165"/>
      <c r="B36" s="407"/>
      <c r="C36" s="398"/>
      <c r="D36" s="292" t="s">
        <v>161</v>
      </c>
      <c r="E36" s="344"/>
      <c r="F36" s="293"/>
      <c r="G36" s="295" t="s">
        <v>138</v>
      </c>
      <c r="H36" s="392"/>
      <c r="I36" s="97"/>
      <c r="J36" s="272"/>
      <c r="K36" s="272"/>
      <c r="L36" s="272"/>
      <c r="M36" s="272"/>
      <c r="N36" s="96"/>
    </row>
    <row r="37" spans="1:16384" s="2" customFormat="1" ht="38" customHeight="1" thickBot="1" x14ac:dyDescent="0.3">
      <c r="A37" s="165"/>
      <c r="B37" s="407"/>
      <c r="C37" s="400"/>
      <c r="D37" s="287" t="s">
        <v>162</v>
      </c>
      <c r="E37" s="345"/>
      <c r="F37" s="291"/>
      <c r="G37" s="290" t="s">
        <v>164</v>
      </c>
      <c r="H37" s="392"/>
      <c r="I37" s="97"/>
      <c r="J37" s="272"/>
      <c r="K37" s="272"/>
      <c r="L37" s="272"/>
      <c r="M37" s="272"/>
      <c r="N37" s="96"/>
    </row>
    <row r="38" spans="1:16384" s="2" customFormat="1" ht="28.5" customHeight="1" x14ac:dyDescent="0.25">
      <c r="A38" s="165"/>
      <c r="B38" s="407"/>
      <c r="C38" s="401" t="s">
        <v>210</v>
      </c>
      <c r="D38" s="267" t="s">
        <v>170</v>
      </c>
      <c r="E38" s="343"/>
      <c r="F38" s="271"/>
      <c r="G38" s="269" t="s">
        <v>167</v>
      </c>
      <c r="H38" s="392"/>
      <c r="I38" s="97"/>
      <c r="J38" s="272"/>
      <c r="K38" s="272"/>
      <c r="L38" s="272"/>
      <c r="M38" s="272"/>
      <c r="N38" s="96"/>
    </row>
    <row r="39" spans="1:16384" s="2" customFormat="1" ht="27" customHeight="1" x14ac:dyDescent="0.25">
      <c r="A39" s="165"/>
      <c r="B39" s="407"/>
      <c r="C39" s="398"/>
      <c r="D39" s="292" t="s">
        <v>165</v>
      </c>
      <c r="E39" s="344"/>
      <c r="F39" s="293"/>
      <c r="G39" s="295" t="s">
        <v>168</v>
      </c>
      <c r="H39" s="392"/>
      <c r="I39" s="97"/>
      <c r="J39" s="272"/>
      <c r="K39" s="272"/>
      <c r="L39" s="272"/>
      <c r="M39" s="272"/>
      <c r="N39" s="96"/>
    </row>
    <row r="40" spans="1:16384" s="2" customFormat="1" ht="26" customHeight="1" x14ac:dyDescent="0.25">
      <c r="A40" s="165"/>
      <c r="B40" s="407"/>
      <c r="C40" s="398"/>
      <c r="D40" s="292" t="s">
        <v>166</v>
      </c>
      <c r="E40" s="344"/>
      <c r="F40" s="293"/>
      <c r="G40" s="295" t="s">
        <v>169</v>
      </c>
      <c r="H40" s="392"/>
      <c r="I40" s="97"/>
      <c r="J40" s="272"/>
      <c r="K40" s="272"/>
      <c r="L40" s="272"/>
      <c r="M40" s="272"/>
      <c r="N40" s="96"/>
    </row>
    <row r="41" spans="1:16384" s="2" customFormat="1" ht="27.5" thickBot="1" x14ac:dyDescent="0.3">
      <c r="A41" s="165"/>
      <c r="B41" s="407"/>
      <c r="C41" s="400"/>
      <c r="D41" s="287" t="s">
        <v>171</v>
      </c>
      <c r="E41" s="345"/>
      <c r="F41" s="291"/>
      <c r="G41" s="290" t="s">
        <v>172</v>
      </c>
      <c r="H41" s="392"/>
      <c r="I41" s="97"/>
      <c r="J41" s="272"/>
      <c r="K41" s="272"/>
      <c r="L41" s="272"/>
      <c r="M41" s="272"/>
      <c r="N41" s="96"/>
    </row>
    <row r="42" spans="1:16384" s="2" customFormat="1" ht="28.5" customHeight="1" x14ac:dyDescent="0.25">
      <c r="A42" s="165"/>
      <c r="B42" s="407"/>
      <c r="C42" s="401" t="s">
        <v>211</v>
      </c>
      <c r="D42" s="267" t="s">
        <v>176</v>
      </c>
      <c r="E42" s="343"/>
      <c r="F42" s="271"/>
      <c r="G42" s="269" t="s">
        <v>142</v>
      </c>
      <c r="H42" s="392"/>
      <c r="I42" s="97"/>
      <c r="J42" s="272"/>
      <c r="K42" s="272"/>
      <c r="L42" s="272"/>
      <c r="M42" s="272"/>
      <c r="N42" s="96"/>
    </row>
    <row r="43" spans="1:16384" s="272" customFormat="1" x14ac:dyDescent="0.25">
      <c r="A43" s="165"/>
      <c r="B43" s="407"/>
      <c r="C43" s="398"/>
      <c r="D43" s="292" t="s">
        <v>173</v>
      </c>
      <c r="E43" s="344"/>
      <c r="F43" s="293"/>
      <c r="G43" s="295" t="s">
        <v>177</v>
      </c>
      <c r="H43" s="265"/>
      <c r="I43" s="97"/>
    </row>
    <row r="44" spans="1:16384" s="272" customFormat="1" x14ac:dyDescent="0.25">
      <c r="A44" s="165"/>
      <c r="B44" s="407"/>
      <c r="C44" s="398"/>
      <c r="D44" s="292" t="s">
        <v>174</v>
      </c>
      <c r="E44" s="344"/>
      <c r="F44" s="293"/>
      <c r="G44" s="295" t="s">
        <v>178</v>
      </c>
      <c r="H44" s="265"/>
      <c r="I44" s="97"/>
    </row>
    <row r="45" spans="1:16384" s="272" customFormat="1" ht="35.5" customHeight="1" x14ac:dyDescent="0.25">
      <c r="A45" s="165"/>
      <c r="B45" s="407"/>
      <c r="C45" s="398"/>
      <c r="D45" s="296" t="s">
        <v>175</v>
      </c>
      <c r="E45" s="347"/>
      <c r="F45" s="297"/>
      <c r="G45" s="298" t="s">
        <v>179</v>
      </c>
      <c r="H45" s="265"/>
      <c r="I45" s="97"/>
    </row>
    <row r="46" spans="1:16384" s="272" customFormat="1" ht="8.5" customHeight="1" x14ac:dyDescent="0.25">
      <c r="A46" s="165"/>
      <c r="B46" s="405"/>
      <c r="C46" s="405"/>
      <c r="D46" s="405"/>
      <c r="E46" s="405"/>
      <c r="F46" s="405"/>
      <c r="G46" s="405"/>
      <c r="H46" s="282"/>
      <c r="I46" s="97"/>
    </row>
    <row r="47" spans="1:16384" s="272" customFormat="1" ht="15.5" customHeight="1" x14ac:dyDescent="0.25">
      <c r="A47" s="165"/>
      <c r="B47" s="399"/>
      <c r="C47" s="396"/>
      <c r="D47" s="396"/>
      <c r="E47" s="396"/>
      <c r="F47" s="396"/>
      <c r="G47" s="396"/>
      <c r="H47" s="265"/>
      <c r="I47" s="97"/>
    </row>
    <row r="48" spans="1:16384" s="279" customFormat="1" ht="13" customHeight="1" x14ac:dyDescent="0.25">
      <c r="A48" s="405"/>
      <c r="B48" s="405"/>
      <c r="C48" s="405"/>
      <c r="D48" s="405"/>
      <c r="E48" s="405"/>
      <c r="F48" s="405"/>
      <c r="G48" s="405"/>
      <c r="H48" s="405"/>
      <c r="I48" s="405"/>
      <c r="J48" s="405"/>
      <c r="K48" s="405"/>
      <c r="L48" s="405"/>
      <c r="M48" s="405"/>
      <c r="N48" s="405"/>
      <c r="O48" s="405"/>
      <c r="P48" s="405"/>
      <c r="Q48" s="405"/>
      <c r="R48" s="405"/>
      <c r="S48" s="405"/>
      <c r="T48" s="406"/>
      <c r="U48" s="406"/>
      <c r="V48" s="406"/>
      <c r="W48" s="406"/>
      <c r="X48" s="406"/>
      <c r="Y48" s="405"/>
      <c r="Z48" s="406"/>
      <c r="AA48" s="406"/>
      <c r="AB48" s="406"/>
      <c r="AC48" s="406"/>
      <c r="AD48" s="406"/>
      <c r="AE48" s="405"/>
      <c r="AF48" s="406"/>
      <c r="AG48" s="406"/>
      <c r="AH48" s="406"/>
      <c r="AI48" s="406"/>
      <c r="AJ48" s="406"/>
      <c r="AK48" s="405"/>
      <c r="AL48" s="406"/>
      <c r="AM48" s="406"/>
      <c r="AN48" s="406"/>
      <c r="AO48" s="406"/>
      <c r="AP48" s="406"/>
      <c r="AQ48" s="405"/>
      <c r="AR48" s="406"/>
      <c r="AS48" s="406"/>
      <c r="AT48" s="406"/>
      <c r="AU48" s="406"/>
      <c r="AV48" s="406"/>
      <c r="AW48" s="405"/>
      <c r="AX48" s="406"/>
      <c r="AY48" s="406"/>
      <c r="AZ48" s="406"/>
      <c r="BA48" s="406"/>
      <c r="BB48" s="406"/>
      <c r="BC48" s="405"/>
      <c r="BD48" s="406"/>
      <c r="BE48" s="406"/>
      <c r="BF48" s="406"/>
      <c r="BG48" s="406"/>
      <c r="BH48" s="406"/>
      <c r="BI48" s="405"/>
      <c r="BJ48" s="406"/>
      <c r="BK48" s="406"/>
      <c r="BL48" s="406"/>
      <c r="BM48" s="406"/>
      <c r="BN48" s="406"/>
      <c r="BO48" s="405"/>
      <c r="BP48" s="406"/>
      <c r="BQ48" s="406"/>
      <c r="BR48" s="406"/>
      <c r="BS48" s="406"/>
      <c r="BT48" s="406"/>
      <c r="BU48" s="405"/>
      <c r="BV48" s="406"/>
      <c r="BW48" s="406"/>
      <c r="BX48" s="406"/>
      <c r="BY48" s="406"/>
      <c r="BZ48" s="406"/>
      <c r="CA48" s="405"/>
      <c r="CB48" s="406"/>
      <c r="CC48" s="406"/>
      <c r="CD48" s="406"/>
      <c r="CE48" s="406"/>
      <c r="CF48" s="406"/>
      <c r="CG48" s="405"/>
      <c r="CH48" s="406"/>
      <c r="CI48" s="406"/>
      <c r="CJ48" s="406"/>
      <c r="CK48" s="406"/>
      <c r="CL48" s="406"/>
      <c r="CM48" s="405"/>
      <c r="CN48" s="406"/>
      <c r="CO48" s="406"/>
      <c r="CP48" s="406"/>
      <c r="CQ48" s="406"/>
      <c r="CR48" s="406"/>
      <c r="CS48" s="405"/>
      <c r="CT48" s="406"/>
      <c r="CU48" s="406"/>
      <c r="CV48" s="406"/>
      <c r="CW48" s="406"/>
      <c r="CX48" s="406"/>
      <c r="CY48" s="405"/>
      <c r="CZ48" s="406"/>
      <c r="DA48" s="406"/>
      <c r="DB48" s="406"/>
      <c r="DC48" s="406"/>
      <c r="DD48" s="406"/>
      <c r="DE48" s="405"/>
      <c r="DF48" s="406"/>
      <c r="DG48" s="406"/>
      <c r="DH48" s="406"/>
      <c r="DI48" s="406"/>
      <c r="DJ48" s="406"/>
      <c r="DK48" s="405"/>
      <c r="DL48" s="406"/>
      <c r="DM48" s="406"/>
      <c r="DN48" s="406"/>
      <c r="DO48" s="406"/>
      <c r="DP48" s="406"/>
      <c r="DQ48" s="405"/>
      <c r="DR48" s="406"/>
      <c r="DS48" s="406"/>
      <c r="DT48" s="406"/>
      <c r="DU48" s="406"/>
      <c r="DV48" s="406"/>
      <c r="DW48" s="405"/>
      <c r="DX48" s="406"/>
      <c r="DY48" s="406"/>
      <c r="DZ48" s="406"/>
      <c r="EA48" s="406"/>
      <c r="EB48" s="406"/>
      <c r="EC48" s="405"/>
      <c r="ED48" s="406"/>
      <c r="EE48" s="406"/>
      <c r="EF48" s="406"/>
      <c r="EG48" s="406"/>
      <c r="EH48" s="406"/>
      <c r="EI48" s="405"/>
      <c r="EJ48" s="406"/>
      <c r="EK48" s="406"/>
      <c r="EL48" s="406"/>
      <c r="EM48" s="406"/>
      <c r="EN48" s="406"/>
      <c r="EO48" s="405"/>
      <c r="EP48" s="406"/>
      <c r="EQ48" s="406"/>
      <c r="ER48" s="406"/>
      <c r="ES48" s="406"/>
      <c r="ET48" s="406"/>
      <c r="EU48" s="405"/>
      <c r="EV48" s="406"/>
      <c r="EW48" s="406"/>
      <c r="EX48" s="406"/>
      <c r="EY48" s="406"/>
      <c r="EZ48" s="406"/>
      <c r="FA48" s="405"/>
      <c r="FB48" s="406"/>
      <c r="FC48" s="406"/>
      <c r="FD48" s="406"/>
      <c r="FE48" s="406"/>
      <c r="FF48" s="406"/>
      <c r="FG48" s="405"/>
      <c r="FH48" s="406"/>
      <c r="FI48" s="406"/>
      <c r="FJ48" s="406"/>
      <c r="FK48" s="406"/>
      <c r="FL48" s="406"/>
      <c r="FM48" s="405"/>
      <c r="FN48" s="406"/>
      <c r="FO48" s="406"/>
      <c r="FP48" s="406"/>
      <c r="FQ48" s="406"/>
      <c r="FR48" s="406"/>
      <c r="FS48" s="405"/>
      <c r="FT48" s="406"/>
      <c r="FU48" s="406"/>
      <c r="FV48" s="406"/>
      <c r="FW48" s="406"/>
      <c r="FX48" s="406"/>
      <c r="FY48" s="405"/>
      <c r="FZ48" s="406"/>
      <c r="GA48" s="406"/>
      <c r="GB48" s="406"/>
      <c r="GC48" s="406"/>
      <c r="GD48" s="406"/>
      <c r="GE48" s="405"/>
      <c r="GF48" s="406"/>
      <c r="GG48" s="406"/>
      <c r="GH48" s="406"/>
      <c r="GI48" s="406"/>
      <c r="GJ48" s="406"/>
      <c r="GK48" s="405"/>
      <c r="GL48" s="406"/>
      <c r="GM48" s="406"/>
      <c r="GN48" s="406"/>
      <c r="GO48" s="406"/>
      <c r="GP48" s="406"/>
      <c r="GQ48" s="405"/>
      <c r="GR48" s="406"/>
      <c r="GS48" s="406"/>
      <c r="GT48" s="406"/>
      <c r="GU48" s="406"/>
      <c r="GV48" s="406"/>
      <c r="GW48" s="405"/>
      <c r="GX48" s="406"/>
      <c r="GY48" s="406"/>
      <c r="GZ48" s="406"/>
      <c r="HA48" s="406"/>
      <c r="HB48" s="406"/>
      <c r="HC48" s="405"/>
      <c r="HD48" s="406"/>
      <c r="HE48" s="406"/>
      <c r="HF48" s="406"/>
      <c r="HG48" s="406"/>
      <c r="HH48" s="406"/>
      <c r="HI48" s="405"/>
      <c r="HJ48" s="406"/>
      <c r="HK48" s="406"/>
      <c r="HL48" s="406"/>
      <c r="HM48" s="406"/>
      <c r="HN48" s="406"/>
      <c r="HO48" s="405"/>
      <c r="HP48" s="406"/>
      <c r="HQ48" s="406"/>
      <c r="HR48" s="406"/>
      <c r="HS48" s="406"/>
      <c r="HT48" s="406"/>
      <c r="HU48" s="405"/>
      <c r="HV48" s="406"/>
      <c r="HW48" s="406"/>
      <c r="HX48" s="406"/>
      <c r="HY48" s="406"/>
      <c r="HZ48" s="406"/>
      <c r="IA48" s="405"/>
      <c r="IB48" s="406"/>
      <c r="IC48" s="406"/>
      <c r="ID48" s="406"/>
      <c r="IE48" s="406"/>
      <c r="IF48" s="406"/>
      <c r="IG48" s="405"/>
      <c r="IH48" s="406"/>
      <c r="II48" s="406"/>
      <c r="IJ48" s="406"/>
      <c r="IK48" s="406"/>
      <c r="IL48" s="406"/>
      <c r="IM48" s="405"/>
      <c r="IN48" s="406"/>
      <c r="IO48" s="406"/>
      <c r="IP48" s="406"/>
      <c r="IQ48" s="406"/>
      <c r="IR48" s="406"/>
      <c r="IS48" s="405"/>
      <c r="IT48" s="406"/>
      <c r="IU48" s="406"/>
      <c r="IV48" s="406"/>
      <c r="IW48" s="406"/>
      <c r="IX48" s="406"/>
      <c r="IY48" s="405"/>
      <c r="IZ48" s="406"/>
      <c r="JA48" s="406"/>
      <c r="JB48" s="406"/>
      <c r="JC48" s="406"/>
      <c r="JD48" s="406"/>
      <c r="JE48" s="405"/>
      <c r="JF48" s="406"/>
      <c r="JG48" s="406"/>
      <c r="JH48" s="406"/>
      <c r="JI48" s="406"/>
      <c r="JJ48" s="406"/>
      <c r="JK48" s="405"/>
      <c r="JL48" s="406"/>
      <c r="JM48" s="406"/>
      <c r="JN48" s="406"/>
      <c r="JO48" s="406"/>
      <c r="JP48" s="406"/>
      <c r="JQ48" s="405"/>
      <c r="JR48" s="406"/>
      <c r="JS48" s="406"/>
      <c r="JT48" s="406"/>
      <c r="JU48" s="406"/>
      <c r="JV48" s="406"/>
      <c r="JW48" s="405"/>
      <c r="JX48" s="406"/>
      <c r="JY48" s="406"/>
      <c r="JZ48" s="406"/>
      <c r="KA48" s="406"/>
      <c r="KB48" s="406"/>
      <c r="KC48" s="405"/>
      <c r="KD48" s="406"/>
      <c r="KE48" s="406"/>
      <c r="KF48" s="406"/>
      <c r="KG48" s="406"/>
      <c r="KH48" s="406"/>
      <c r="KI48" s="405"/>
      <c r="KJ48" s="406"/>
      <c r="KK48" s="406"/>
      <c r="KL48" s="406"/>
      <c r="KM48" s="406"/>
      <c r="KN48" s="406"/>
      <c r="KO48" s="405"/>
      <c r="KP48" s="406"/>
      <c r="KQ48" s="406"/>
      <c r="KR48" s="406"/>
      <c r="KS48" s="406"/>
      <c r="KT48" s="406"/>
      <c r="KU48" s="405"/>
      <c r="KV48" s="406"/>
      <c r="KW48" s="406"/>
      <c r="KX48" s="406"/>
      <c r="KY48" s="406"/>
      <c r="KZ48" s="406"/>
      <c r="LA48" s="405"/>
      <c r="LB48" s="406"/>
      <c r="LC48" s="406"/>
      <c r="LD48" s="406"/>
      <c r="LE48" s="406"/>
      <c r="LF48" s="406"/>
      <c r="LG48" s="405"/>
      <c r="LH48" s="406"/>
      <c r="LI48" s="406"/>
      <c r="LJ48" s="406"/>
      <c r="LK48" s="406"/>
      <c r="LL48" s="406"/>
      <c r="LM48" s="405"/>
      <c r="LN48" s="406"/>
      <c r="LO48" s="406"/>
      <c r="LP48" s="406"/>
      <c r="LQ48" s="406"/>
      <c r="LR48" s="406"/>
      <c r="LS48" s="405"/>
      <c r="LT48" s="406"/>
      <c r="LU48" s="406"/>
      <c r="LV48" s="406"/>
      <c r="LW48" s="406"/>
      <c r="LX48" s="406"/>
      <c r="LY48" s="405"/>
      <c r="LZ48" s="406"/>
      <c r="MA48" s="406"/>
      <c r="MB48" s="406"/>
      <c r="MC48" s="406"/>
      <c r="MD48" s="406"/>
      <c r="ME48" s="405"/>
      <c r="MF48" s="406"/>
      <c r="MG48" s="406"/>
      <c r="MH48" s="406"/>
      <c r="MI48" s="406"/>
      <c r="MJ48" s="406"/>
      <c r="MK48" s="405"/>
      <c r="ML48" s="406"/>
      <c r="MM48" s="406"/>
      <c r="MN48" s="406"/>
      <c r="MO48" s="406"/>
      <c r="MP48" s="406"/>
      <c r="MQ48" s="405"/>
      <c r="MR48" s="406"/>
      <c r="MS48" s="406"/>
      <c r="MT48" s="406"/>
      <c r="MU48" s="406"/>
      <c r="MV48" s="406"/>
      <c r="MW48" s="405"/>
      <c r="MX48" s="406"/>
      <c r="MY48" s="406"/>
      <c r="MZ48" s="406"/>
      <c r="NA48" s="406"/>
      <c r="NB48" s="406"/>
      <c r="NC48" s="405"/>
      <c r="ND48" s="406"/>
      <c r="NE48" s="406"/>
      <c r="NF48" s="406"/>
      <c r="NG48" s="406"/>
      <c r="NH48" s="406"/>
      <c r="NI48" s="405"/>
      <c r="NJ48" s="406"/>
      <c r="NK48" s="406"/>
      <c r="NL48" s="406"/>
      <c r="NM48" s="406"/>
      <c r="NN48" s="406"/>
      <c r="NO48" s="405"/>
      <c r="NP48" s="406"/>
      <c r="NQ48" s="406"/>
      <c r="NR48" s="406"/>
      <c r="NS48" s="406"/>
      <c r="NT48" s="406"/>
      <c r="NU48" s="405"/>
      <c r="NV48" s="406"/>
      <c r="NW48" s="406"/>
      <c r="NX48" s="406"/>
      <c r="NY48" s="406"/>
      <c r="NZ48" s="406"/>
      <c r="OA48" s="405"/>
      <c r="OB48" s="406"/>
      <c r="OC48" s="406"/>
      <c r="OD48" s="406"/>
      <c r="OE48" s="406"/>
      <c r="OF48" s="406"/>
      <c r="OG48" s="405"/>
      <c r="OH48" s="406"/>
      <c r="OI48" s="406"/>
      <c r="OJ48" s="406"/>
      <c r="OK48" s="406"/>
      <c r="OL48" s="406"/>
      <c r="OM48" s="405"/>
      <c r="ON48" s="406"/>
      <c r="OO48" s="406"/>
      <c r="OP48" s="406"/>
      <c r="OQ48" s="406"/>
      <c r="OR48" s="406"/>
      <c r="OS48" s="405"/>
      <c r="OT48" s="406"/>
      <c r="OU48" s="406"/>
      <c r="OV48" s="406"/>
      <c r="OW48" s="406"/>
      <c r="OX48" s="406"/>
      <c r="OY48" s="405"/>
      <c r="OZ48" s="406"/>
      <c r="PA48" s="406"/>
      <c r="PB48" s="406"/>
      <c r="PC48" s="406"/>
      <c r="PD48" s="406"/>
      <c r="PE48" s="405"/>
      <c r="PF48" s="406"/>
      <c r="PG48" s="406"/>
      <c r="PH48" s="406"/>
      <c r="PI48" s="406"/>
      <c r="PJ48" s="406"/>
      <c r="PK48" s="405"/>
      <c r="PL48" s="406"/>
      <c r="PM48" s="406"/>
      <c r="PN48" s="406"/>
      <c r="PO48" s="406"/>
      <c r="PP48" s="406"/>
      <c r="PQ48" s="405"/>
      <c r="PR48" s="406"/>
      <c r="PS48" s="406"/>
      <c r="PT48" s="406"/>
      <c r="PU48" s="406"/>
      <c r="PV48" s="406"/>
      <c r="PW48" s="405"/>
      <c r="PX48" s="406"/>
      <c r="PY48" s="406"/>
      <c r="PZ48" s="406"/>
      <c r="QA48" s="406"/>
      <c r="QB48" s="406"/>
      <c r="QC48" s="405"/>
      <c r="QD48" s="406"/>
      <c r="QE48" s="406"/>
      <c r="QF48" s="406"/>
      <c r="QG48" s="406"/>
      <c r="QH48" s="406"/>
      <c r="QI48" s="405"/>
      <c r="QJ48" s="406"/>
      <c r="QK48" s="406"/>
      <c r="QL48" s="406"/>
      <c r="QM48" s="406"/>
      <c r="QN48" s="406"/>
      <c r="QO48" s="405"/>
      <c r="QP48" s="406"/>
      <c r="QQ48" s="406"/>
      <c r="QR48" s="406"/>
      <c r="QS48" s="406"/>
      <c r="QT48" s="406"/>
      <c r="QU48" s="405"/>
      <c r="QV48" s="406"/>
      <c r="QW48" s="406"/>
      <c r="QX48" s="406"/>
      <c r="QY48" s="406"/>
      <c r="QZ48" s="406"/>
      <c r="RA48" s="405"/>
      <c r="RB48" s="406"/>
      <c r="RC48" s="406"/>
      <c r="RD48" s="406"/>
      <c r="RE48" s="406"/>
      <c r="RF48" s="406"/>
      <c r="RG48" s="405"/>
      <c r="RH48" s="406"/>
      <c r="RI48" s="406"/>
      <c r="RJ48" s="406"/>
      <c r="RK48" s="406"/>
      <c r="RL48" s="406"/>
      <c r="RM48" s="405"/>
      <c r="RN48" s="406"/>
      <c r="RO48" s="406"/>
      <c r="RP48" s="406"/>
      <c r="RQ48" s="406"/>
      <c r="RR48" s="406"/>
      <c r="RS48" s="405"/>
      <c r="RT48" s="406"/>
      <c r="RU48" s="406"/>
      <c r="RV48" s="406"/>
      <c r="RW48" s="406"/>
      <c r="RX48" s="406"/>
      <c r="RY48" s="405"/>
      <c r="RZ48" s="406"/>
      <c r="SA48" s="406"/>
      <c r="SB48" s="406"/>
      <c r="SC48" s="406"/>
      <c r="SD48" s="406"/>
      <c r="SE48" s="405"/>
      <c r="SF48" s="406"/>
      <c r="SG48" s="406"/>
      <c r="SH48" s="406"/>
      <c r="SI48" s="406"/>
      <c r="SJ48" s="406"/>
      <c r="SK48" s="405"/>
      <c r="SL48" s="406"/>
      <c r="SM48" s="406"/>
      <c r="SN48" s="406"/>
      <c r="SO48" s="406"/>
      <c r="SP48" s="406"/>
      <c r="SQ48" s="405"/>
      <c r="SR48" s="406"/>
      <c r="SS48" s="406"/>
      <c r="ST48" s="406"/>
      <c r="SU48" s="406"/>
      <c r="SV48" s="406"/>
      <c r="SW48" s="405"/>
      <c r="SX48" s="406"/>
      <c r="SY48" s="406"/>
      <c r="SZ48" s="406"/>
      <c r="TA48" s="406"/>
      <c r="TB48" s="406"/>
      <c r="TC48" s="405"/>
      <c r="TD48" s="406"/>
      <c r="TE48" s="406"/>
      <c r="TF48" s="406"/>
      <c r="TG48" s="406"/>
      <c r="TH48" s="406"/>
      <c r="TI48" s="405"/>
      <c r="TJ48" s="406"/>
      <c r="TK48" s="406"/>
      <c r="TL48" s="406"/>
      <c r="TM48" s="406"/>
      <c r="TN48" s="406"/>
      <c r="TO48" s="405"/>
      <c r="TP48" s="406"/>
      <c r="TQ48" s="406"/>
      <c r="TR48" s="406"/>
      <c r="TS48" s="406"/>
      <c r="TT48" s="406"/>
      <c r="TU48" s="405"/>
      <c r="TV48" s="406"/>
      <c r="TW48" s="406"/>
      <c r="TX48" s="406"/>
      <c r="TY48" s="406"/>
      <c r="TZ48" s="406"/>
      <c r="UA48" s="405"/>
      <c r="UB48" s="406"/>
      <c r="UC48" s="406"/>
      <c r="UD48" s="406"/>
      <c r="UE48" s="406"/>
      <c r="UF48" s="406"/>
      <c r="UG48" s="405"/>
      <c r="UH48" s="406"/>
      <c r="UI48" s="406"/>
      <c r="UJ48" s="406"/>
      <c r="UK48" s="406"/>
      <c r="UL48" s="406"/>
      <c r="UM48" s="405"/>
      <c r="UN48" s="406"/>
      <c r="UO48" s="406"/>
      <c r="UP48" s="406"/>
      <c r="UQ48" s="406"/>
      <c r="UR48" s="406"/>
      <c r="US48" s="405"/>
      <c r="UT48" s="406"/>
      <c r="UU48" s="406"/>
      <c r="UV48" s="406"/>
      <c r="UW48" s="406"/>
      <c r="UX48" s="406"/>
      <c r="UY48" s="405"/>
      <c r="UZ48" s="406"/>
      <c r="VA48" s="406"/>
      <c r="VB48" s="406"/>
      <c r="VC48" s="406"/>
      <c r="VD48" s="406"/>
      <c r="VE48" s="405"/>
      <c r="VF48" s="406"/>
      <c r="VG48" s="406"/>
      <c r="VH48" s="406"/>
      <c r="VI48" s="406"/>
      <c r="VJ48" s="406"/>
      <c r="VK48" s="405"/>
      <c r="VL48" s="406"/>
      <c r="VM48" s="406"/>
      <c r="VN48" s="406"/>
      <c r="VO48" s="406"/>
      <c r="VP48" s="406"/>
      <c r="VQ48" s="405"/>
      <c r="VR48" s="406"/>
      <c r="VS48" s="406"/>
      <c r="VT48" s="406"/>
      <c r="VU48" s="406"/>
      <c r="VV48" s="406"/>
      <c r="VW48" s="405"/>
      <c r="VX48" s="406"/>
      <c r="VY48" s="406"/>
      <c r="VZ48" s="406"/>
      <c r="WA48" s="406"/>
      <c r="WB48" s="406"/>
      <c r="WC48" s="405"/>
      <c r="WD48" s="406"/>
      <c r="WE48" s="406"/>
      <c r="WF48" s="406"/>
      <c r="WG48" s="406"/>
      <c r="WH48" s="406"/>
      <c r="WI48" s="405"/>
      <c r="WJ48" s="406"/>
      <c r="WK48" s="406"/>
      <c r="WL48" s="406"/>
      <c r="WM48" s="406"/>
      <c r="WN48" s="406"/>
      <c r="WO48" s="405"/>
      <c r="WP48" s="406"/>
      <c r="WQ48" s="406"/>
      <c r="WR48" s="406"/>
      <c r="WS48" s="406"/>
      <c r="WT48" s="406"/>
      <c r="WU48" s="405"/>
      <c r="WV48" s="406"/>
      <c r="WW48" s="406"/>
      <c r="WX48" s="406"/>
      <c r="WY48" s="406"/>
      <c r="WZ48" s="406"/>
      <c r="XA48" s="405"/>
      <c r="XB48" s="406"/>
      <c r="XC48" s="406"/>
      <c r="XD48" s="406"/>
      <c r="XE48" s="406"/>
      <c r="XF48" s="406"/>
      <c r="XG48" s="405"/>
      <c r="XH48" s="406"/>
      <c r="XI48" s="406"/>
      <c r="XJ48" s="406"/>
      <c r="XK48" s="406"/>
      <c r="XL48" s="406"/>
      <c r="XM48" s="405"/>
      <c r="XN48" s="406"/>
      <c r="XO48" s="406"/>
      <c r="XP48" s="406"/>
      <c r="XQ48" s="406"/>
      <c r="XR48" s="406"/>
      <c r="XS48" s="405"/>
      <c r="XT48" s="406"/>
      <c r="XU48" s="406"/>
      <c r="XV48" s="406"/>
      <c r="XW48" s="406"/>
      <c r="XX48" s="406"/>
      <c r="XY48" s="405"/>
      <c r="XZ48" s="406"/>
      <c r="YA48" s="406"/>
      <c r="YB48" s="406"/>
      <c r="YC48" s="406"/>
      <c r="YD48" s="406"/>
      <c r="YE48" s="405"/>
      <c r="YF48" s="406"/>
      <c r="YG48" s="406"/>
      <c r="YH48" s="406"/>
      <c r="YI48" s="406"/>
      <c r="YJ48" s="406"/>
      <c r="YK48" s="405"/>
      <c r="YL48" s="406"/>
      <c r="YM48" s="406"/>
      <c r="YN48" s="406"/>
      <c r="YO48" s="406"/>
      <c r="YP48" s="406"/>
      <c r="YQ48" s="405"/>
      <c r="YR48" s="406"/>
      <c r="YS48" s="406"/>
      <c r="YT48" s="406"/>
      <c r="YU48" s="406"/>
      <c r="YV48" s="406"/>
      <c r="YW48" s="405"/>
      <c r="YX48" s="406"/>
      <c r="YY48" s="406"/>
      <c r="YZ48" s="406"/>
      <c r="ZA48" s="406"/>
      <c r="ZB48" s="406"/>
      <c r="ZC48" s="405"/>
      <c r="ZD48" s="406"/>
      <c r="ZE48" s="406"/>
      <c r="ZF48" s="406"/>
      <c r="ZG48" s="406"/>
      <c r="ZH48" s="406"/>
      <c r="ZI48" s="405"/>
      <c r="ZJ48" s="406"/>
      <c r="ZK48" s="406"/>
      <c r="ZL48" s="406"/>
      <c r="ZM48" s="406"/>
      <c r="ZN48" s="406"/>
      <c r="ZO48" s="405"/>
      <c r="ZP48" s="406"/>
      <c r="ZQ48" s="406"/>
      <c r="ZR48" s="406"/>
      <c r="ZS48" s="406"/>
      <c r="ZT48" s="406"/>
      <c r="ZU48" s="405"/>
      <c r="ZV48" s="406"/>
      <c r="ZW48" s="406"/>
      <c r="ZX48" s="406"/>
      <c r="ZY48" s="406"/>
      <c r="ZZ48" s="406"/>
      <c r="AAA48" s="405"/>
      <c r="AAB48" s="406"/>
      <c r="AAC48" s="406"/>
      <c r="AAD48" s="406"/>
      <c r="AAE48" s="406"/>
      <c r="AAF48" s="406"/>
      <c r="AAG48" s="405"/>
      <c r="AAH48" s="406"/>
      <c r="AAI48" s="406"/>
      <c r="AAJ48" s="406"/>
      <c r="AAK48" s="406"/>
      <c r="AAL48" s="406"/>
      <c r="AAM48" s="405"/>
      <c r="AAN48" s="406"/>
      <c r="AAO48" s="406"/>
      <c r="AAP48" s="406"/>
      <c r="AAQ48" s="406"/>
      <c r="AAR48" s="406"/>
      <c r="AAS48" s="405"/>
      <c r="AAT48" s="406"/>
      <c r="AAU48" s="406"/>
      <c r="AAV48" s="406"/>
      <c r="AAW48" s="406"/>
      <c r="AAX48" s="406"/>
      <c r="AAY48" s="405"/>
      <c r="AAZ48" s="406"/>
      <c r="ABA48" s="406"/>
      <c r="ABB48" s="406"/>
      <c r="ABC48" s="406"/>
      <c r="ABD48" s="406"/>
      <c r="ABE48" s="405"/>
      <c r="ABF48" s="406"/>
      <c r="ABG48" s="406"/>
      <c r="ABH48" s="406"/>
      <c r="ABI48" s="406"/>
      <c r="ABJ48" s="406"/>
      <c r="ABK48" s="405"/>
      <c r="ABL48" s="406"/>
      <c r="ABM48" s="406"/>
      <c r="ABN48" s="406"/>
      <c r="ABO48" s="406"/>
      <c r="ABP48" s="406"/>
      <c r="ABQ48" s="405"/>
      <c r="ABR48" s="406"/>
      <c r="ABS48" s="406"/>
      <c r="ABT48" s="406"/>
      <c r="ABU48" s="406"/>
      <c r="ABV48" s="406"/>
      <c r="ABW48" s="405"/>
      <c r="ABX48" s="406"/>
      <c r="ABY48" s="406"/>
      <c r="ABZ48" s="406"/>
      <c r="ACA48" s="406"/>
      <c r="ACB48" s="406"/>
      <c r="ACC48" s="405"/>
      <c r="ACD48" s="406"/>
      <c r="ACE48" s="406"/>
      <c r="ACF48" s="406"/>
      <c r="ACG48" s="406"/>
      <c r="ACH48" s="406"/>
      <c r="ACI48" s="405"/>
      <c r="ACJ48" s="406"/>
      <c r="ACK48" s="406"/>
      <c r="ACL48" s="406"/>
      <c r="ACM48" s="406"/>
      <c r="ACN48" s="406"/>
      <c r="ACO48" s="405"/>
      <c r="ACP48" s="406"/>
      <c r="ACQ48" s="406"/>
      <c r="ACR48" s="406"/>
      <c r="ACS48" s="406"/>
      <c r="ACT48" s="406"/>
      <c r="ACU48" s="405"/>
      <c r="ACV48" s="406"/>
      <c r="ACW48" s="406"/>
      <c r="ACX48" s="406"/>
      <c r="ACY48" s="406"/>
      <c r="ACZ48" s="406"/>
      <c r="ADA48" s="405"/>
      <c r="ADB48" s="406"/>
      <c r="ADC48" s="406"/>
      <c r="ADD48" s="406"/>
      <c r="ADE48" s="406"/>
      <c r="ADF48" s="406"/>
      <c r="ADG48" s="405"/>
      <c r="ADH48" s="406"/>
      <c r="ADI48" s="406"/>
      <c r="ADJ48" s="406"/>
      <c r="ADK48" s="406"/>
      <c r="ADL48" s="406"/>
      <c r="ADM48" s="405"/>
      <c r="ADN48" s="406"/>
      <c r="ADO48" s="406"/>
      <c r="ADP48" s="406"/>
      <c r="ADQ48" s="406"/>
      <c r="ADR48" s="406"/>
      <c r="ADS48" s="405"/>
      <c r="ADT48" s="406"/>
      <c r="ADU48" s="406"/>
      <c r="ADV48" s="406"/>
      <c r="ADW48" s="406"/>
      <c r="ADX48" s="406"/>
      <c r="ADY48" s="405"/>
      <c r="ADZ48" s="406"/>
      <c r="AEA48" s="406"/>
      <c r="AEB48" s="406"/>
      <c r="AEC48" s="406"/>
      <c r="AED48" s="406"/>
      <c r="AEE48" s="405"/>
      <c r="AEF48" s="406"/>
      <c r="AEG48" s="406"/>
      <c r="AEH48" s="406"/>
      <c r="AEI48" s="406"/>
      <c r="AEJ48" s="406"/>
      <c r="AEK48" s="405"/>
      <c r="AEL48" s="406"/>
      <c r="AEM48" s="406"/>
      <c r="AEN48" s="406"/>
      <c r="AEO48" s="406"/>
      <c r="AEP48" s="406"/>
      <c r="AEQ48" s="405"/>
      <c r="AER48" s="406"/>
      <c r="AES48" s="406"/>
      <c r="AET48" s="406"/>
      <c r="AEU48" s="406"/>
      <c r="AEV48" s="406"/>
      <c r="AEW48" s="405"/>
      <c r="AEX48" s="406"/>
      <c r="AEY48" s="406"/>
      <c r="AEZ48" s="406"/>
      <c r="AFA48" s="406"/>
      <c r="AFB48" s="406"/>
      <c r="AFC48" s="405"/>
      <c r="AFD48" s="406"/>
      <c r="AFE48" s="406"/>
      <c r="AFF48" s="406"/>
      <c r="AFG48" s="406"/>
      <c r="AFH48" s="406"/>
      <c r="AFI48" s="405"/>
      <c r="AFJ48" s="406"/>
      <c r="AFK48" s="406"/>
      <c r="AFL48" s="406"/>
      <c r="AFM48" s="406"/>
      <c r="AFN48" s="406"/>
      <c r="AFO48" s="405"/>
      <c r="AFP48" s="406"/>
      <c r="AFQ48" s="406"/>
      <c r="AFR48" s="406"/>
      <c r="AFS48" s="406"/>
      <c r="AFT48" s="406"/>
      <c r="AFU48" s="405"/>
      <c r="AFV48" s="406"/>
      <c r="AFW48" s="406"/>
      <c r="AFX48" s="406"/>
      <c r="AFY48" s="406"/>
      <c r="AFZ48" s="406"/>
      <c r="AGA48" s="405"/>
      <c r="AGB48" s="406"/>
      <c r="AGC48" s="406"/>
      <c r="AGD48" s="406"/>
      <c r="AGE48" s="406"/>
      <c r="AGF48" s="406"/>
      <c r="AGG48" s="405"/>
      <c r="AGH48" s="406"/>
      <c r="AGI48" s="406"/>
      <c r="AGJ48" s="406"/>
      <c r="AGK48" s="406"/>
      <c r="AGL48" s="406"/>
      <c r="AGM48" s="405"/>
      <c r="AGN48" s="406"/>
      <c r="AGO48" s="406"/>
      <c r="AGP48" s="406"/>
      <c r="AGQ48" s="406"/>
      <c r="AGR48" s="406"/>
      <c r="AGS48" s="405"/>
      <c r="AGT48" s="406"/>
      <c r="AGU48" s="406"/>
      <c r="AGV48" s="406"/>
      <c r="AGW48" s="406"/>
      <c r="AGX48" s="406"/>
      <c r="AGY48" s="405"/>
      <c r="AGZ48" s="406"/>
      <c r="AHA48" s="406"/>
      <c r="AHB48" s="406"/>
      <c r="AHC48" s="406"/>
      <c r="AHD48" s="406"/>
      <c r="AHE48" s="405"/>
      <c r="AHF48" s="406"/>
      <c r="AHG48" s="406"/>
      <c r="AHH48" s="406"/>
      <c r="AHI48" s="406"/>
      <c r="AHJ48" s="406"/>
      <c r="AHK48" s="405"/>
      <c r="AHL48" s="406"/>
      <c r="AHM48" s="406"/>
      <c r="AHN48" s="406"/>
      <c r="AHO48" s="406"/>
      <c r="AHP48" s="406"/>
      <c r="AHQ48" s="405"/>
      <c r="AHR48" s="406"/>
      <c r="AHS48" s="406"/>
      <c r="AHT48" s="406"/>
      <c r="AHU48" s="406"/>
      <c r="AHV48" s="406"/>
      <c r="AHW48" s="405"/>
      <c r="AHX48" s="406"/>
      <c r="AHY48" s="406"/>
      <c r="AHZ48" s="406"/>
      <c r="AIA48" s="406"/>
      <c r="AIB48" s="406"/>
      <c r="AIC48" s="405"/>
      <c r="AID48" s="406"/>
      <c r="AIE48" s="406"/>
      <c r="AIF48" s="406"/>
      <c r="AIG48" s="406"/>
      <c r="AIH48" s="406"/>
      <c r="AII48" s="405"/>
      <c r="AIJ48" s="406"/>
      <c r="AIK48" s="406"/>
      <c r="AIL48" s="406"/>
      <c r="AIM48" s="406"/>
      <c r="AIN48" s="406"/>
      <c r="AIO48" s="405"/>
      <c r="AIP48" s="406"/>
      <c r="AIQ48" s="406"/>
      <c r="AIR48" s="406"/>
      <c r="AIS48" s="406"/>
      <c r="AIT48" s="406"/>
      <c r="AIU48" s="405"/>
      <c r="AIV48" s="406"/>
      <c r="AIW48" s="406"/>
      <c r="AIX48" s="406"/>
      <c r="AIY48" s="406"/>
      <c r="AIZ48" s="406"/>
      <c r="AJA48" s="405"/>
      <c r="AJB48" s="406"/>
      <c r="AJC48" s="406"/>
      <c r="AJD48" s="406"/>
      <c r="AJE48" s="406"/>
      <c r="AJF48" s="406"/>
      <c r="AJG48" s="405"/>
      <c r="AJH48" s="406"/>
      <c r="AJI48" s="406"/>
      <c r="AJJ48" s="406"/>
      <c r="AJK48" s="406"/>
      <c r="AJL48" s="406"/>
      <c r="AJM48" s="405"/>
      <c r="AJN48" s="406"/>
      <c r="AJO48" s="406"/>
      <c r="AJP48" s="406"/>
      <c r="AJQ48" s="406"/>
      <c r="AJR48" s="406"/>
      <c r="AJS48" s="405"/>
      <c r="AJT48" s="406"/>
      <c r="AJU48" s="406"/>
      <c r="AJV48" s="406"/>
      <c r="AJW48" s="406"/>
      <c r="AJX48" s="406"/>
      <c r="AJY48" s="405"/>
      <c r="AJZ48" s="406"/>
      <c r="AKA48" s="406"/>
      <c r="AKB48" s="406"/>
      <c r="AKC48" s="406"/>
      <c r="AKD48" s="406"/>
      <c r="AKE48" s="405"/>
      <c r="AKF48" s="406"/>
      <c r="AKG48" s="406"/>
      <c r="AKH48" s="406"/>
      <c r="AKI48" s="406"/>
      <c r="AKJ48" s="406"/>
      <c r="AKK48" s="405"/>
      <c r="AKL48" s="406"/>
      <c r="AKM48" s="406"/>
      <c r="AKN48" s="406"/>
      <c r="AKO48" s="406"/>
      <c r="AKP48" s="406"/>
      <c r="AKQ48" s="405"/>
      <c r="AKR48" s="406"/>
      <c r="AKS48" s="406"/>
      <c r="AKT48" s="406"/>
      <c r="AKU48" s="406"/>
      <c r="AKV48" s="406"/>
      <c r="AKW48" s="405"/>
      <c r="AKX48" s="406"/>
      <c r="AKY48" s="406"/>
      <c r="AKZ48" s="406"/>
      <c r="ALA48" s="406"/>
      <c r="ALB48" s="406"/>
      <c r="ALC48" s="405"/>
      <c r="ALD48" s="406"/>
      <c r="ALE48" s="406"/>
      <c r="ALF48" s="406"/>
      <c r="ALG48" s="406"/>
      <c r="ALH48" s="406"/>
      <c r="ALI48" s="405"/>
      <c r="ALJ48" s="406"/>
      <c r="ALK48" s="406"/>
      <c r="ALL48" s="406"/>
      <c r="ALM48" s="406"/>
      <c r="ALN48" s="406"/>
      <c r="ALO48" s="405"/>
      <c r="ALP48" s="406"/>
      <c r="ALQ48" s="406"/>
      <c r="ALR48" s="406"/>
      <c r="ALS48" s="406"/>
      <c r="ALT48" s="406"/>
      <c r="ALU48" s="405"/>
      <c r="ALV48" s="406"/>
      <c r="ALW48" s="406"/>
      <c r="ALX48" s="406"/>
      <c r="ALY48" s="406"/>
      <c r="ALZ48" s="406"/>
      <c r="AMA48" s="405"/>
      <c r="AMB48" s="406"/>
      <c r="AMC48" s="406"/>
      <c r="AMD48" s="406"/>
      <c r="AME48" s="406"/>
      <c r="AMF48" s="406"/>
      <c r="AMG48" s="405"/>
      <c r="AMH48" s="406"/>
      <c r="AMI48" s="406"/>
      <c r="AMJ48" s="406"/>
      <c r="AMK48" s="406"/>
      <c r="AML48" s="406"/>
      <c r="AMM48" s="405"/>
      <c r="AMN48" s="406"/>
      <c r="AMO48" s="406"/>
      <c r="AMP48" s="406"/>
      <c r="AMQ48" s="406"/>
      <c r="AMR48" s="406"/>
      <c r="AMS48" s="405"/>
      <c r="AMT48" s="406"/>
      <c r="AMU48" s="406"/>
      <c r="AMV48" s="406"/>
      <c r="AMW48" s="406"/>
      <c r="AMX48" s="406"/>
      <c r="AMY48" s="405"/>
      <c r="AMZ48" s="406"/>
      <c r="ANA48" s="406"/>
      <c r="ANB48" s="406"/>
      <c r="ANC48" s="406"/>
      <c r="AND48" s="406"/>
      <c r="ANE48" s="405"/>
      <c r="ANF48" s="406"/>
      <c r="ANG48" s="406"/>
      <c r="ANH48" s="406"/>
      <c r="ANI48" s="406"/>
      <c r="ANJ48" s="406"/>
      <c r="ANK48" s="405"/>
      <c r="ANL48" s="406"/>
      <c r="ANM48" s="406"/>
      <c r="ANN48" s="406"/>
      <c r="ANO48" s="406"/>
      <c r="ANP48" s="406"/>
      <c r="ANQ48" s="405"/>
      <c r="ANR48" s="406"/>
      <c r="ANS48" s="406"/>
      <c r="ANT48" s="406"/>
      <c r="ANU48" s="406"/>
      <c r="ANV48" s="406"/>
      <c r="ANW48" s="405"/>
      <c r="ANX48" s="406"/>
      <c r="ANY48" s="406"/>
      <c r="ANZ48" s="406"/>
      <c r="AOA48" s="406"/>
      <c r="AOB48" s="406"/>
      <c r="AOC48" s="405"/>
      <c r="AOD48" s="406"/>
      <c r="AOE48" s="406"/>
      <c r="AOF48" s="406"/>
      <c r="AOG48" s="406"/>
      <c r="AOH48" s="406"/>
      <c r="AOI48" s="405"/>
      <c r="AOJ48" s="406"/>
      <c r="AOK48" s="406"/>
      <c r="AOL48" s="406"/>
      <c r="AOM48" s="406"/>
      <c r="AON48" s="406"/>
      <c r="AOO48" s="405"/>
      <c r="AOP48" s="406"/>
      <c r="AOQ48" s="406"/>
      <c r="AOR48" s="406"/>
      <c r="AOS48" s="406"/>
      <c r="AOT48" s="406"/>
      <c r="AOU48" s="405"/>
      <c r="AOV48" s="406"/>
      <c r="AOW48" s="406"/>
      <c r="AOX48" s="406"/>
      <c r="AOY48" s="406"/>
      <c r="AOZ48" s="406"/>
      <c r="APA48" s="405"/>
      <c r="APB48" s="406"/>
      <c r="APC48" s="406"/>
      <c r="APD48" s="406"/>
      <c r="APE48" s="406"/>
      <c r="APF48" s="406"/>
      <c r="APG48" s="405"/>
      <c r="APH48" s="406"/>
      <c r="API48" s="406"/>
      <c r="APJ48" s="406"/>
      <c r="APK48" s="406"/>
      <c r="APL48" s="406"/>
      <c r="APM48" s="405"/>
      <c r="APN48" s="406"/>
      <c r="APO48" s="406"/>
      <c r="APP48" s="406"/>
      <c r="APQ48" s="406"/>
      <c r="APR48" s="406"/>
      <c r="APS48" s="405"/>
      <c r="APT48" s="406"/>
      <c r="APU48" s="406"/>
      <c r="APV48" s="406"/>
      <c r="APW48" s="406"/>
      <c r="APX48" s="406"/>
      <c r="APY48" s="405"/>
      <c r="APZ48" s="406"/>
      <c r="AQA48" s="406"/>
      <c r="AQB48" s="406"/>
      <c r="AQC48" s="406"/>
      <c r="AQD48" s="406"/>
      <c r="AQE48" s="405"/>
      <c r="AQF48" s="406"/>
      <c r="AQG48" s="406"/>
      <c r="AQH48" s="406"/>
      <c r="AQI48" s="406"/>
      <c r="AQJ48" s="406"/>
      <c r="AQK48" s="405"/>
      <c r="AQL48" s="406"/>
      <c r="AQM48" s="406"/>
      <c r="AQN48" s="406"/>
      <c r="AQO48" s="406"/>
      <c r="AQP48" s="406"/>
      <c r="AQQ48" s="405"/>
      <c r="AQR48" s="406"/>
      <c r="AQS48" s="406"/>
      <c r="AQT48" s="406"/>
      <c r="AQU48" s="406"/>
      <c r="AQV48" s="406"/>
      <c r="AQW48" s="405"/>
      <c r="AQX48" s="406"/>
      <c r="AQY48" s="406"/>
      <c r="AQZ48" s="406"/>
      <c r="ARA48" s="406"/>
      <c r="ARB48" s="406"/>
      <c r="ARC48" s="405"/>
      <c r="ARD48" s="406"/>
      <c r="ARE48" s="406"/>
      <c r="ARF48" s="406"/>
      <c r="ARG48" s="406"/>
      <c r="ARH48" s="406"/>
      <c r="ARI48" s="405"/>
      <c r="ARJ48" s="406"/>
      <c r="ARK48" s="406"/>
      <c r="ARL48" s="406"/>
      <c r="ARM48" s="406"/>
      <c r="ARN48" s="406"/>
      <c r="ARO48" s="405"/>
      <c r="ARP48" s="406"/>
      <c r="ARQ48" s="406"/>
      <c r="ARR48" s="406"/>
      <c r="ARS48" s="406"/>
      <c r="ART48" s="406"/>
      <c r="ARU48" s="405"/>
      <c r="ARV48" s="406"/>
      <c r="ARW48" s="406"/>
      <c r="ARX48" s="406"/>
      <c r="ARY48" s="406"/>
      <c r="ARZ48" s="406"/>
      <c r="ASA48" s="405"/>
      <c r="ASB48" s="406"/>
      <c r="ASC48" s="406"/>
      <c r="ASD48" s="406"/>
      <c r="ASE48" s="406"/>
      <c r="ASF48" s="406"/>
      <c r="ASG48" s="405"/>
      <c r="ASH48" s="406"/>
      <c r="ASI48" s="406"/>
      <c r="ASJ48" s="406"/>
      <c r="ASK48" s="406"/>
      <c r="ASL48" s="406"/>
      <c r="ASM48" s="405"/>
      <c r="ASN48" s="406"/>
      <c r="ASO48" s="406"/>
      <c r="ASP48" s="406"/>
      <c r="ASQ48" s="406"/>
      <c r="ASR48" s="406"/>
      <c r="ASS48" s="405"/>
      <c r="AST48" s="406"/>
      <c r="ASU48" s="406"/>
      <c r="ASV48" s="406"/>
      <c r="ASW48" s="406"/>
      <c r="ASX48" s="406"/>
      <c r="ASY48" s="405"/>
      <c r="ASZ48" s="406"/>
      <c r="ATA48" s="406"/>
      <c r="ATB48" s="406"/>
      <c r="ATC48" s="406"/>
      <c r="ATD48" s="406"/>
      <c r="ATE48" s="405"/>
      <c r="ATF48" s="406"/>
      <c r="ATG48" s="406"/>
      <c r="ATH48" s="406"/>
      <c r="ATI48" s="406"/>
      <c r="ATJ48" s="406"/>
      <c r="ATK48" s="405"/>
      <c r="ATL48" s="406"/>
      <c r="ATM48" s="406"/>
      <c r="ATN48" s="406"/>
      <c r="ATO48" s="406"/>
      <c r="ATP48" s="406"/>
      <c r="ATQ48" s="405"/>
      <c r="ATR48" s="406"/>
      <c r="ATS48" s="406"/>
      <c r="ATT48" s="406"/>
      <c r="ATU48" s="406"/>
      <c r="ATV48" s="406"/>
      <c r="ATW48" s="405"/>
      <c r="ATX48" s="406"/>
      <c r="ATY48" s="406"/>
      <c r="ATZ48" s="406"/>
      <c r="AUA48" s="406"/>
      <c r="AUB48" s="406"/>
      <c r="AUC48" s="405"/>
      <c r="AUD48" s="406"/>
      <c r="AUE48" s="406"/>
      <c r="AUF48" s="406"/>
      <c r="AUG48" s="406"/>
      <c r="AUH48" s="406"/>
      <c r="AUI48" s="405"/>
      <c r="AUJ48" s="406"/>
      <c r="AUK48" s="406"/>
      <c r="AUL48" s="406"/>
      <c r="AUM48" s="406"/>
      <c r="AUN48" s="406"/>
      <c r="AUO48" s="405"/>
      <c r="AUP48" s="406"/>
      <c r="AUQ48" s="406"/>
      <c r="AUR48" s="406"/>
      <c r="AUS48" s="406"/>
      <c r="AUT48" s="406"/>
      <c r="AUU48" s="405"/>
      <c r="AUV48" s="406"/>
      <c r="AUW48" s="406"/>
      <c r="AUX48" s="406"/>
      <c r="AUY48" s="406"/>
      <c r="AUZ48" s="406"/>
      <c r="AVA48" s="405"/>
      <c r="AVB48" s="406"/>
      <c r="AVC48" s="406"/>
      <c r="AVD48" s="406"/>
      <c r="AVE48" s="406"/>
      <c r="AVF48" s="406"/>
      <c r="AVG48" s="405"/>
      <c r="AVH48" s="406"/>
      <c r="AVI48" s="406"/>
      <c r="AVJ48" s="406"/>
      <c r="AVK48" s="406"/>
      <c r="AVL48" s="406"/>
      <c r="AVM48" s="405"/>
      <c r="AVN48" s="406"/>
      <c r="AVO48" s="406"/>
      <c r="AVP48" s="406"/>
      <c r="AVQ48" s="406"/>
      <c r="AVR48" s="406"/>
      <c r="AVS48" s="405"/>
      <c r="AVT48" s="406"/>
      <c r="AVU48" s="406"/>
      <c r="AVV48" s="406"/>
      <c r="AVW48" s="406"/>
      <c r="AVX48" s="406"/>
      <c r="AVY48" s="405"/>
      <c r="AVZ48" s="406"/>
      <c r="AWA48" s="406"/>
      <c r="AWB48" s="406"/>
      <c r="AWC48" s="406"/>
      <c r="AWD48" s="406"/>
      <c r="AWE48" s="405"/>
      <c r="AWF48" s="406"/>
      <c r="AWG48" s="406"/>
      <c r="AWH48" s="406"/>
      <c r="AWI48" s="406"/>
      <c r="AWJ48" s="406"/>
      <c r="AWK48" s="405"/>
      <c r="AWL48" s="406"/>
      <c r="AWM48" s="406"/>
      <c r="AWN48" s="406"/>
      <c r="AWO48" s="406"/>
      <c r="AWP48" s="406"/>
      <c r="AWQ48" s="405"/>
      <c r="AWR48" s="406"/>
      <c r="AWS48" s="406"/>
      <c r="AWT48" s="406"/>
      <c r="AWU48" s="406"/>
      <c r="AWV48" s="406"/>
      <c r="AWW48" s="405"/>
      <c r="AWX48" s="406"/>
      <c r="AWY48" s="406"/>
      <c r="AWZ48" s="406"/>
      <c r="AXA48" s="406"/>
      <c r="AXB48" s="406"/>
      <c r="AXC48" s="405"/>
      <c r="AXD48" s="406"/>
      <c r="AXE48" s="406"/>
      <c r="AXF48" s="406"/>
      <c r="AXG48" s="406"/>
      <c r="AXH48" s="406"/>
      <c r="AXI48" s="405"/>
      <c r="AXJ48" s="406"/>
      <c r="AXK48" s="406"/>
      <c r="AXL48" s="406"/>
      <c r="AXM48" s="406"/>
      <c r="AXN48" s="406"/>
      <c r="AXO48" s="405"/>
      <c r="AXP48" s="406"/>
      <c r="AXQ48" s="406"/>
      <c r="AXR48" s="406"/>
      <c r="AXS48" s="406"/>
      <c r="AXT48" s="406"/>
      <c r="AXU48" s="405"/>
      <c r="AXV48" s="406"/>
      <c r="AXW48" s="406"/>
      <c r="AXX48" s="406"/>
      <c r="AXY48" s="406"/>
      <c r="AXZ48" s="406"/>
      <c r="AYA48" s="405"/>
      <c r="AYB48" s="406"/>
      <c r="AYC48" s="406"/>
      <c r="AYD48" s="406"/>
      <c r="AYE48" s="406"/>
      <c r="AYF48" s="406"/>
      <c r="AYG48" s="405"/>
      <c r="AYH48" s="406"/>
      <c r="AYI48" s="406"/>
      <c r="AYJ48" s="406"/>
      <c r="AYK48" s="406"/>
      <c r="AYL48" s="406"/>
      <c r="AYM48" s="405"/>
      <c r="AYN48" s="406"/>
      <c r="AYO48" s="406"/>
      <c r="AYP48" s="406"/>
      <c r="AYQ48" s="406"/>
      <c r="AYR48" s="406"/>
      <c r="AYS48" s="405"/>
      <c r="AYT48" s="406"/>
      <c r="AYU48" s="406"/>
      <c r="AYV48" s="406"/>
      <c r="AYW48" s="406"/>
      <c r="AYX48" s="406"/>
      <c r="AYY48" s="405"/>
      <c r="AYZ48" s="406"/>
      <c r="AZA48" s="406"/>
      <c r="AZB48" s="406"/>
      <c r="AZC48" s="406"/>
      <c r="AZD48" s="406"/>
      <c r="AZE48" s="405"/>
      <c r="AZF48" s="406"/>
      <c r="AZG48" s="406"/>
      <c r="AZH48" s="406"/>
      <c r="AZI48" s="406"/>
      <c r="AZJ48" s="406"/>
      <c r="AZK48" s="405"/>
      <c r="AZL48" s="406"/>
      <c r="AZM48" s="406"/>
      <c r="AZN48" s="406"/>
      <c r="AZO48" s="406"/>
      <c r="AZP48" s="406"/>
      <c r="AZQ48" s="405"/>
      <c r="AZR48" s="406"/>
      <c r="AZS48" s="406"/>
      <c r="AZT48" s="406"/>
      <c r="AZU48" s="406"/>
      <c r="AZV48" s="406"/>
      <c r="AZW48" s="405"/>
      <c r="AZX48" s="406"/>
      <c r="AZY48" s="406"/>
      <c r="AZZ48" s="406"/>
      <c r="BAA48" s="406"/>
      <c r="BAB48" s="406"/>
      <c r="BAC48" s="405"/>
      <c r="BAD48" s="406"/>
      <c r="BAE48" s="406"/>
      <c r="BAF48" s="406"/>
      <c r="BAG48" s="406"/>
      <c r="BAH48" s="406"/>
      <c r="BAI48" s="405"/>
      <c r="BAJ48" s="406"/>
      <c r="BAK48" s="406"/>
      <c r="BAL48" s="406"/>
      <c r="BAM48" s="406"/>
      <c r="BAN48" s="406"/>
      <c r="BAO48" s="405"/>
      <c r="BAP48" s="406"/>
      <c r="BAQ48" s="406"/>
      <c r="BAR48" s="406"/>
      <c r="BAS48" s="406"/>
      <c r="BAT48" s="406"/>
      <c r="BAU48" s="405"/>
      <c r="BAV48" s="406"/>
      <c r="BAW48" s="406"/>
      <c r="BAX48" s="406"/>
      <c r="BAY48" s="406"/>
      <c r="BAZ48" s="406"/>
      <c r="BBA48" s="405"/>
      <c r="BBB48" s="406"/>
      <c r="BBC48" s="406"/>
      <c r="BBD48" s="406"/>
      <c r="BBE48" s="406"/>
      <c r="BBF48" s="406"/>
      <c r="BBG48" s="405"/>
      <c r="BBH48" s="406"/>
      <c r="BBI48" s="406"/>
      <c r="BBJ48" s="406"/>
      <c r="BBK48" s="406"/>
      <c r="BBL48" s="406"/>
      <c r="BBM48" s="405"/>
      <c r="BBN48" s="406"/>
      <c r="BBO48" s="406"/>
      <c r="BBP48" s="406"/>
      <c r="BBQ48" s="406"/>
      <c r="BBR48" s="406"/>
      <c r="BBS48" s="405"/>
      <c r="BBT48" s="406"/>
      <c r="BBU48" s="406"/>
      <c r="BBV48" s="406"/>
      <c r="BBW48" s="406"/>
      <c r="BBX48" s="406"/>
      <c r="BBY48" s="405"/>
      <c r="BBZ48" s="406"/>
      <c r="BCA48" s="406"/>
      <c r="BCB48" s="406"/>
      <c r="BCC48" s="406"/>
      <c r="BCD48" s="406"/>
      <c r="BCE48" s="405"/>
      <c r="BCF48" s="406"/>
      <c r="BCG48" s="406"/>
      <c r="BCH48" s="406"/>
      <c r="BCI48" s="406"/>
      <c r="BCJ48" s="406"/>
      <c r="BCK48" s="405"/>
      <c r="BCL48" s="406"/>
      <c r="BCM48" s="406"/>
      <c r="BCN48" s="406"/>
      <c r="BCO48" s="406"/>
      <c r="BCP48" s="406"/>
      <c r="BCQ48" s="405"/>
      <c r="BCR48" s="406"/>
      <c r="BCS48" s="406"/>
      <c r="BCT48" s="406"/>
      <c r="BCU48" s="406"/>
      <c r="BCV48" s="406"/>
      <c r="BCW48" s="405"/>
      <c r="BCX48" s="406"/>
      <c r="BCY48" s="406"/>
      <c r="BCZ48" s="406"/>
      <c r="BDA48" s="406"/>
      <c r="BDB48" s="406"/>
      <c r="BDC48" s="405"/>
      <c r="BDD48" s="406"/>
      <c r="BDE48" s="406"/>
      <c r="BDF48" s="406"/>
      <c r="BDG48" s="406"/>
      <c r="BDH48" s="406"/>
      <c r="BDI48" s="405"/>
      <c r="BDJ48" s="406"/>
      <c r="BDK48" s="406"/>
      <c r="BDL48" s="406"/>
      <c r="BDM48" s="406"/>
      <c r="BDN48" s="406"/>
      <c r="BDO48" s="405"/>
      <c r="BDP48" s="406"/>
      <c r="BDQ48" s="406"/>
      <c r="BDR48" s="406"/>
      <c r="BDS48" s="406"/>
      <c r="BDT48" s="406"/>
      <c r="BDU48" s="405"/>
      <c r="BDV48" s="406"/>
      <c r="BDW48" s="406"/>
      <c r="BDX48" s="406"/>
      <c r="BDY48" s="406"/>
      <c r="BDZ48" s="406"/>
      <c r="BEA48" s="405"/>
      <c r="BEB48" s="406"/>
      <c r="BEC48" s="406"/>
      <c r="BED48" s="406"/>
      <c r="BEE48" s="406"/>
      <c r="BEF48" s="406"/>
      <c r="BEG48" s="405"/>
      <c r="BEH48" s="406"/>
      <c r="BEI48" s="406"/>
      <c r="BEJ48" s="406"/>
      <c r="BEK48" s="406"/>
      <c r="BEL48" s="406"/>
      <c r="BEM48" s="405"/>
      <c r="BEN48" s="406"/>
      <c r="BEO48" s="406"/>
      <c r="BEP48" s="406"/>
      <c r="BEQ48" s="406"/>
      <c r="BER48" s="406"/>
      <c r="BES48" s="405"/>
      <c r="BET48" s="406"/>
      <c r="BEU48" s="406"/>
      <c r="BEV48" s="406"/>
      <c r="BEW48" s="406"/>
      <c r="BEX48" s="406"/>
      <c r="BEY48" s="405"/>
      <c r="BEZ48" s="406"/>
      <c r="BFA48" s="406"/>
      <c r="BFB48" s="406"/>
      <c r="BFC48" s="406"/>
      <c r="BFD48" s="406"/>
      <c r="BFE48" s="405"/>
      <c r="BFF48" s="406"/>
      <c r="BFG48" s="406"/>
      <c r="BFH48" s="406"/>
      <c r="BFI48" s="406"/>
      <c r="BFJ48" s="406"/>
      <c r="BFK48" s="405"/>
      <c r="BFL48" s="406"/>
      <c r="BFM48" s="406"/>
      <c r="BFN48" s="406"/>
      <c r="BFO48" s="406"/>
      <c r="BFP48" s="406"/>
      <c r="BFQ48" s="405"/>
      <c r="BFR48" s="406"/>
      <c r="BFS48" s="406"/>
      <c r="BFT48" s="406"/>
      <c r="BFU48" s="406"/>
      <c r="BFV48" s="406"/>
      <c r="BFW48" s="405"/>
      <c r="BFX48" s="406"/>
      <c r="BFY48" s="406"/>
      <c r="BFZ48" s="406"/>
      <c r="BGA48" s="406"/>
      <c r="BGB48" s="406"/>
      <c r="BGC48" s="405"/>
      <c r="BGD48" s="406"/>
      <c r="BGE48" s="406"/>
      <c r="BGF48" s="406"/>
      <c r="BGG48" s="406"/>
      <c r="BGH48" s="406"/>
      <c r="BGI48" s="405"/>
      <c r="BGJ48" s="406"/>
      <c r="BGK48" s="406"/>
      <c r="BGL48" s="406"/>
      <c r="BGM48" s="406"/>
      <c r="BGN48" s="406"/>
      <c r="BGO48" s="405"/>
      <c r="BGP48" s="406"/>
      <c r="BGQ48" s="406"/>
      <c r="BGR48" s="406"/>
      <c r="BGS48" s="406"/>
      <c r="BGT48" s="406"/>
      <c r="BGU48" s="405"/>
      <c r="BGV48" s="406"/>
      <c r="BGW48" s="406"/>
      <c r="BGX48" s="406"/>
      <c r="BGY48" s="406"/>
      <c r="BGZ48" s="406"/>
      <c r="BHA48" s="405"/>
      <c r="BHB48" s="406"/>
      <c r="BHC48" s="406"/>
      <c r="BHD48" s="406"/>
      <c r="BHE48" s="406"/>
      <c r="BHF48" s="406"/>
      <c r="BHG48" s="405"/>
      <c r="BHH48" s="406"/>
      <c r="BHI48" s="406"/>
      <c r="BHJ48" s="406"/>
      <c r="BHK48" s="406"/>
      <c r="BHL48" s="406"/>
      <c r="BHM48" s="405"/>
      <c r="BHN48" s="406"/>
      <c r="BHO48" s="406"/>
      <c r="BHP48" s="406"/>
      <c r="BHQ48" s="406"/>
      <c r="BHR48" s="406"/>
      <c r="BHS48" s="405"/>
      <c r="BHT48" s="406"/>
      <c r="BHU48" s="406"/>
      <c r="BHV48" s="406"/>
      <c r="BHW48" s="406"/>
      <c r="BHX48" s="406"/>
      <c r="BHY48" s="405"/>
      <c r="BHZ48" s="406"/>
      <c r="BIA48" s="406"/>
      <c r="BIB48" s="406"/>
      <c r="BIC48" s="406"/>
      <c r="BID48" s="406"/>
      <c r="BIE48" s="405"/>
      <c r="BIF48" s="406"/>
      <c r="BIG48" s="406"/>
      <c r="BIH48" s="406"/>
      <c r="BII48" s="406"/>
      <c r="BIJ48" s="406"/>
      <c r="BIK48" s="405"/>
      <c r="BIL48" s="406"/>
      <c r="BIM48" s="406"/>
      <c r="BIN48" s="406"/>
      <c r="BIO48" s="406"/>
      <c r="BIP48" s="406"/>
      <c r="BIQ48" s="405"/>
      <c r="BIR48" s="406"/>
      <c r="BIS48" s="406"/>
      <c r="BIT48" s="406"/>
      <c r="BIU48" s="406"/>
      <c r="BIV48" s="406"/>
      <c r="BIW48" s="405"/>
      <c r="BIX48" s="406"/>
      <c r="BIY48" s="406"/>
      <c r="BIZ48" s="406"/>
      <c r="BJA48" s="406"/>
      <c r="BJB48" s="406"/>
      <c r="BJC48" s="405"/>
      <c r="BJD48" s="406"/>
      <c r="BJE48" s="406"/>
      <c r="BJF48" s="406"/>
      <c r="BJG48" s="406"/>
      <c r="BJH48" s="406"/>
      <c r="BJI48" s="405"/>
      <c r="BJJ48" s="406"/>
      <c r="BJK48" s="406"/>
      <c r="BJL48" s="406"/>
      <c r="BJM48" s="406"/>
      <c r="BJN48" s="406"/>
      <c r="BJO48" s="405"/>
      <c r="BJP48" s="406"/>
      <c r="BJQ48" s="406"/>
      <c r="BJR48" s="406"/>
      <c r="BJS48" s="406"/>
      <c r="BJT48" s="406"/>
      <c r="BJU48" s="405"/>
      <c r="BJV48" s="406"/>
      <c r="BJW48" s="406"/>
      <c r="BJX48" s="406"/>
      <c r="BJY48" s="406"/>
      <c r="BJZ48" s="406"/>
      <c r="BKA48" s="405"/>
      <c r="BKB48" s="406"/>
      <c r="BKC48" s="406"/>
      <c r="BKD48" s="406"/>
      <c r="BKE48" s="406"/>
      <c r="BKF48" s="406"/>
      <c r="BKG48" s="405"/>
      <c r="BKH48" s="406"/>
      <c r="BKI48" s="406"/>
      <c r="BKJ48" s="406"/>
      <c r="BKK48" s="406"/>
      <c r="BKL48" s="406"/>
      <c r="BKM48" s="405"/>
      <c r="BKN48" s="406"/>
      <c r="BKO48" s="406"/>
      <c r="BKP48" s="406"/>
      <c r="BKQ48" s="406"/>
      <c r="BKR48" s="406"/>
      <c r="BKS48" s="405"/>
      <c r="BKT48" s="406"/>
      <c r="BKU48" s="406"/>
      <c r="BKV48" s="406"/>
      <c r="BKW48" s="406"/>
      <c r="BKX48" s="406"/>
      <c r="BKY48" s="405"/>
      <c r="BKZ48" s="406"/>
      <c r="BLA48" s="406"/>
      <c r="BLB48" s="406"/>
      <c r="BLC48" s="406"/>
      <c r="BLD48" s="406"/>
      <c r="BLE48" s="405"/>
      <c r="BLF48" s="406"/>
      <c r="BLG48" s="406"/>
      <c r="BLH48" s="406"/>
      <c r="BLI48" s="406"/>
      <c r="BLJ48" s="406"/>
      <c r="BLK48" s="405"/>
      <c r="BLL48" s="406"/>
      <c r="BLM48" s="406"/>
      <c r="BLN48" s="406"/>
      <c r="BLO48" s="406"/>
      <c r="BLP48" s="406"/>
      <c r="BLQ48" s="405"/>
      <c r="BLR48" s="406"/>
      <c r="BLS48" s="406"/>
      <c r="BLT48" s="406"/>
      <c r="BLU48" s="406"/>
      <c r="BLV48" s="406"/>
      <c r="BLW48" s="405"/>
      <c r="BLX48" s="406"/>
      <c r="BLY48" s="406"/>
      <c r="BLZ48" s="406"/>
      <c r="BMA48" s="406"/>
      <c r="BMB48" s="406"/>
      <c r="BMC48" s="405"/>
      <c r="BMD48" s="406"/>
      <c r="BME48" s="406"/>
      <c r="BMF48" s="406"/>
      <c r="BMG48" s="406"/>
      <c r="BMH48" s="406"/>
      <c r="BMI48" s="405"/>
      <c r="BMJ48" s="406"/>
      <c r="BMK48" s="406"/>
      <c r="BML48" s="406"/>
      <c r="BMM48" s="406"/>
      <c r="BMN48" s="406"/>
      <c r="BMO48" s="405"/>
      <c r="BMP48" s="406"/>
      <c r="BMQ48" s="406"/>
      <c r="BMR48" s="406"/>
      <c r="BMS48" s="406"/>
      <c r="BMT48" s="406"/>
      <c r="BMU48" s="405"/>
      <c r="BMV48" s="406"/>
      <c r="BMW48" s="406"/>
      <c r="BMX48" s="406"/>
      <c r="BMY48" s="406"/>
      <c r="BMZ48" s="406"/>
      <c r="BNA48" s="405"/>
      <c r="BNB48" s="406"/>
      <c r="BNC48" s="406"/>
      <c r="BND48" s="406"/>
      <c r="BNE48" s="406"/>
      <c r="BNF48" s="406"/>
      <c r="BNG48" s="405"/>
      <c r="BNH48" s="406"/>
      <c r="BNI48" s="406"/>
      <c r="BNJ48" s="406"/>
      <c r="BNK48" s="406"/>
      <c r="BNL48" s="406"/>
      <c r="BNM48" s="405"/>
      <c r="BNN48" s="406"/>
      <c r="BNO48" s="406"/>
      <c r="BNP48" s="406"/>
      <c r="BNQ48" s="406"/>
      <c r="BNR48" s="406"/>
      <c r="BNS48" s="405"/>
      <c r="BNT48" s="406"/>
      <c r="BNU48" s="406"/>
      <c r="BNV48" s="406"/>
      <c r="BNW48" s="406"/>
      <c r="BNX48" s="406"/>
      <c r="BNY48" s="405"/>
      <c r="BNZ48" s="406"/>
      <c r="BOA48" s="406"/>
      <c r="BOB48" s="406"/>
      <c r="BOC48" s="406"/>
      <c r="BOD48" s="406"/>
      <c r="BOE48" s="405"/>
      <c r="BOF48" s="406"/>
      <c r="BOG48" s="406"/>
      <c r="BOH48" s="406"/>
      <c r="BOI48" s="406"/>
      <c r="BOJ48" s="406"/>
      <c r="BOK48" s="405"/>
      <c r="BOL48" s="406"/>
      <c r="BOM48" s="406"/>
      <c r="BON48" s="406"/>
      <c r="BOO48" s="406"/>
      <c r="BOP48" s="406"/>
      <c r="BOQ48" s="405"/>
      <c r="BOR48" s="406"/>
      <c r="BOS48" s="406"/>
      <c r="BOT48" s="406"/>
      <c r="BOU48" s="406"/>
      <c r="BOV48" s="406"/>
      <c r="BOW48" s="405"/>
      <c r="BOX48" s="406"/>
      <c r="BOY48" s="406"/>
      <c r="BOZ48" s="406"/>
      <c r="BPA48" s="406"/>
      <c r="BPB48" s="406"/>
      <c r="BPC48" s="405"/>
      <c r="BPD48" s="406"/>
      <c r="BPE48" s="406"/>
      <c r="BPF48" s="406"/>
      <c r="BPG48" s="406"/>
      <c r="BPH48" s="406"/>
      <c r="BPI48" s="405"/>
      <c r="BPJ48" s="406"/>
      <c r="BPK48" s="406"/>
      <c r="BPL48" s="406"/>
      <c r="BPM48" s="406"/>
      <c r="BPN48" s="406"/>
      <c r="BPO48" s="405"/>
      <c r="BPP48" s="406"/>
      <c r="BPQ48" s="406"/>
      <c r="BPR48" s="406"/>
      <c r="BPS48" s="406"/>
      <c r="BPT48" s="406"/>
      <c r="BPU48" s="405"/>
      <c r="BPV48" s="406"/>
      <c r="BPW48" s="406"/>
      <c r="BPX48" s="406"/>
      <c r="BPY48" s="406"/>
      <c r="BPZ48" s="406"/>
      <c r="BQA48" s="405"/>
      <c r="BQB48" s="406"/>
      <c r="BQC48" s="406"/>
      <c r="BQD48" s="406"/>
      <c r="BQE48" s="406"/>
      <c r="BQF48" s="406"/>
      <c r="BQG48" s="405"/>
      <c r="BQH48" s="406"/>
      <c r="BQI48" s="406"/>
      <c r="BQJ48" s="406"/>
      <c r="BQK48" s="406"/>
      <c r="BQL48" s="406"/>
      <c r="BQM48" s="405"/>
      <c r="BQN48" s="406"/>
      <c r="BQO48" s="406"/>
      <c r="BQP48" s="406"/>
      <c r="BQQ48" s="406"/>
      <c r="BQR48" s="406"/>
      <c r="BQS48" s="405"/>
      <c r="BQT48" s="406"/>
      <c r="BQU48" s="406"/>
      <c r="BQV48" s="406"/>
      <c r="BQW48" s="406"/>
      <c r="BQX48" s="406"/>
      <c r="BQY48" s="405"/>
      <c r="BQZ48" s="406"/>
      <c r="BRA48" s="406"/>
      <c r="BRB48" s="406"/>
      <c r="BRC48" s="406"/>
      <c r="BRD48" s="406"/>
      <c r="BRE48" s="405"/>
      <c r="BRF48" s="406"/>
      <c r="BRG48" s="406"/>
      <c r="BRH48" s="406"/>
      <c r="BRI48" s="406"/>
      <c r="BRJ48" s="406"/>
      <c r="BRK48" s="405"/>
      <c r="BRL48" s="406"/>
      <c r="BRM48" s="406"/>
      <c r="BRN48" s="406"/>
      <c r="BRO48" s="406"/>
      <c r="BRP48" s="406"/>
      <c r="BRQ48" s="405"/>
      <c r="BRR48" s="406"/>
      <c r="BRS48" s="406"/>
      <c r="BRT48" s="406"/>
      <c r="BRU48" s="406"/>
      <c r="BRV48" s="406"/>
      <c r="BRW48" s="405"/>
      <c r="BRX48" s="406"/>
      <c r="BRY48" s="406"/>
      <c r="BRZ48" s="406"/>
      <c r="BSA48" s="406"/>
      <c r="BSB48" s="406"/>
      <c r="BSC48" s="405"/>
      <c r="BSD48" s="406"/>
      <c r="BSE48" s="406"/>
      <c r="BSF48" s="406"/>
      <c r="BSG48" s="406"/>
      <c r="BSH48" s="406"/>
      <c r="BSI48" s="405"/>
      <c r="BSJ48" s="406"/>
      <c r="BSK48" s="406"/>
      <c r="BSL48" s="406"/>
      <c r="BSM48" s="406"/>
      <c r="BSN48" s="406"/>
      <c r="BSO48" s="405"/>
      <c r="BSP48" s="406"/>
      <c r="BSQ48" s="406"/>
      <c r="BSR48" s="406"/>
      <c r="BSS48" s="406"/>
      <c r="BST48" s="406"/>
      <c r="BSU48" s="405"/>
      <c r="BSV48" s="406"/>
      <c r="BSW48" s="406"/>
      <c r="BSX48" s="406"/>
      <c r="BSY48" s="406"/>
      <c r="BSZ48" s="406"/>
      <c r="BTA48" s="405"/>
      <c r="BTB48" s="406"/>
      <c r="BTC48" s="406"/>
      <c r="BTD48" s="406"/>
      <c r="BTE48" s="406"/>
      <c r="BTF48" s="406"/>
      <c r="BTG48" s="405"/>
      <c r="BTH48" s="406"/>
      <c r="BTI48" s="406"/>
      <c r="BTJ48" s="406"/>
      <c r="BTK48" s="406"/>
      <c r="BTL48" s="406"/>
      <c r="BTM48" s="405"/>
      <c r="BTN48" s="406"/>
      <c r="BTO48" s="406"/>
      <c r="BTP48" s="406"/>
      <c r="BTQ48" s="406"/>
      <c r="BTR48" s="406"/>
      <c r="BTS48" s="405"/>
      <c r="BTT48" s="406"/>
      <c r="BTU48" s="406"/>
      <c r="BTV48" s="406"/>
      <c r="BTW48" s="406"/>
      <c r="BTX48" s="406"/>
      <c r="BTY48" s="405"/>
      <c r="BTZ48" s="406"/>
      <c r="BUA48" s="406"/>
      <c r="BUB48" s="406"/>
      <c r="BUC48" s="406"/>
      <c r="BUD48" s="406"/>
      <c r="BUE48" s="405"/>
      <c r="BUF48" s="406"/>
      <c r="BUG48" s="406"/>
      <c r="BUH48" s="406"/>
      <c r="BUI48" s="406"/>
      <c r="BUJ48" s="406"/>
      <c r="BUK48" s="405"/>
      <c r="BUL48" s="406"/>
      <c r="BUM48" s="406"/>
      <c r="BUN48" s="406"/>
      <c r="BUO48" s="406"/>
      <c r="BUP48" s="406"/>
      <c r="BUQ48" s="405"/>
      <c r="BUR48" s="406"/>
      <c r="BUS48" s="406"/>
      <c r="BUT48" s="406"/>
      <c r="BUU48" s="406"/>
      <c r="BUV48" s="406"/>
      <c r="BUW48" s="405"/>
      <c r="BUX48" s="406"/>
      <c r="BUY48" s="406"/>
      <c r="BUZ48" s="406"/>
      <c r="BVA48" s="406"/>
      <c r="BVB48" s="406"/>
      <c r="BVC48" s="405"/>
      <c r="BVD48" s="406"/>
      <c r="BVE48" s="406"/>
      <c r="BVF48" s="406"/>
      <c r="BVG48" s="406"/>
      <c r="BVH48" s="406"/>
      <c r="BVI48" s="405"/>
      <c r="BVJ48" s="406"/>
      <c r="BVK48" s="406"/>
      <c r="BVL48" s="406"/>
      <c r="BVM48" s="406"/>
      <c r="BVN48" s="406"/>
      <c r="BVO48" s="405"/>
      <c r="BVP48" s="406"/>
      <c r="BVQ48" s="406"/>
      <c r="BVR48" s="406"/>
      <c r="BVS48" s="406"/>
      <c r="BVT48" s="406"/>
      <c r="BVU48" s="405"/>
      <c r="BVV48" s="406"/>
      <c r="BVW48" s="406"/>
      <c r="BVX48" s="406"/>
      <c r="BVY48" s="406"/>
      <c r="BVZ48" s="406"/>
      <c r="BWA48" s="405"/>
      <c r="BWB48" s="406"/>
      <c r="BWC48" s="406"/>
      <c r="BWD48" s="406"/>
      <c r="BWE48" s="406"/>
      <c r="BWF48" s="406"/>
      <c r="BWG48" s="405"/>
      <c r="BWH48" s="406"/>
      <c r="BWI48" s="406"/>
      <c r="BWJ48" s="406"/>
      <c r="BWK48" s="406"/>
      <c r="BWL48" s="406"/>
      <c r="BWM48" s="405"/>
      <c r="BWN48" s="406"/>
      <c r="BWO48" s="406"/>
      <c r="BWP48" s="406"/>
      <c r="BWQ48" s="406"/>
      <c r="BWR48" s="406"/>
      <c r="BWS48" s="405"/>
      <c r="BWT48" s="406"/>
      <c r="BWU48" s="406"/>
      <c r="BWV48" s="406"/>
      <c r="BWW48" s="406"/>
      <c r="BWX48" s="406"/>
      <c r="BWY48" s="405"/>
      <c r="BWZ48" s="406"/>
      <c r="BXA48" s="406"/>
      <c r="BXB48" s="406"/>
      <c r="BXC48" s="406"/>
      <c r="BXD48" s="406"/>
      <c r="BXE48" s="405"/>
      <c r="BXF48" s="406"/>
      <c r="BXG48" s="406"/>
      <c r="BXH48" s="406"/>
      <c r="BXI48" s="406"/>
      <c r="BXJ48" s="406"/>
      <c r="BXK48" s="405"/>
      <c r="BXL48" s="406"/>
      <c r="BXM48" s="406"/>
      <c r="BXN48" s="406"/>
      <c r="BXO48" s="406"/>
      <c r="BXP48" s="406"/>
      <c r="BXQ48" s="405"/>
      <c r="BXR48" s="406"/>
      <c r="BXS48" s="406"/>
      <c r="BXT48" s="406"/>
      <c r="BXU48" s="406"/>
      <c r="BXV48" s="406"/>
      <c r="BXW48" s="405"/>
      <c r="BXX48" s="406"/>
      <c r="BXY48" s="406"/>
      <c r="BXZ48" s="406"/>
      <c r="BYA48" s="406"/>
      <c r="BYB48" s="406"/>
      <c r="BYC48" s="405"/>
      <c r="BYD48" s="406"/>
      <c r="BYE48" s="406"/>
      <c r="BYF48" s="406"/>
      <c r="BYG48" s="406"/>
      <c r="BYH48" s="406"/>
      <c r="BYI48" s="405"/>
      <c r="BYJ48" s="406"/>
      <c r="BYK48" s="406"/>
      <c r="BYL48" s="406"/>
      <c r="BYM48" s="406"/>
      <c r="BYN48" s="406"/>
      <c r="BYO48" s="405"/>
      <c r="BYP48" s="406"/>
      <c r="BYQ48" s="406"/>
      <c r="BYR48" s="406"/>
      <c r="BYS48" s="406"/>
      <c r="BYT48" s="406"/>
      <c r="BYU48" s="405"/>
      <c r="BYV48" s="406"/>
      <c r="BYW48" s="406"/>
      <c r="BYX48" s="406"/>
      <c r="BYY48" s="406"/>
      <c r="BYZ48" s="406"/>
      <c r="BZA48" s="405"/>
      <c r="BZB48" s="406"/>
      <c r="BZC48" s="406"/>
      <c r="BZD48" s="406"/>
      <c r="BZE48" s="406"/>
      <c r="BZF48" s="406"/>
      <c r="BZG48" s="405"/>
      <c r="BZH48" s="406"/>
      <c r="BZI48" s="406"/>
      <c r="BZJ48" s="406"/>
      <c r="BZK48" s="406"/>
      <c r="BZL48" s="406"/>
      <c r="BZM48" s="405"/>
      <c r="BZN48" s="406"/>
      <c r="BZO48" s="406"/>
      <c r="BZP48" s="406"/>
      <c r="BZQ48" s="406"/>
      <c r="BZR48" s="406"/>
      <c r="BZS48" s="405"/>
      <c r="BZT48" s="406"/>
      <c r="BZU48" s="406"/>
      <c r="BZV48" s="406"/>
      <c r="BZW48" s="406"/>
      <c r="BZX48" s="406"/>
      <c r="BZY48" s="405"/>
      <c r="BZZ48" s="406"/>
      <c r="CAA48" s="406"/>
      <c r="CAB48" s="406"/>
      <c r="CAC48" s="406"/>
      <c r="CAD48" s="406"/>
      <c r="CAE48" s="405"/>
      <c r="CAF48" s="406"/>
      <c r="CAG48" s="406"/>
      <c r="CAH48" s="406"/>
      <c r="CAI48" s="406"/>
      <c r="CAJ48" s="406"/>
      <c r="CAK48" s="405"/>
      <c r="CAL48" s="406"/>
      <c r="CAM48" s="406"/>
      <c r="CAN48" s="406"/>
      <c r="CAO48" s="406"/>
      <c r="CAP48" s="406"/>
      <c r="CAQ48" s="405"/>
      <c r="CAR48" s="406"/>
      <c r="CAS48" s="406"/>
      <c r="CAT48" s="406"/>
      <c r="CAU48" s="406"/>
      <c r="CAV48" s="406"/>
      <c r="CAW48" s="405"/>
      <c r="CAX48" s="406"/>
      <c r="CAY48" s="406"/>
      <c r="CAZ48" s="406"/>
      <c r="CBA48" s="406"/>
      <c r="CBB48" s="406"/>
      <c r="CBC48" s="405"/>
      <c r="CBD48" s="406"/>
      <c r="CBE48" s="406"/>
      <c r="CBF48" s="406"/>
      <c r="CBG48" s="406"/>
      <c r="CBH48" s="406"/>
      <c r="CBI48" s="405"/>
      <c r="CBJ48" s="406"/>
      <c r="CBK48" s="406"/>
      <c r="CBL48" s="406"/>
      <c r="CBM48" s="406"/>
      <c r="CBN48" s="406"/>
      <c r="CBO48" s="405"/>
      <c r="CBP48" s="406"/>
      <c r="CBQ48" s="406"/>
      <c r="CBR48" s="406"/>
      <c r="CBS48" s="406"/>
      <c r="CBT48" s="406"/>
      <c r="CBU48" s="405"/>
      <c r="CBV48" s="406"/>
      <c r="CBW48" s="406"/>
      <c r="CBX48" s="406"/>
      <c r="CBY48" s="406"/>
      <c r="CBZ48" s="406"/>
      <c r="CCA48" s="405"/>
      <c r="CCB48" s="406"/>
      <c r="CCC48" s="406"/>
      <c r="CCD48" s="406"/>
      <c r="CCE48" s="406"/>
      <c r="CCF48" s="406"/>
      <c r="CCG48" s="405"/>
      <c r="CCH48" s="406"/>
      <c r="CCI48" s="406"/>
      <c r="CCJ48" s="406"/>
      <c r="CCK48" s="406"/>
      <c r="CCL48" s="406"/>
      <c r="CCM48" s="405"/>
      <c r="CCN48" s="406"/>
      <c r="CCO48" s="406"/>
      <c r="CCP48" s="406"/>
      <c r="CCQ48" s="406"/>
      <c r="CCR48" s="406"/>
      <c r="CCS48" s="405"/>
      <c r="CCT48" s="406"/>
      <c r="CCU48" s="406"/>
      <c r="CCV48" s="406"/>
      <c r="CCW48" s="406"/>
      <c r="CCX48" s="406"/>
      <c r="CCY48" s="405"/>
      <c r="CCZ48" s="406"/>
      <c r="CDA48" s="406"/>
      <c r="CDB48" s="406"/>
      <c r="CDC48" s="406"/>
      <c r="CDD48" s="406"/>
      <c r="CDE48" s="405"/>
      <c r="CDF48" s="406"/>
      <c r="CDG48" s="406"/>
      <c r="CDH48" s="406"/>
      <c r="CDI48" s="406"/>
      <c r="CDJ48" s="406"/>
      <c r="CDK48" s="405"/>
      <c r="CDL48" s="406"/>
      <c r="CDM48" s="406"/>
      <c r="CDN48" s="406"/>
      <c r="CDO48" s="406"/>
      <c r="CDP48" s="406"/>
      <c r="CDQ48" s="405"/>
      <c r="CDR48" s="406"/>
      <c r="CDS48" s="406"/>
      <c r="CDT48" s="406"/>
      <c r="CDU48" s="406"/>
      <c r="CDV48" s="406"/>
      <c r="CDW48" s="405"/>
      <c r="CDX48" s="406"/>
      <c r="CDY48" s="406"/>
      <c r="CDZ48" s="406"/>
      <c r="CEA48" s="406"/>
      <c r="CEB48" s="406"/>
      <c r="CEC48" s="405"/>
      <c r="CED48" s="406"/>
      <c r="CEE48" s="406"/>
      <c r="CEF48" s="406"/>
      <c r="CEG48" s="406"/>
      <c r="CEH48" s="406"/>
      <c r="CEI48" s="405"/>
      <c r="CEJ48" s="406"/>
      <c r="CEK48" s="406"/>
      <c r="CEL48" s="406"/>
      <c r="CEM48" s="406"/>
      <c r="CEN48" s="406"/>
      <c r="CEO48" s="405"/>
      <c r="CEP48" s="406"/>
      <c r="CEQ48" s="406"/>
      <c r="CER48" s="406"/>
      <c r="CES48" s="406"/>
      <c r="CET48" s="406"/>
      <c r="CEU48" s="405"/>
      <c r="CEV48" s="406"/>
      <c r="CEW48" s="406"/>
      <c r="CEX48" s="406"/>
      <c r="CEY48" s="406"/>
      <c r="CEZ48" s="406"/>
      <c r="CFA48" s="405"/>
      <c r="CFB48" s="406"/>
      <c r="CFC48" s="406"/>
      <c r="CFD48" s="406"/>
      <c r="CFE48" s="406"/>
      <c r="CFF48" s="406"/>
      <c r="CFG48" s="405"/>
      <c r="CFH48" s="406"/>
      <c r="CFI48" s="406"/>
      <c r="CFJ48" s="406"/>
      <c r="CFK48" s="406"/>
      <c r="CFL48" s="406"/>
      <c r="CFM48" s="405"/>
      <c r="CFN48" s="406"/>
      <c r="CFO48" s="406"/>
      <c r="CFP48" s="406"/>
      <c r="CFQ48" s="406"/>
      <c r="CFR48" s="406"/>
      <c r="CFS48" s="405"/>
      <c r="CFT48" s="406"/>
      <c r="CFU48" s="406"/>
      <c r="CFV48" s="406"/>
      <c r="CFW48" s="406"/>
      <c r="CFX48" s="406"/>
      <c r="CFY48" s="405"/>
      <c r="CFZ48" s="406"/>
      <c r="CGA48" s="406"/>
      <c r="CGB48" s="406"/>
      <c r="CGC48" s="406"/>
      <c r="CGD48" s="406"/>
      <c r="CGE48" s="405"/>
      <c r="CGF48" s="406"/>
      <c r="CGG48" s="406"/>
      <c r="CGH48" s="406"/>
      <c r="CGI48" s="406"/>
      <c r="CGJ48" s="406"/>
      <c r="CGK48" s="405"/>
      <c r="CGL48" s="406"/>
      <c r="CGM48" s="406"/>
      <c r="CGN48" s="406"/>
      <c r="CGO48" s="406"/>
      <c r="CGP48" s="406"/>
      <c r="CGQ48" s="405"/>
      <c r="CGR48" s="406"/>
      <c r="CGS48" s="406"/>
      <c r="CGT48" s="406"/>
      <c r="CGU48" s="406"/>
      <c r="CGV48" s="406"/>
      <c r="CGW48" s="405"/>
      <c r="CGX48" s="406"/>
      <c r="CGY48" s="406"/>
      <c r="CGZ48" s="406"/>
      <c r="CHA48" s="406"/>
      <c r="CHB48" s="406"/>
      <c r="CHC48" s="405"/>
      <c r="CHD48" s="406"/>
      <c r="CHE48" s="406"/>
      <c r="CHF48" s="406"/>
      <c r="CHG48" s="406"/>
      <c r="CHH48" s="406"/>
      <c r="CHI48" s="405"/>
      <c r="CHJ48" s="406"/>
      <c r="CHK48" s="406"/>
      <c r="CHL48" s="406"/>
      <c r="CHM48" s="406"/>
      <c r="CHN48" s="406"/>
      <c r="CHO48" s="405"/>
      <c r="CHP48" s="406"/>
      <c r="CHQ48" s="406"/>
      <c r="CHR48" s="406"/>
      <c r="CHS48" s="406"/>
      <c r="CHT48" s="406"/>
      <c r="CHU48" s="405"/>
      <c r="CHV48" s="406"/>
      <c r="CHW48" s="406"/>
      <c r="CHX48" s="406"/>
      <c r="CHY48" s="406"/>
      <c r="CHZ48" s="406"/>
      <c r="CIA48" s="405"/>
      <c r="CIB48" s="406"/>
      <c r="CIC48" s="406"/>
      <c r="CID48" s="406"/>
      <c r="CIE48" s="406"/>
      <c r="CIF48" s="406"/>
      <c r="CIG48" s="405"/>
      <c r="CIH48" s="406"/>
      <c r="CII48" s="406"/>
      <c r="CIJ48" s="406"/>
      <c r="CIK48" s="406"/>
      <c r="CIL48" s="406"/>
      <c r="CIM48" s="405"/>
      <c r="CIN48" s="406"/>
      <c r="CIO48" s="406"/>
      <c r="CIP48" s="406"/>
      <c r="CIQ48" s="406"/>
      <c r="CIR48" s="406"/>
      <c r="CIS48" s="405"/>
      <c r="CIT48" s="406"/>
      <c r="CIU48" s="406"/>
      <c r="CIV48" s="406"/>
      <c r="CIW48" s="406"/>
      <c r="CIX48" s="406"/>
      <c r="CIY48" s="405"/>
      <c r="CIZ48" s="406"/>
      <c r="CJA48" s="406"/>
      <c r="CJB48" s="406"/>
      <c r="CJC48" s="406"/>
      <c r="CJD48" s="406"/>
      <c r="CJE48" s="405"/>
      <c r="CJF48" s="406"/>
      <c r="CJG48" s="406"/>
      <c r="CJH48" s="406"/>
      <c r="CJI48" s="406"/>
      <c r="CJJ48" s="406"/>
      <c r="CJK48" s="405"/>
      <c r="CJL48" s="406"/>
      <c r="CJM48" s="406"/>
      <c r="CJN48" s="406"/>
      <c r="CJO48" s="406"/>
      <c r="CJP48" s="406"/>
      <c r="CJQ48" s="405"/>
      <c r="CJR48" s="406"/>
      <c r="CJS48" s="406"/>
      <c r="CJT48" s="406"/>
      <c r="CJU48" s="406"/>
      <c r="CJV48" s="406"/>
      <c r="CJW48" s="405"/>
      <c r="CJX48" s="406"/>
      <c r="CJY48" s="406"/>
      <c r="CJZ48" s="406"/>
      <c r="CKA48" s="406"/>
      <c r="CKB48" s="406"/>
      <c r="CKC48" s="405"/>
      <c r="CKD48" s="406"/>
      <c r="CKE48" s="406"/>
      <c r="CKF48" s="406"/>
      <c r="CKG48" s="406"/>
      <c r="CKH48" s="406"/>
      <c r="CKI48" s="405"/>
      <c r="CKJ48" s="406"/>
      <c r="CKK48" s="406"/>
      <c r="CKL48" s="406"/>
      <c r="CKM48" s="406"/>
      <c r="CKN48" s="406"/>
      <c r="CKO48" s="405"/>
      <c r="CKP48" s="406"/>
      <c r="CKQ48" s="406"/>
      <c r="CKR48" s="406"/>
      <c r="CKS48" s="406"/>
      <c r="CKT48" s="406"/>
      <c r="CKU48" s="405"/>
      <c r="CKV48" s="406"/>
      <c r="CKW48" s="406"/>
      <c r="CKX48" s="406"/>
      <c r="CKY48" s="406"/>
      <c r="CKZ48" s="406"/>
      <c r="CLA48" s="405"/>
      <c r="CLB48" s="406"/>
      <c r="CLC48" s="406"/>
      <c r="CLD48" s="406"/>
      <c r="CLE48" s="406"/>
      <c r="CLF48" s="406"/>
      <c r="CLG48" s="405"/>
      <c r="CLH48" s="406"/>
      <c r="CLI48" s="406"/>
      <c r="CLJ48" s="406"/>
      <c r="CLK48" s="406"/>
      <c r="CLL48" s="406"/>
      <c r="CLM48" s="405"/>
      <c r="CLN48" s="406"/>
      <c r="CLO48" s="406"/>
      <c r="CLP48" s="406"/>
      <c r="CLQ48" s="406"/>
      <c r="CLR48" s="406"/>
      <c r="CLS48" s="405"/>
      <c r="CLT48" s="406"/>
      <c r="CLU48" s="406"/>
      <c r="CLV48" s="406"/>
      <c r="CLW48" s="406"/>
      <c r="CLX48" s="406"/>
      <c r="CLY48" s="405"/>
      <c r="CLZ48" s="406"/>
      <c r="CMA48" s="406"/>
      <c r="CMB48" s="406"/>
      <c r="CMC48" s="406"/>
      <c r="CMD48" s="406"/>
      <c r="CME48" s="405"/>
      <c r="CMF48" s="406"/>
      <c r="CMG48" s="406"/>
      <c r="CMH48" s="406"/>
      <c r="CMI48" s="406"/>
      <c r="CMJ48" s="406"/>
      <c r="CMK48" s="405"/>
      <c r="CML48" s="406"/>
      <c r="CMM48" s="406"/>
      <c r="CMN48" s="406"/>
      <c r="CMO48" s="406"/>
      <c r="CMP48" s="406"/>
      <c r="CMQ48" s="405"/>
      <c r="CMR48" s="406"/>
      <c r="CMS48" s="406"/>
      <c r="CMT48" s="406"/>
      <c r="CMU48" s="406"/>
      <c r="CMV48" s="406"/>
      <c r="CMW48" s="405"/>
      <c r="CMX48" s="406"/>
      <c r="CMY48" s="406"/>
      <c r="CMZ48" s="406"/>
      <c r="CNA48" s="406"/>
      <c r="CNB48" s="406"/>
      <c r="CNC48" s="405"/>
      <c r="CND48" s="406"/>
      <c r="CNE48" s="406"/>
      <c r="CNF48" s="406"/>
      <c r="CNG48" s="406"/>
      <c r="CNH48" s="406"/>
      <c r="CNI48" s="405"/>
      <c r="CNJ48" s="406"/>
      <c r="CNK48" s="406"/>
      <c r="CNL48" s="406"/>
      <c r="CNM48" s="406"/>
      <c r="CNN48" s="406"/>
      <c r="CNO48" s="405"/>
      <c r="CNP48" s="406"/>
      <c r="CNQ48" s="406"/>
      <c r="CNR48" s="406"/>
      <c r="CNS48" s="406"/>
      <c r="CNT48" s="406"/>
      <c r="CNU48" s="405"/>
      <c r="CNV48" s="406"/>
      <c r="CNW48" s="406"/>
      <c r="CNX48" s="406"/>
      <c r="CNY48" s="406"/>
      <c r="CNZ48" s="406"/>
      <c r="COA48" s="405"/>
      <c r="COB48" s="406"/>
      <c r="COC48" s="406"/>
      <c r="COD48" s="406"/>
      <c r="COE48" s="406"/>
      <c r="COF48" s="406"/>
      <c r="COG48" s="405"/>
      <c r="COH48" s="406"/>
      <c r="COI48" s="406"/>
      <c r="COJ48" s="406"/>
      <c r="COK48" s="406"/>
      <c r="COL48" s="406"/>
      <c r="COM48" s="405"/>
      <c r="CON48" s="406"/>
      <c r="COO48" s="406"/>
      <c r="COP48" s="406"/>
      <c r="COQ48" s="406"/>
      <c r="COR48" s="406"/>
      <c r="COS48" s="405"/>
      <c r="COT48" s="406"/>
      <c r="COU48" s="406"/>
      <c r="COV48" s="406"/>
      <c r="COW48" s="406"/>
      <c r="COX48" s="406"/>
      <c r="COY48" s="405"/>
      <c r="COZ48" s="406"/>
      <c r="CPA48" s="406"/>
      <c r="CPB48" s="406"/>
      <c r="CPC48" s="406"/>
      <c r="CPD48" s="406"/>
      <c r="CPE48" s="405"/>
      <c r="CPF48" s="406"/>
      <c r="CPG48" s="406"/>
      <c r="CPH48" s="406"/>
      <c r="CPI48" s="406"/>
      <c r="CPJ48" s="406"/>
      <c r="CPK48" s="405"/>
      <c r="CPL48" s="406"/>
      <c r="CPM48" s="406"/>
      <c r="CPN48" s="406"/>
      <c r="CPO48" s="406"/>
      <c r="CPP48" s="406"/>
      <c r="CPQ48" s="405"/>
      <c r="CPR48" s="406"/>
      <c r="CPS48" s="406"/>
      <c r="CPT48" s="406"/>
      <c r="CPU48" s="406"/>
      <c r="CPV48" s="406"/>
      <c r="CPW48" s="405"/>
      <c r="CPX48" s="406"/>
      <c r="CPY48" s="406"/>
      <c r="CPZ48" s="406"/>
      <c r="CQA48" s="406"/>
      <c r="CQB48" s="406"/>
      <c r="CQC48" s="405"/>
      <c r="CQD48" s="406"/>
      <c r="CQE48" s="406"/>
      <c r="CQF48" s="406"/>
      <c r="CQG48" s="406"/>
      <c r="CQH48" s="406"/>
      <c r="CQI48" s="405"/>
      <c r="CQJ48" s="406"/>
      <c r="CQK48" s="406"/>
      <c r="CQL48" s="406"/>
      <c r="CQM48" s="406"/>
      <c r="CQN48" s="406"/>
      <c r="CQO48" s="405"/>
      <c r="CQP48" s="406"/>
      <c r="CQQ48" s="406"/>
      <c r="CQR48" s="406"/>
      <c r="CQS48" s="406"/>
      <c r="CQT48" s="406"/>
      <c r="CQU48" s="405"/>
      <c r="CQV48" s="406"/>
      <c r="CQW48" s="406"/>
      <c r="CQX48" s="406"/>
      <c r="CQY48" s="406"/>
      <c r="CQZ48" s="406"/>
      <c r="CRA48" s="405"/>
      <c r="CRB48" s="406"/>
      <c r="CRC48" s="406"/>
      <c r="CRD48" s="406"/>
      <c r="CRE48" s="406"/>
      <c r="CRF48" s="406"/>
      <c r="CRG48" s="405"/>
      <c r="CRH48" s="406"/>
      <c r="CRI48" s="406"/>
      <c r="CRJ48" s="406"/>
      <c r="CRK48" s="406"/>
      <c r="CRL48" s="406"/>
      <c r="CRM48" s="405"/>
      <c r="CRN48" s="406"/>
      <c r="CRO48" s="406"/>
      <c r="CRP48" s="406"/>
      <c r="CRQ48" s="406"/>
      <c r="CRR48" s="406"/>
      <c r="CRS48" s="405"/>
      <c r="CRT48" s="406"/>
      <c r="CRU48" s="406"/>
      <c r="CRV48" s="406"/>
      <c r="CRW48" s="406"/>
      <c r="CRX48" s="406"/>
      <c r="CRY48" s="405"/>
      <c r="CRZ48" s="406"/>
      <c r="CSA48" s="406"/>
      <c r="CSB48" s="406"/>
      <c r="CSC48" s="406"/>
      <c r="CSD48" s="406"/>
      <c r="CSE48" s="405"/>
      <c r="CSF48" s="406"/>
      <c r="CSG48" s="406"/>
      <c r="CSH48" s="406"/>
      <c r="CSI48" s="406"/>
      <c r="CSJ48" s="406"/>
      <c r="CSK48" s="405"/>
      <c r="CSL48" s="406"/>
      <c r="CSM48" s="406"/>
      <c r="CSN48" s="406"/>
      <c r="CSO48" s="406"/>
      <c r="CSP48" s="406"/>
      <c r="CSQ48" s="405"/>
      <c r="CSR48" s="406"/>
      <c r="CSS48" s="406"/>
      <c r="CST48" s="406"/>
      <c r="CSU48" s="406"/>
      <c r="CSV48" s="406"/>
      <c r="CSW48" s="405"/>
      <c r="CSX48" s="406"/>
      <c r="CSY48" s="406"/>
      <c r="CSZ48" s="406"/>
      <c r="CTA48" s="406"/>
      <c r="CTB48" s="406"/>
      <c r="CTC48" s="405"/>
      <c r="CTD48" s="406"/>
      <c r="CTE48" s="406"/>
      <c r="CTF48" s="406"/>
      <c r="CTG48" s="406"/>
      <c r="CTH48" s="406"/>
      <c r="CTI48" s="405"/>
      <c r="CTJ48" s="406"/>
      <c r="CTK48" s="406"/>
      <c r="CTL48" s="406"/>
      <c r="CTM48" s="406"/>
      <c r="CTN48" s="406"/>
      <c r="CTO48" s="405"/>
      <c r="CTP48" s="406"/>
      <c r="CTQ48" s="406"/>
      <c r="CTR48" s="406"/>
      <c r="CTS48" s="406"/>
      <c r="CTT48" s="406"/>
      <c r="CTU48" s="405"/>
      <c r="CTV48" s="406"/>
      <c r="CTW48" s="406"/>
      <c r="CTX48" s="406"/>
      <c r="CTY48" s="406"/>
      <c r="CTZ48" s="406"/>
      <c r="CUA48" s="405"/>
      <c r="CUB48" s="406"/>
      <c r="CUC48" s="406"/>
      <c r="CUD48" s="406"/>
      <c r="CUE48" s="406"/>
      <c r="CUF48" s="406"/>
      <c r="CUG48" s="405"/>
      <c r="CUH48" s="406"/>
      <c r="CUI48" s="406"/>
      <c r="CUJ48" s="406"/>
      <c r="CUK48" s="406"/>
      <c r="CUL48" s="406"/>
      <c r="CUM48" s="405"/>
      <c r="CUN48" s="406"/>
      <c r="CUO48" s="406"/>
      <c r="CUP48" s="406"/>
      <c r="CUQ48" s="406"/>
      <c r="CUR48" s="406"/>
      <c r="CUS48" s="405"/>
      <c r="CUT48" s="406"/>
      <c r="CUU48" s="406"/>
      <c r="CUV48" s="406"/>
      <c r="CUW48" s="406"/>
      <c r="CUX48" s="406"/>
      <c r="CUY48" s="405"/>
      <c r="CUZ48" s="406"/>
      <c r="CVA48" s="406"/>
      <c r="CVB48" s="406"/>
      <c r="CVC48" s="406"/>
      <c r="CVD48" s="406"/>
      <c r="CVE48" s="405"/>
      <c r="CVF48" s="406"/>
      <c r="CVG48" s="406"/>
      <c r="CVH48" s="406"/>
      <c r="CVI48" s="406"/>
      <c r="CVJ48" s="406"/>
      <c r="CVK48" s="405"/>
      <c r="CVL48" s="406"/>
      <c r="CVM48" s="406"/>
      <c r="CVN48" s="406"/>
      <c r="CVO48" s="406"/>
      <c r="CVP48" s="406"/>
      <c r="CVQ48" s="405"/>
      <c r="CVR48" s="406"/>
      <c r="CVS48" s="406"/>
      <c r="CVT48" s="406"/>
      <c r="CVU48" s="406"/>
      <c r="CVV48" s="406"/>
      <c r="CVW48" s="405"/>
      <c r="CVX48" s="406"/>
      <c r="CVY48" s="406"/>
      <c r="CVZ48" s="406"/>
      <c r="CWA48" s="406"/>
      <c r="CWB48" s="406"/>
      <c r="CWC48" s="405"/>
      <c r="CWD48" s="406"/>
      <c r="CWE48" s="406"/>
      <c r="CWF48" s="406"/>
      <c r="CWG48" s="406"/>
      <c r="CWH48" s="406"/>
      <c r="CWI48" s="405"/>
      <c r="CWJ48" s="406"/>
      <c r="CWK48" s="406"/>
      <c r="CWL48" s="406"/>
      <c r="CWM48" s="406"/>
      <c r="CWN48" s="406"/>
      <c r="CWO48" s="405"/>
      <c r="CWP48" s="406"/>
      <c r="CWQ48" s="406"/>
      <c r="CWR48" s="406"/>
      <c r="CWS48" s="406"/>
      <c r="CWT48" s="406"/>
      <c r="CWU48" s="405"/>
      <c r="CWV48" s="406"/>
      <c r="CWW48" s="406"/>
      <c r="CWX48" s="406"/>
      <c r="CWY48" s="406"/>
      <c r="CWZ48" s="406"/>
      <c r="CXA48" s="405"/>
      <c r="CXB48" s="406"/>
      <c r="CXC48" s="406"/>
      <c r="CXD48" s="406"/>
      <c r="CXE48" s="406"/>
      <c r="CXF48" s="406"/>
      <c r="CXG48" s="405"/>
      <c r="CXH48" s="406"/>
      <c r="CXI48" s="406"/>
      <c r="CXJ48" s="406"/>
      <c r="CXK48" s="406"/>
      <c r="CXL48" s="406"/>
      <c r="CXM48" s="405"/>
      <c r="CXN48" s="406"/>
      <c r="CXO48" s="406"/>
      <c r="CXP48" s="406"/>
      <c r="CXQ48" s="406"/>
      <c r="CXR48" s="406"/>
      <c r="CXS48" s="405"/>
      <c r="CXT48" s="406"/>
      <c r="CXU48" s="406"/>
      <c r="CXV48" s="406"/>
      <c r="CXW48" s="406"/>
      <c r="CXX48" s="406"/>
      <c r="CXY48" s="405"/>
      <c r="CXZ48" s="406"/>
      <c r="CYA48" s="406"/>
      <c r="CYB48" s="406"/>
      <c r="CYC48" s="406"/>
      <c r="CYD48" s="406"/>
      <c r="CYE48" s="405"/>
      <c r="CYF48" s="406"/>
      <c r="CYG48" s="406"/>
      <c r="CYH48" s="406"/>
      <c r="CYI48" s="406"/>
      <c r="CYJ48" s="406"/>
      <c r="CYK48" s="405"/>
      <c r="CYL48" s="406"/>
      <c r="CYM48" s="406"/>
      <c r="CYN48" s="406"/>
      <c r="CYO48" s="406"/>
      <c r="CYP48" s="406"/>
      <c r="CYQ48" s="405"/>
      <c r="CYR48" s="406"/>
      <c r="CYS48" s="406"/>
      <c r="CYT48" s="406"/>
      <c r="CYU48" s="406"/>
      <c r="CYV48" s="406"/>
      <c r="CYW48" s="405"/>
      <c r="CYX48" s="406"/>
      <c r="CYY48" s="406"/>
      <c r="CYZ48" s="406"/>
      <c r="CZA48" s="406"/>
      <c r="CZB48" s="406"/>
      <c r="CZC48" s="405"/>
      <c r="CZD48" s="406"/>
      <c r="CZE48" s="406"/>
      <c r="CZF48" s="406"/>
      <c r="CZG48" s="406"/>
      <c r="CZH48" s="406"/>
      <c r="CZI48" s="405"/>
      <c r="CZJ48" s="406"/>
      <c r="CZK48" s="406"/>
      <c r="CZL48" s="406"/>
      <c r="CZM48" s="406"/>
      <c r="CZN48" s="406"/>
      <c r="CZO48" s="405"/>
      <c r="CZP48" s="406"/>
      <c r="CZQ48" s="406"/>
      <c r="CZR48" s="406"/>
      <c r="CZS48" s="406"/>
      <c r="CZT48" s="406"/>
      <c r="CZU48" s="405"/>
      <c r="CZV48" s="406"/>
      <c r="CZW48" s="406"/>
      <c r="CZX48" s="406"/>
      <c r="CZY48" s="406"/>
      <c r="CZZ48" s="406"/>
      <c r="DAA48" s="405"/>
      <c r="DAB48" s="406"/>
      <c r="DAC48" s="406"/>
      <c r="DAD48" s="406"/>
      <c r="DAE48" s="406"/>
      <c r="DAF48" s="406"/>
      <c r="DAG48" s="405"/>
      <c r="DAH48" s="406"/>
      <c r="DAI48" s="406"/>
      <c r="DAJ48" s="406"/>
      <c r="DAK48" s="406"/>
      <c r="DAL48" s="406"/>
      <c r="DAM48" s="405"/>
      <c r="DAN48" s="406"/>
      <c r="DAO48" s="406"/>
      <c r="DAP48" s="406"/>
      <c r="DAQ48" s="406"/>
      <c r="DAR48" s="406"/>
      <c r="DAS48" s="405"/>
      <c r="DAT48" s="406"/>
      <c r="DAU48" s="406"/>
      <c r="DAV48" s="406"/>
      <c r="DAW48" s="406"/>
      <c r="DAX48" s="406"/>
      <c r="DAY48" s="405"/>
      <c r="DAZ48" s="406"/>
      <c r="DBA48" s="406"/>
      <c r="DBB48" s="406"/>
      <c r="DBC48" s="406"/>
      <c r="DBD48" s="406"/>
      <c r="DBE48" s="405"/>
      <c r="DBF48" s="406"/>
      <c r="DBG48" s="406"/>
      <c r="DBH48" s="406"/>
      <c r="DBI48" s="406"/>
      <c r="DBJ48" s="406"/>
      <c r="DBK48" s="405"/>
      <c r="DBL48" s="406"/>
      <c r="DBM48" s="406"/>
      <c r="DBN48" s="406"/>
      <c r="DBO48" s="406"/>
      <c r="DBP48" s="406"/>
      <c r="DBQ48" s="405"/>
      <c r="DBR48" s="406"/>
      <c r="DBS48" s="406"/>
      <c r="DBT48" s="406"/>
      <c r="DBU48" s="406"/>
      <c r="DBV48" s="406"/>
      <c r="DBW48" s="405"/>
      <c r="DBX48" s="406"/>
      <c r="DBY48" s="406"/>
      <c r="DBZ48" s="406"/>
      <c r="DCA48" s="406"/>
      <c r="DCB48" s="406"/>
      <c r="DCC48" s="405"/>
      <c r="DCD48" s="406"/>
      <c r="DCE48" s="406"/>
      <c r="DCF48" s="406"/>
      <c r="DCG48" s="406"/>
      <c r="DCH48" s="406"/>
      <c r="DCI48" s="405"/>
      <c r="DCJ48" s="406"/>
      <c r="DCK48" s="406"/>
      <c r="DCL48" s="406"/>
      <c r="DCM48" s="406"/>
      <c r="DCN48" s="406"/>
      <c r="DCO48" s="405"/>
      <c r="DCP48" s="406"/>
      <c r="DCQ48" s="406"/>
      <c r="DCR48" s="406"/>
      <c r="DCS48" s="406"/>
      <c r="DCT48" s="406"/>
      <c r="DCU48" s="405"/>
      <c r="DCV48" s="406"/>
      <c r="DCW48" s="406"/>
      <c r="DCX48" s="406"/>
      <c r="DCY48" s="406"/>
      <c r="DCZ48" s="406"/>
      <c r="DDA48" s="405"/>
      <c r="DDB48" s="406"/>
      <c r="DDC48" s="406"/>
      <c r="DDD48" s="406"/>
      <c r="DDE48" s="406"/>
      <c r="DDF48" s="406"/>
      <c r="DDG48" s="405"/>
      <c r="DDH48" s="406"/>
      <c r="DDI48" s="406"/>
      <c r="DDJ48" s="406"/>
      <c r="DDK48" s="406"/>
      <c r="DDL48" s="406"/>
      <c r="DDM48" s="405"/>
      <c r="DDN48" s="406"/>
      <c r="DDO48" s="406"/>
      <c r="DDP48" s="406"/>
      <c r="DDQ48" s="406"/>
      <c r="DDR48" s="406"/>
      <c r="DDS48" s="405"/>
      <c r="DDT48" s="406"/>
      <c r="DDU48" s="406"/>
      <c r="DDV48" s="406"/>
      <c r="DDW48" s="406"/>
      <c r="DDX48" s="406"/>
      <c r="DDY48" s="405"/>
      <c r="DDZ48" s="406"/>
      <c r="DEA48" s="406"/>
      <c r="DEB48" s="406"/>
      <c r="DEC48" s="406"/>
      <c r="DED48" s="406"/>
      <c r="DEE48" s="405"/>
      <c r="DEF48" s="406"/>
      <c r="DEG48" s="406"/>
      <c r="DEH48" s="406"/>
      <c r="DEI48" s="406"/>
      <c r="DEJ48" s="406"/>
      <c r="DEK48" s="405"/>
      <c r="DEL48" s="406"/>
      <c r="DEM48" s="406"/>
      <c r="DEN48" s="406"/>
      <c r="DEO48" s="406"/>
      <c r="DEP48" s="406"/>
      <c r="DEQ48" s="405"/>
      <c r="DER48" s="406"/>
      <c r="DES48" s="406"/>
      <c r="DET48" s="406"/>
      <c r="DEU48" s="406"/>
      <c r="DEV48" s="406"/>
      <c r="DEW48" s="405"/>
      <c r="DEX48" s="406"/>
      <c r="DEY48" s="406"/>
      <c r="DEZ48" s="406"/>
      <c r="DFA48" s="406"/>
      <c r="DFB48" s="406"/>
      <c r="DFC48" s="405"/>
      <c r="DFD48" s="406"/>
      <c r="DFE48" s="406"/>
      <c r="DFF48" s="406"/>
      <c r="DFG48" s="406"/>
      <c r="DFH48" s="406"/>
      <c r="DFI48" s="405"/>
      <c r="DFJ48" s="406"/>
      <c r="DFK48" s="406"/>
      <c r="DFL48" s="406"/>
      <c r="DFM48" s="406"/>
      <c r="DFN48" s="406"/>
      <c r="DFO48" s="405"/>
      <c r="DFP48" s="406"/>
      <c r="DFQ48" s="406"/>
      <c r="DFR48" s="406"/>
      <c r="DFS48" s="406"/>
      <c r="DFT48" s="406"/>
      <c r="DFU48" s="405"/>
      <c r="DFV48" s="406"/>
      <c r="DFW48" s="406"/>
      <c r="DFX48" s="406"/>
      <c r="DFY48" s="406"/>
      <c r="DFZ48" s="406"/>
      <c r="DGA48" s="405"/>
      <c r="DGB48" s="406"/>
      <c r="DGC48" s="406"/>
      <c r="DGD48" s="406"/>
      <c r="DGE48" s="406"/>
      <c r="DGF48" s="406"/>
      <c r="DGG48" s="405"/>
      <c r="DGH48" s="406"/>
      <c r="DGI48" s="406"/>
      <c r="DGJ48" s="406"/>
      <c r="DGK48" s="406"/>
      <c r="DGL48" s="406"/>
      <c r="DGM48" s="405"/>
      <c r="DGN48" s="406"/>
      <c r="DGO48" s="406"/>
      <c r="DGP48" s="406"/>
      <c r="DGQ48" s="406"/>
      <c r="DGR48" s="406"/>
      <c r="DGS48" s="405"/>
      <c r="DGT48" s="406"/>
      <c r="DGU48" s="406"/>
      <c r="DGV48" s="406"/>
      <c r="DGW48" s="406"/>
      <c r="DGX48" s="406"/>
      <c r="DGY48" s="405"/>
      <c r="DGZ48" s="406"/>
      <c r="DHA48" s="406"/>
      <c r="DHB48" s="406"/>
      <c r="DHC48" s="406"/>
      <c r="DHD48" s="406"/>
      <c r="DHE48" s="405"/>
      <c r="DHF48" s="406"/>
      <c r="DHG48" s="406"/>
      <c r="DHH48" s="406"/>
      <c r="DHI48" s="406"/>
      <c r="DHJ48" s="406"/>
      <c r="DHK48" s="405"/>
      <c r="DHL48" s="406"/>
      <c r="DHM48" s="406"/>
      <c r="DHN48" s="406"/>
      <c r="DHO48" s="406"/>
      <c r="DHP48" s="406"/>
      <c r="DHQ48" s="405"/>
      <c r="DHR48" s="406"/>
      <c r="DHS48" s="406"/>
      <c r="DHT48" s="406"/>
      <c r="DHU48" s="406"/>
      <c r="DHV48" s="406"/>
      <c r="DHW48" s="405"/>
      <c r="DHX48" s="406"/>
      <c r="DHY48" s="406"/>
      <c r="DHZ48" s="406"/>
      <c r="DIA48" s="406"/>
      <c r="DIB48" s="406"/>
      <c r="DIC48" s="405"/>
      <c r="DID48" s="406"/>
      <c r="DIE48" s="406"/>
      <c r="DIF48" s="406"/>
      <c r="DIG48" s="406"/>
      <c r="DIH48" s="406"/>
      <c r="DII48" s="405"/>
      <c r="DIJ48" s="406"/>
      <c r="DIK48" s="406"/>
      <c r="DIL48" s="406"/>
      <c r="DIM48" s="406"/>
      <c r="DIN48" s="406"/>
      <c r="DIO48" s="405"/>
      <c r="DIP48" s="406"/>
      <c r="DIQ48" s="406"/>
      <c r="DIR48" s="406"/>
      <c r="DIS48" s="406"/>
      <c r="DIT48" s="406"/>
      <c r="DIU48" s="405"/>
      <c r="DIV48" s="406"/>
      <c r="DIW48" s="406"/>
      <c r="DIX48" s="406"/>
      <c r="DIY48" s="406"/>
      <c r="DIZ48" s="406"/>
      <c r="DJA48" s="405"/>
      <c r="DJB48" s="406"/>
      <c r="DJC48" s="406"/>
      <c r="DJD48" s="406"/>
      <c r="DJE48" s="406"/>
      <c r="DJF48" s="406"/>
      <c r="DJG48" s="405"/>
      <c r="DJH48" s="406"/>
      <c r="DJI48" s="406"/>
      <c r="DJJ48" s="406"/>
      <c r="DJK48" s="406"/>
      <c r="DJL48" s="406"/>
      <c r="DJM48" s="405"/>
      <c r="DJN48" s="406"/>
      <c r="DJO48" s="406"/>
      <c r="DJP48" s="406"/>
      <c r="DJQ48" s="406"/>
      <c r="DJR48" s="406"/>
      <c r="DJS48" s="405"/>
      <c r="DJT48" s="406"/>
      <c r="DJU48" s="406"/>
      <c r="DJV48" s="406"/>
      <c r="DJW48" s="406"/>
      <c r="DJX48" s="406"/>
      <c r="DJY48" s="405"/>
      <c r="DJZ48" s="406"/>
      <c r="DKA48" s="406"/>
      <c r="DKB48" s="406"/>
      <c r="DKC48" s="406"/>
      <c r="DKD48" s="406"/>
      <c r="DKE48" s="405"/>
      <c r="DKF48" s="406"/>
      <c r="DKG48" s="406"/>
      <c r="DKH48" s="406"/>
      <c r="DKI48" s="406"/>
      <c r="DKJ48" s="406"/>
      <c r="DKK48" s="405"/>
      <c r="DKL48" s="406"/>
      <c r="DKM48" s="406"/>
      <c r="DKN48" s="406"/>
      <c r="DKO48" s="406"/>
      <c r="DKP48" s="406"/>
      <c r="DKQ48" s="405"/>
      <c r="DKR48" s="406"/>
      <c r="DKS48" s="406"/>
      <c r="DKT48" s="406"/>
      <c r="DKU48" s="406"/>
      <c r="DKV48" s="406"/>
      <c r="DKW48" s="405"/>
      <c r="DKX48" s="406"/>
      <c r="DKY48" s="406"/>
      <c r="DKZ48" s="406"/>
      <c r="DLA48" s="406"/>
      <c r="DLB48" s="406"/>
      <c r="DLC48" s="405"/>
      <c r="DLD48" s="406"/>
      <c r="DLE48" s="406"/>
      <c r="DLF48" s="406"/>
      <c r="DLG48" s="406"/>
      <c r="DLH48" s="406"/>
      <c r="DLI48" s="405"/>
      <c r="DLJ48" s="406"/>
      <c r="DLK48" s="406"/>
      <c r="DLL48" s="406"/>
      <c r="DLM48" s="406"/>
      <c r="DLN48" s="406"/>
      <c r="DLO48" s="405"/>
      <c r="DLP48" s="406"/>
      <c r="DLQ48" s="406"/>
      <c r="DLR48" s="406"/>
      <c r="DLS48" s="406"/>
      <c r="DLT48" s="406"/>
      <c r="DLU48" s="405"/>
      <c r="DLV48" s="406"/>
      <c r="DLW48" s="406"/>
      <c r="DLX48" s="406"/>
      <c r="DLY48" s="406"/>
      <c r="DLZ48" s="406"/>
      <c r="DMA48" s="405"/>
      <c r="DMB48" s="406"/>
      <c r="DMC48" s="406"/>
      <c r="DMD48" s="406"/>
      <c r="DME48" s="406"/>
      <c r="DMF48" s="406"/>
      <c r="DMG48" s="405"/>
      <c r="DMH48" s="406"/>
      <c r="DMI48" s="406"/>
      <c r="DMJ48" s="406"/>
      <c r="DMK48" s="406"/>
      <c r="DML48" s="406"/>
      <c r="DMM48" s="405"/>
      <c r="DMN48" s="406"/>
      <c r="DMO48" s="406"/>
      <c r="DMP48" s="406"/>
      <c r="DMQ48" s="406"/>
      <c r="DMR48" s="406"/>
      <c r="DMS48" s="405"/>
      <c r="DMT48" s="406"/>
      <c r="DMU48" s="406"/>
      <c r="DMV48" s="406"/>
      <c r="DMW48" s="406"/>
      <c r="DMX48" s="406"/>
      <c r="DMY48" s="405"/>
      <c r="DMZ48" s="406"/>
      <c r="DNA48" s="406"/>
      <c r="DNB48" s="406"/>
      <c r="DNC48" s="406"/>
      <c r="DND48" s="406"/>
      <c r="DNE48" s="405"/>
      <c r="DNF48" s="406"/>
      <c r="DNG48" s="406"/>
      <c r="DNH48" s="406"/>
      <c r="DNI48" s="406"/>
      <c r="DNJ48" s="406"/>
      <c r="DNK48" s="405"/>
      <c r="DNL48" s="406"/>
      <c r="DNM48" s="406"/>
      <c r="DNN48" s="406"/>
      <c r="DNO48" s="406"/>
      <c r="DNP48" s="406"/>
      <c r="DNQ48" s="405"/>
      <c r="DNR48" s="406"/>
      <c r="DNS48" s="406"/>
      <c r="DNT48" s="406"/>
      <c r="DNU48" s="406"/>
      <c r="DNV48" s="406"/>
      <c r="DNW48" s="405"/>
      <c r="DNX48" s="406"/>
      <c r="DNY48" s="406"/>
      <c r="DNZ48" s="406"/>
      <c r="DOA48" s="406"/>
      <c r="DOB48" s="406"/>
      <c r="DOC48" s="405"/>
      <c r="DOD48" s="406"/>
      <c r="DOE48" s="406"/>
      <c r="DOF48" s="406"/>
      <c r="DOG48" s="406"/>
      <c r="DOH48" s="406"/>
      <c r="DOI48" s="405"/>
      <c r="DOJ48" s="406"/>
      <c r="DOK48" s="406"/>
      <c r="DOL48" s="406"/>
      <c r="DOM48" s="406"/>
      <c r="DON48" s="406"/>
      <c r="DOO48" s="405"/>
      <c r="DOP48" s="406"/>
      <c r="DOQ48" s="406"/>
      <c r="DOR48" s="406"/>
      <c r="DOS48" s="406"/>
      <c r="DOT48" s="406"/>
      <c r="DOU48" s="405"/>
      <c r="DOV48" s="406"/>
      <c r="DOW48" s="406"/>
      <c r="DOX48" s="406"/>
      <c r="DOY48" s="406"/>
      <c r="DOZ48" s="406"/>
      <c r="DPA48" s="405"/>
      <c r="DPB48" s="406"/>
      <c r="DPC48" s="406"/>
      <c r="DPD48" s="406"/>
      <c r="DPE48" s="406"/>
      <c r="DPF48" s="406"/>
      <c r="DPG48" s="405"/>
      <c r="DPH48" s="406"/>
      <c r="DPI48" s="406"/>
      <c r="DPJ48" s="406"/>
      <c r="DPK48" s="406"/>
      <c r="DPL48" s="406"/>
      <c r="DPM48" s="405"/>
      <c r="DPN48" s="406"/>
      <c r="DPO48" s="406"/>
      <c r="DPP48" s="406"/>
      <c r="DPQ48" s="406"/>
      <c r="DPR48" s="406"/>
      <c r="DPS48" s="405"/>
      <c r="DPT48" s="406"/>
      <c r="DPU48" s="406"/>
      <c r="DPV48" s="406"/>
      <c r="DPW48" s="406"/>
      <c r="DPX48" s="406"/>
      <c r="DPY48" s="405"/>
      <c r="DPZ48" s="406"/>
      <c r="DQA48" s="406"/>
      <c r="DQB48" s="406"/>
      <c r="DQC48" s="406"/>
      <c r="DQD48" s="406"/>
      <c r="DQE48" s="405"/>
      <c r="DQF48" s="406"/>
      <c r="DQG48" s="406"/>
      <c r="DQH48" s="406"/>
      <c r="DQI48" s="406"/>
      <c r="DQJ48" s="406"/>
      <c r="DQK48" s="405"/>
      <c r="DQL48" s="406"/>
      <c r="DQM48" s="406"/>
      <c r="DQN48" s="406"/>
      <c r="DQO48" s="406"/>
      <c r="DQP48" s="406"/>
      <c r="DQQ48" s="405"/>
      <c r="DQR48" s="406"/>
      <c r="DQS48" s="406"/>
      <c r="DQT48" s="406"/>
      <c r="DQU48" s="406"/>
      <c r="DQV48" s="406"/>
      <c r="DQW48" s="405"/>
      <c r="DQX48" s="406"/>
      <c r="DQY48" s="406"/>
      <c r="DQZ48" s="406"/>
      <c r="DRA48" s="406"/>
      <c r="DRB48" s="406"/>
      <c r="DRC48" s="405"/>
      <c r="DRD48" s="406"/>
      <c r="DRE48" s="406"/>
      <c r="DRF48" s="406"/>
      <c r="DRG48" s="406"/>
      <c r="DRH48" s="406"/>
      <c r="DRI48" s="405"/>
      <c r="DRJ48" s="406"/>
      <c r="DRK48" s="406"/>
      <c r="DRL48" s="406"/>
      <c r="DRM48" s="406"/>
      <c r="DRN48" s="406"/>
      <c r="DRO48" s="405"/>
      <c r="DRP48" s="406"/>
      <c r="DRQ48" s="406"/>
      <c r="DRR48" s="406"/>
      <c r="DRS48" s="406"/>
      <c r="DRT48" s="406"/>
      <c r="DRU48" s="405"/>
      <c r="DRV48" s="406"/>
      <c r="DRW48" s="406"/>
      <c r="DRX48" s="406"/>
      <c r="DRY48" s="406"/>
      <c r="DRZ48" s="406"/>
      <c r="DSA48" s="405"/>
      <c r="DSB48" s="406"/>
      <c r="DSC48" s="406"/>
      <c r="DSD48" s="406"/>
      <c r="DSE48" s="406"/>
      <c r="DSF48" s="406"/>
      <c r="DSG48" s="405"/>
      <c r="DSH48" s="406"/>
      <c r="DSI48" s="406"/>
      <c r="DSJ48" s="406"/>
      <c r="DSK48" s="406"/>
      <c r="DSL48" s="406"/>
      <c r="DSM48" s="405"/>
      <c r="DSN48" s="406"/>
      <c r="DSO48" s="406"/>
      <c r="DSP48" s="406"/>
      <c r="DSQ48" s="406"/>
      <c r="DSR48" s="406"/>
      <c r="DSS48" s="405"/>
      <c r="DST48" s="406"/>
      <c r="DSU48" s="406"/>
      <c r="DSV48" s="406"/>
      <c r="DSW48" s="406"/>
      <c r="DSX48" s="406"/>
      <c r="DSY48" s="405"/>
      <c r="DSZ48" s="406"/>
      <c r="DTA48" s="406"/>
      <c r="DTB48" s="406"/>
      <c r="DTC48" s="406"/>
      <c r="DTD48" s="406"/>
      <c r="DTE48" s="405"/>
      <c r="DTF48" s="406"/>
      <c r="DTG48" s="406"/>
      <c r="DTH48" s="406"/>
      <c r="DTI48" s="406"/>
      <c r="DTJ48" s="406"/>
      <c r="DTK48" s="405"/>
      <c r="DTL48" s="406"/>
      <c r="DTM48" s="406"/>
      <c r="DTN48" s="406"/>
      <c r="DTO48" s="406"/>
      <c r="DTP48" s="406"/>
      <c r="DTQ48" s="405"/>
      <c r="DTR48" s="406"/>
      <c r="DTS48" s="406"/>
      <c r="DTT48" s="406"/>
      <c r="DTU48" s="406"/>
      <c r="DTV48" s="406"/>
      <c r="DTW48" s="405"/>
      <c r="DTX48" s="406"/>
      <c r="DTY48" s="406"/>
      <c r="DTZ48" s="406"/>
      <c r="DUA48" s="406"/>
      <c r="DUB48" s="406"/>
      <c r="DUC48" s="405"/>
      <c r="DUD48" s="406"/>
      <c r="DUE48" s="406"/>
      <c r="DUF48" s="406"/>
      <c r="DUG48" s="406"/>
      <c r="DUH48" s="406"/>
      <c r="DUI48" s="405"/>
      <c r="DUJ48" s="406"/>
      <c r="DUK48" s="406"/>
      <c r="DUL48" s="406"/>
      <c r="DUM48" s="406"/>
      <c r="DUN48" s="406"/>
      <c r="DUO48" s="405"/>
      <c r="DUP48" s="406"/>
      <c r="DUQ48" s="406"/>
      <c r="DUR48" s="406"/>
      <c r="DUS48" s="406"/>
      <c r="DUT48" s="406"/>
      <c r="DUU48" s="405"/>
      <c r="DUV48" s="406"/>
      <c r="DUW48" s="406"/>
      <c r="DUX48" s="406"/>
      <c r="DUY48" s="406"/>
      <c r="DUZ48" s="406"/>
      <c r="DVA48" s="405"/>
      <c r="DVB48" s="406"/>
      <c r="DVC48" s="406"/>
      <c r="DVD48" s="406"/>
      <c r="DVE48" s="406"/>
      <c r="DVF48" s="406"/>
      <c r="DVG48" s="405"/>
      <c r="DVH48" s="406"/>
      <c r="DVI48" s="406"/>
      <c r="DVJ48" s="406"/>
      <c r="DVK48" s="406"/>
      <c r="DVL48" s="406"/>
      <c r="DVM48" s="405"/>
      <c r="DVN48" s="406"/>
      <c r="DVO48" s="406"/>
      <c r="DVP48" s="406"/>
      <c r="DVQ48" s="406"/>
      <c r="DVR48" s="406"/>
      <c r="DVS48" s="405"/>
      <c r="DVT48" s="406"/>
      <c r="DVU48" s="406"/>
      <c r="DVV48" s="406"/>
      <c r="DVW48" s="406"/>
      <c r="DVX48" s="406"/>
      <c r="DVY48" s="405"/>
      <c r="DVZ48" s="406"/>
      <c r="DWA48" s="406"/>
      <c r="DWB48" s="406"/>
      <c r="DWC48" s="406"/>
      <c r="DWD48" s="406"/>
      <c r="DWE48" s="405"/>
      <c r="DWF48" s="406"/>
      <c r="DWG48" s="406"/>
      <c r="DWH48" s="406"/>
      <c r="DWI48" s="406"/>
      <c r="DWJ48" s="406"/>
      <c r="DWK48" s="405"/>
      <c r="DWL48" s="406"/>
      <c r="DWM48" s="406"/>
      <c r="DWN48" s="406"/>
      <c r="DWO48" s="406"/>
      <c r="DWP48" s="406"/>
      <c r="DWQ48" s="405"/>
      <c r="DWR48" s="406"/>
      <c r="DWS48" s="406"/>
      <c r="DWT48" s="406"/>
      <c r="DWU48" s="406"/>
      <c r="DWV48" s="406"/>
      <c r="DWW48" s="405"/>
      <c r="DWX48" s="406"/>
      <c r="DWY48" s="406"/>
      <c r="DWZ48" s="406"/>
      <c r="DXA48" s="406"/>
      <c r="DXB48" s="406"/>
      <c r="DXC48" s="405"/>
      <c r="DXD48" s="406"/>
      <c r="DXE48" s="406"/>
      <c r="DXF48" s="406"/>
      <c r="DXG48" s="406"/>
      <c r="DXH48" s="406"/>
      <c r="DXI48" s="405"/>
      <c r="DXJ48" s="406"/>
      <c r="DXK48" s="406"/>
      <c r="DXL48" s="406"/>
      <c r="DXM48" s="406"/>
      <c r="DXN48" s="406"/>
      <c r="DXO48" s="405"/>
      <c r="DXP48" s="406"/>
      <c r="DXQ48" s="406"/>
      <c r="DXR48" s="406"/>
      <c r="DXS48" s="406"/>
      <c r="DXT48" s="406"/>
      <c r="DXU48" s="405"/>
      <c r="DXV48" s="406"/>
      <c r="DXW48" s="406"/>
      <c r="DXX48" s="406"/>
      <c r="DXY48" s="406"/>
      <c r="DXZ48" s="406"/>
      <c r="DYA48" s="405"/>
      <c r="DYB48" s="406"/>
      <c r="DYC48" s="406"/>
      <c r="DYD48" s="406"/>
      <c r="DYE48" s="406"/>
      <c r="DYF48" s="406"/>
      <c r="DYG48" s="405"/>
      <c r="DYH48" s="406"/>
      <c r="DYI48" s="406"/>
      <c r="DYJ48" s="406"/>
      <c r="DYK48" s="406"/>
      <c r="DYL48" s="406"/>
      <c r="DYM48" s="405"/>
      <c r="DYN48" s="406"/>
      <c r="DYO48" s="406"/>
      <c r="DYP48" s="406"/>
      <c r="DYQ48" s="406"/>
      <c r="DYR48" s="406"/>
      <c r="DYS48" s="405"/>
      <c r="DYT48" s="406"/>
      <c r="DYU48" s="406"/>
      <c r="DYV48" s="406"/>
      <c r="DYW48" s="406"/>
      <c r="DYX48" s="406"/>
      <c r="DYY48" s="405"/>
      <c r="DYZ48" s="406"/>
      <c r="DZA48" s="406"/>
      <c r="DZB48" s="406"/>
      <c r="DZC48" s="406"/>
      <c r="DZD48" s="406"/>
      <c r="DZE48" s="405"/>
      <c r="DZF48" s="406"/>
      <c r="DZG48" s="406"/>
      <c r="DZH48" s="406"/>
      <c r="DZI48" s="406"/>
      <c r="DZJ48" s="406"/>
      <c r="DZK48" s="405"/>
      <c r="DZL48" s="406"/>
      <c r="DZM48" s="406"/>
      <c r="DZN48" s="406"/>
      <c r="DZO48" s="406"/>
      <c r="DZP48" s="406"/>
      <c r="DZQ48" s="405"/>
      <c r="DZR48" s="406"/>
      <c r="DZS48" s="406"/>
      <c r="DZT48" s="406"/>
      <c r="DZU48" s="406"/>
      <c r="DZV48" s="406"/>
      <c r="DZW48" s="405"/>
      <c r="DZX48" s="406"/>
      <c r="DZY48" s="406"/>
      <c r="DZZ48" s="406"/>
      <c r="EAA48" s="406"/>
      <c r="EAB48" s="406"/>
      <c r="EAC48" s="405"/>
      <c r="EAD48" s="406"/>
      <c r="EAE48" s="406"/>
      <c r="EAF48" s="406"/>
      <c r="EAG48" s="406"/>
      <c r="EAH48" s="406"/>
      <c r="EAI48" s="405"/>
      <c r="EAJ48" s="406"/>
      <c r="EAK48" s="406"/>
      <c r="EAL48" s="406"/>
      <c r="EAM48" s="406"/>
      <c r="EAN48" s="406"/>
      <c r="EAO48" s="405"/>
      <c r="EAP48" s="406"/>
      <c r="EAQ48" s="406"/>
      <c r="EAR48" s="406"/>
      <c r="EAS48" s="406"/>
      <c r="EAT48" s="406"/>
      <c r="EAU48" s="405"/>
      <c r="EAV48" s="406"/>
      <c r="EAW48" s="406"/>
      <c r="EAX48" s="406"/>
      <c r="EAY48" s="406"/>
      <c r="EAZ48" s="406"/>
      <c r="EBA48" s="405"/>
      <c r="EBB48" s="406"/>
      <c r="EBC48" s="406"/>
      <c r="EBD48" s="406"/>
      <c r="EBE48" s="406"/>
      <c r="EBF48" s="406"/>
      <c r="EBG48" s="405"/>
      <c r="EBH48" s="406"/>
      <c r="EBI48" s="406"/>
      <c r="EBJ48" s="406"/>
      <c r="EBK48" s="406"/>
      <c r="EBL48" s="406"/>
      <c r="EBM48" s="405"/>
      <c r="EBN48" s="406"/>
      <c r="EBO48" s="406"/>
      <c r="EBP48" s="406"/>
      <c r="EBQ48" s="406"/>
      <c r="EBR48" s="406"/>
      <c r="EBS48" s="405"/>
      <c r="EBT48" s="406"/>
      <c r="EBU48" s="406"/>
      <c r="EBV48" s="406"/>
      <c r="EBW48" s="406"/>
      <c r="EBX48" s="406"/>
      <c r="EBY48" s="405"/>
      <c r="EBZ48" s="406"/>
      <c r="ECA48" s="406"/>
      <c r="ECB48" s="406"/>
      <c r="ECC48" s="406"/>
      <c r="ECD48" s="406"/>
      <c r="ECE48" s="405"/>
      <c r="ECF48" s="406"/>
      <c r="ECG48" s="406"/>
      <c r="ECH48" s="406"/>
      <c r="ECI48" s="406"/>
      <c r="ECJ48" s="406"/>
      <c r="ECK48" s="405"/>
      <c r="ECL48" s="406"/>
      <c r="ECM48" s="406"/>
      <c r="ECN48" s="406"/>
      <c r="ECO48" s="406"/>
      <c r="ECP48" s="406"/>
      <c r="ECQ48" s="405"/>
      <c r="ECR48" s="406"/>
      <c r="ECS48" s="406"/>
      <c r="ECT48" s="406"/>
      <c r="ECU48" s="406"/>
      <c r="ECV48" s="406"/>
      <c r="ECW48" s="405"/>
      <c r="ECX48" s="406"/>
      <c r="ECY48" s="406"/>
      <c r="ECZ48" s="406"/>
      <c r="EDA48" s="406"/>
      <c r="EDB48" s="406"/>
      <c r="EDC48" s="405"/>
      <c r="EDD48" s="406"/>
      <c r="EDE48" s="406"/>
      <c r="EDF48" s="406"/>
      <c r="EDG48" s="406"/>
      <c r="EDH48" s="406"/>
      <c r="EDI48" s="405"/>
      <c r="EDJ48" s="406"/>
      <c r="EDK48" s="406"/>
      <c r="EDL48" s="406"/>
      <c r="EDM48" s="406"/>
      <c r="EDN48" s="406"/>
      <c r="EDO48" s="405"/>
      <c r="EDP48" s="406"/>
      <c r="EDQ48" s="406"/>
      <c r="EDR48" s="406"/>
      <c r="EDS48" s="406"/>
      <c r="EDT48" s="406"/>
      <c r="EDU48" s="405"/>
      <c r="EDV48" s="406"/>
      <c r="EDW48" s="406"/>
      <c r="EDX48" s="406"/>
      <c r="EDY48" s="406"/>
      <c r="EDZ48" s="406"/>
      <c r="EEA48" s="405"/>
      <c r="EEB48" s="406"/>
      <c r="EEC48" s="406"/>
      <c r="EED48" s="406"/>
      <c r="EEE48" s="406"/>
      <c r="EEF48" s="406"/>
      <c r="EEG48" s="405"/>
      <c r="EEH48" s="406"/>
      <c r="EEI48" s="406"/>
      <c r="EEJ48" s="406"/>
      <c r="EEK48" s="406"/>
      <c r="EEL48" s="406"/>
      <c r="EEM48" s="405"/>
      <c r="EEN48" s="406"/>
      <c r="EEO48" s="406"/>
      <c r="EEP48" s="406"/>
      <c r="EEQ48" s="406"/>
      <c r="EER48" s="406"/>
      <c r="EES48" s="405"/>
      <c r="EET48" s="406"/>
      <c r="EEU48" s="406"/>
      <c r="EEV48" s="406"/>
      <c r="EEW48" s="406"/>
      <c r="EEX48" s="406"/>
      <c r="EEY48" s="405"/>
      <c r="EEZ48" s="406"/>
      <c r="EFA48" s="406"/>
      <c r="EFB48" s="406"/>
      <c r="EFC48" s="406"/>
      <c r="EFD48" s="406"/>
      <c r="EFE48" s="405"/>
      <c r="EFF48" s="406"/>
      <c r="EFG48" s="406"/>
      <c r="EFH48" s="406"/>
      <c r="EFI48" s="406"/>
      <c r="EFJ48" s="406"/>
      <c r="EFK48" s="405"/>
      <c r="EFL48" s="406"/>
      <c r="EFM48" s="406"/>
      <c r="EFN48" s="406"/>
      <c r="EFO48" s="406"/>
      <c r="EFP48" s="406"/>
      <c r="EFQ48" s="405"/>
      <c r="EFR48" s="406"/>
      <c r="EFS48" s="406"/>
      <c r="EFT48" s="406"/>
      <c r="EFU48" s="406"/>
      <c r="EFV48" s="406"/>
      <c r="EFW48" s="405"/>
      <c r="EFX48" s="406"/>
      <c r="EFY48" s="406"/>
      <c r="EFZ48" s="406"/>
      <c r="EGA48" s="406"/>
      <c r="EGB48" s="406"/>
      <c r="EGC48" s="405"/>
      <c r="EGD48" s="406"/>
      <c r="EGE48" s="406"/>
      <c r="EGF48" s="406"/>
      <c r="EGG48" s="406"/>
      <c r="EGH48" s="406"/>
      <c r="EGI48" s="405"/>
      <c r="EGJ48" s="406"/>
      <c r="EGK48" s="406"/>
      <c r="EGL48" s="406"/>
      <c r="EGM48" s="406"/>
      <c r="EGN48" s="406"/>
      <c r="EGO48" s="405"/>
      <c r="EGP48" s="406"/>
      <c r="EGQ48" s="406"/>
      <c r="EGR48" s="406"/>
      <c r="EGS48" s="406"/>
      <c r="EGT48" s="406"/>
      <c r="EGU48" s="405"/>
      <c r="EGV48" s="406"/>
      <c r="EGW48" s="406"/>
      <c r="EGX48" s="406"/>
      <c r="EGY48" s="406"/>
      <c r="EGZ48" s="406"/>
      <c r="EHA48" s="405"/>
      <c r="EHB48" s="406"/>
      <c r="EHC48" s="406"/>
      <c r="EHD48" s="406"/>
      <c r="EHE48" s="406"/>
      <c r="EHF48" s="406"/>
      <c r="EHG48" s="405"/>
      <c r="EHH48" s="406"/>
      <c r="EHI48" s="406"/>
      <c r="EHJ48" s="406"/>
      <c r="EHK48" s="406"/>
      <c r="EHL48" s="406"/>
      <c r="EHM48" s="405"/>
      <c r="EHN48" s="406"/>
      <c r="EHO48" s="406"/>
      <c r="EHP48" s="406"/>
      <c r="EHQ48" s="406"/>
      <c r="EHR48" s="406"/>
      <c r="EHS48" s="405"/>
      <c r="EHT48" s="406"/>
      <c r="EHU48" s="406"/>
      <c r="EHV48" s="406"/>
      <c r="EHW48" s="406"/>
      <c r="EHX48" s="406"/>
      <c r="EHY48" s="405"/>
      <c r="EHZ48" s="406"/>
      <c r="EIA48" s="406"/>
      <c r="EIB48" s="406"/>
      <c r="EIC48" s="406"/>
      <c r="EID48" s="406"/>
      <c r="EIE48" s="405"/>
      <c r="EIF48" s="406"/>
      <c r="EIG48" s="406"/>
      <c r="EIH48" s="406"/>
      <c r="EII48" s="406"/>
      <c r="EIJ48" s="406"/>
      <c r="EIK48" s="405"/>
      <c r="EIL48" s="406"/>
      <c r="EIM48" s="406"/>
      <c r="EIN48" s="406"/>
      <c r="EIO48" s="406"/>
      <c r="EIP48" s="406"/>
      <c r="EIQ48" s="405"/>
      <c r="EIR48" s="406"/>
      <c r="EIS48" s="406"/>
      <c r="EIT48" s="406"/>
      <c r="EIU48" s="406"/>
      <c r="EIV48" s="406"/>
      <c r="EIW48" s="405"/>
      <c r="EIX48" s="406"/>
      <c r="EIY48" s="406"/>
      <c r="EIZ48" s="406"/>
      <c r="EJA48" s="406"/>
      <c r="EJB48" s="406"/>
      <c r="EJC48" s="405"/>
      <c r="EJD48" s="406"/>
      <c r="EJE48" s="406"/>
      <c r="EJF48" s="406"/>
      <c r="EJG48" s="406"/>
      <c r="EJH48" s="406"/>
      <c r="EJI48" s="405"/>
      <c r="EJJ48" s="406"/>
      <c r="EJK48" s="406"/>
      <c r="EJL48" s="406"/>
      <c r="EJM48" s="406"/>
      <c r="EJN48" s="406"/>
      <c r="EJO48" s="405"/>
      <c r="EJP48" s="406"/>
      <c r="EJQ48" s="406"/>
      <c r="EJR48" s="406"/>
      <c r="EJS48" s="406"/>
      <c r="EJT48" s="406"/>
      <c r="EJU48" s="405"/>
      <c r="EJV48" s="406"/>
      <c r="EJW48" s="406"/>
      <c r="EJX48" s="406"/>
      <c r="EJY48" s="406"/>
      <c r="EJZ48" s="406"/>
      <c r="EKA48" s="405"/>
      <c r="EKB48" s="406"/>
      <c r="EKC48" s="406"/>
      <c r="EKD48" s="406"/>
      <c r="EKE48" s="406"/>
      <c r="EKF48" s="406"/>
      <c r="EKG48" s="405"/>
      <c r="EKH48" s="406"/>
      <c r="EKI48" s="406"/>
      <c r="EKJ48" s="406"/>
      <c r="EKK48" s="406"/>
      <c r="EKL48" s="406"/>
      <c r="EKM48" s="405"/>
      <c r="EKN48" s="406"/>
      <c r="EKO48" s="406"/>
      <c r="EKP48" s="406"/>
      <c r="EKQ48" s="406"/>
      <c r="EKR48" s="406"/>
      <c r="EKS48" s="405"/>
      <c r="EKT48" s="406"/>
      <c r="EKU48" s="406"/>
      <c r="EKV48" s="406"/>
      <c r="EKW48" s="406"/>
      <c r="EKX48" s="406"/>
      <c r="EKY48" s="405"/>
      <c r="EKZ48" s="406"/>
      <c r="ELA48" s="406"/>
      <c r="ELB48" s="406"/>
      <c r="ELC48" s="406"/>
      <c r="ELD48" s="406"/>
      <c r="ELE48" s="405"/>
      <c r="ELF48" s="406"/>
      <c r="ELG48" s="406"/>
      <c r="ELH48" s="406"/>
      <c r="ELI48" s="406"/>
      <c r="ELJ48" s="406"/>
      <c r="ELK48" s="405"/>
      <c r="ELL48" s="406"/>
      <c r="ELM48" s="406"/>
      <c r="ELN48" s="406"/>
      <c r="ELO48" s="406"/>
      <c r="ELP48" s="406"/>
      <c r="ELQ48" s="405"/>
      <c r="ELR48" s="406"/>
      <c r="ELS48" s="406"/>
      <c r="ELT48" s="406"/>
      <c r="ELU48" s="406"/>
      <c r="ELV48" s="406"/>
      <c r="ELW48" s="405"/>
      <c r="ELX48" s="406"/>
      <c r="ELY48" s="406"/>
      <c r="ELZ48" s="406"/>
      <c r="EMA48" s="406"/>
      <c r="EMB48" s="406"/>
      <c r="EMC48" s="405"/>
      <c r="EMD48" s="406"/>
      <c r="EME48" s="406"/>
      <c r="EMF48" s="406"/>
      <c r="EMG48" s="406"/>
      <c r="EMH48" s="406"/>
      <c r="EMI48" s="405"/>
      <c r="EMJ48" s="406"/>
      <c r="EMK48" s="406"/>
      <c r="EML48" s="406"/>
      <c r="EMM48" s="406"/>
      <c r="EMN48" s="406"/>
      <c r="EMO48" s="405"/>
      <c r="EMP48" s="406"/>
      <c r="EMQ48" s="406"/>
      <c r="EMR48" s="406"/>
      <c r="EMS48" s="406"/>
      <c r="EMT48" s="406"/>
      <c r="EMU48" s="405"/>
      <c r="EMV48" s="406"/>
      <c r="EMW48" s="406"/>
      <c r="EMX48" s="406"/>
      <c r="EMY48" s="406"/>
      <c r="EMZ48" s="406"/>
      <c r="ENA48" s="405"/>
      <c r="ENB48" s="406"/>
      <c r="ENC48" s="406"/>
      <c r="END48" s="406"/>
      <c r="ENE48" s="406"/>
      <c r="ENF48" s="406"/>
      <c r="ENG48" s="405"/>
      <c r="ENH48" s="406"/>
      <c r="ENI48" s="406"/>
      <c r="ENJ48" s="406"/>
      <c r="ENK48" s="406"/>
      <c r="ENL48" s="406"/>
      <c r="ENM48" s="405"/>
      <c r="ENN48" s="406"/>
      <c r="ENO48" s="406"/>
      <c r="ENP48" s="406"/>
      <c r="ENQ48" s="406"/>
      <c r="ENR48" s="406"/>
      <c r="ENS48" s="405"/>
      <c r="ENT48" s="406"/>
      <c r="ENU48" s="406"/>
      <c r="ENV48" s="406"/>
      <c r="ENW48" s="406"/>
      <c r="ENX48" s="406"/>
      <c r="ENY48" s="405"/>
      <c r="ENZ48" s="406"/>
      <c r="EOA48" s="406"/>
      <c r="EOB48" s="406"/>
      <c r="EOC48" s="406"/>
      <c r="EOD48" s="406"/>
      <c r="EOE48" s="405"/>
      <c r="EOF48" s="406"/>
      <c r="EOG48" s="406"/>
      <c r="EOH48" s="406"/>
      <c r="EOI48" s="406"/>
      <c r="EOJ48" s="406"/>
      <c r="EOK48" s="405"/>
      <c r="EOL48" s="406"/>
      <c r="EOM48" s="406"/>
      <c r="EON48" s="406"/>
      <c r="EOO48" s="406"/>
      <c r="EOP48" s="406"/>
      <c r="EOQ48" s="405"/>
      <c r="EOR48" s="406"/>
      <c r="EOS48" s="406"/>
      <c r="EOT48" s="406"/>
      <c r="EOU48" s="406"/>
      <c r="EOV48" s="406"/>
      <c r="EOW48" s="405"/>
      <c r="EOX48" s="406"/>
      <c r="EOY48" s="406"/>
      <c r="EOZ48" s="406"/>
      <c r="EPA48" s="406"/>
      <c r="EPB48" s="406"/>
      <c r="EPC48" s="405"/>
      <c r="EPD48" s="406"/>
      <c r="EPE48" s="406"/>
      <c r="EPF48" s="406"/>
      <c r="EPG48" s="406"/>
      <c r="EPH48" s="406"/>
      <c r="EPI48" s="405"/>
      <c r="EPJ48" s="406"/>
      <c r="EPK48" s="406"/>
      <c r="EPL48" s="406"/>
      <c r="EPM48" s="406"/>
      <c r="EPN48" s="406"/>
      <c r="EPO48" s="405"/>
      <c r="EPP48" s="406"/>
      <c r="EPQ48" s="406"/>
      <c r="EPR48" s="406"/>
      <c r="EPS48" s="406"/>
      <c r="EPT48" s="406"/>
      <c r="EPU48" s="405"/>
      <c r="EPV48" s="406"/>
      <c r="EPW48" s="406"/>
      <c r="EPX48" s="406"/>
      <c r="EPY48" s="406"/>
      <c r="EPZ48" s="406"/>
      <c r="EQA48" s="405"/>
      <c r="EQB48" s="406"/>
      <c r="EQC48" s="406"/>
      <c r="EQD48" s="406"/>
      <c r="EQE48" s="406"/>
      <c r="EQF48" s="406"/>
      <c r="EQG48" s="405"/>
      <c r="EQH48" s="406"/>
      <c r="EQI48" s="406"/>
      <c r="EQJ48" s="406"/>
      <c r="EQK48" s="406"/>
      <c r="EQL48" s="406"/>
      <c r="EQM48" s="405"/>
      <c r="EQN48" s="406"/>
      <c r="EQO48" s="406"/>
      <c r="EQP48" s="406"/>
      <c r="EQQ48" s="406"/>
      <c r="EQR48" s="406"/>
      <c r="EQS48" s="405"/>
      <c r="EQT48" s="406"/>
      <c r="EQU48" s="406"/>
      <c r="EQV48" s="406"/>
      <c r="EQW48" s="406"/>
      <c r="EQX48" s="406"/>
      <c r="EQY48" s="405"/>
      <c r="EQZ48" s="406"/>
      <c r="ERA48" s="406"/>
      <c r="ERB48" s="406"/>
      <c r="ERC48" s="406"/>
      <c r="ERD48" s="406"/>
      <c r="ERE48" s="405"/>
      <c r="ERF48" s="406"/>
      <c r="ERG48" s="406"/>
      <c r="ERH48" s="406"/>
      <c r="ERI48" s="406"/>
      <c r="ERJ48" s="406"/>
      <c r="ERK48" s="405"/>
      <c r="ERL48" s="406"/>
      <c r="ERM48" s="406"/>
      <c r="ERN48" s="406"/>
      <c r="ERO48" s="406"/>
      <c r="ERP48" s="406"/>
      <c r="ERQ48" s="405"/>
      <c r="ERR48" s="406"/>
      <c r="ERS48" s="406"/>
      <c r="ERT48" s="406"/>
      <c r="ERU48" s="406"/>
      <c r="ERV48" s="406"/>
      <c r="ERW48" s="405"/>
      <c r="ERX48" s="406"/>
      <c r="ERY48" s="406"/>
      <c r="ERZ48" s="406"/>
      <c r="ESA48" s="406"/>
      <c r="ESB48" s="406"/>
      <c r="ESC48" s="405"/>
      <c r="ESD48" s="406"/>
      <c r="ESE48" s="406"/>
      <c r="ESF48" s="406"/>
      <c r="ESG48" s="406"/>
      <c r="ESH48" s="406"/>
      <c r="ESI48" s="405"/>
      <c r="ESJ48" s="406"/>
      <c r="ESK48" s="406"/>
      <c r="ESL48" s="406"/>
      <c r="ESM48" s="406"/>
      <c r="ESN48" s="406"/>
      <c r="ESO48" s="405"/>
      <c r="ESP48" s="406"/>
      <c r="ESQ48" s="406"/>
      <c r="ESR48" s="406"/>
      <c r="ESS48" s="406"/>
      <c r="EST48" s="406"/>
      <c r="ESU48" s="405"/>
      <c r="ESV48" s="406"/>
      <c r="ESW48" s="406"/>
      <c r="ESX48" s="406"/>
      <c r="ESY48" s="406"/>
      <c r="ESZ48" s="406"/>
      <c r="ETA48" s="405"/>
      <c r="ETB48" s="406"/>
      <c r="ETC48" s="406"/>
      <c r="ETD48" s="406"/>
      <c r="ETE48" s="406"/>
      <c r="ETF48" s="406"/>
      <c r="ETG48" s="405"/>
      <c r="ETH48" s="406"/>
      <c r="ETI48" s="406"/>
      <c r="ETJ48" s="406"/>
      <c r="ETK48" s="406"/>
      <c r="ETL48" s="406"/>
      <c r="ETM48" s="405"/>
      <c r="ETN48" s="406"/>
      <c r="ETO48" s="406"/>
      <c r="ETP48" s="406"/>
      <c r="ETQ48" s="406"/>
      <c r="ETR48" s="406"/>
      <c r="ETS48" s="405"/>
      <c r="ETT48" s="406"/>
      <c r="ETU48" s="406"/>
      <c r="ETV48" s="406"/>
      <c r="ETW48" s="406"/>
      <c r="ETX48" s="406"/>
      <c r="ETY48" s="405"/>
      <c r="ETZ48" s="406"/>
      <c r="EUA48" s="406"/>
      <c r="EUB48" s="406"/>
      <c r="EUC48" s="406"/>
      <c r="EUD48" s="406"/>
      <c r="EUE48" s="405"/>
      <c r="EUF48" s="406"/>
      <c r="EUG48" s="406"/>
      <c r="EUH48" s="406"/>
      <c r="EUI48" s="406"/>
      <c r="EUJ48" s="406"/>
      <c r="EUK48" s="405"/>
      <c r="EUL48" s="406"/>
      <c r="EUM48" s="406"/>
      <c r="EUN48" s="406"/>
      <c r="EUO48" s="406"/>
      <c r="EUP48" s="406"/>
      <c r="EUQ48" s="405"/>
      <c r="EUR48" s="406"/>
      <c r="EUS48" s="406"/>
      <c r="EUT48" s="406"/>
      <c r="EUU48" s="406"/>
      <c r="EUV48" s="406"/>
      <c r="EUW48" s="405"/>
      <c r="EUX48" s="406"/>
      <c r="EUY48" s="406"/>
      <c r="EUZ48" s="406"/>
      <c r="EVA48" s="406"/>
      <c r="EVB48" s="406"/>
      <c r="EVC48" s="405"/>
      <c r="EVD48" s="406"/>
      <c r="EVE48" s="406"/>
      <c r="EVF48" s="406"/>
      <c r="EVG48" s="406"/>
      <c r="EVH48" s="406"/>
      <c r="EVI48" s="405"/>
      <c r="EVJ48" s="406"/>
      <c r="EVK48" s="406"/>
      <c r="EVL48" s="406"/>
      <c r="EVM48" s="406"/>
      <c r="EVN48" s="406"/>
      <c r="EVO48" s="405"/>
      <c r="EVP48" s="406"/>
      <c r="EVQ48" s="406"/>
      <c r="EVR48" s="406"/>
      <c r="EVS48" s="406"/>
      <c r="EVT48" s="406"/>
      <c r="EVU48" s="405"/>
      <c r="EVV48" s="406"/>
      <c r="EVW48" s="406"/>
      <c r="EVX48" s="406"/>
      <c r="EVY48" s="406"/>
      <c r="EVZ48" s="406"/>
      <c r="EWA48" s="405"/>
      <c r="EWB48" s="406"/>
      <c r="EWC48" s="406"/>
      <c r="EWD48" s="406"/>
      <c r="EWE48" s="406"/>
      <c r="EWF48" s="406"/>
      <c r="EWG48" s="405"/>
      <c r="EWH48" s="406"/>
      <c r="EWI48" s="406"/>
      <c r="EWJ48" s="406"/>
      <c r="EWK48" s="406"/>
      <c r="EWL48" s="406"/>
      <c r="EWM48" s="405"/>
      <c r="EWN48" s="406"/>
      <c r="EWO48" s="406"/>
      <c r="EWP48" s="406"/>
      <c r="EWQ48" s="406"/>
      <c r="EWR48" s="406"/>
      <c r="EWS48" s="405"/>
      <c r="EWT48" s="406"/>
      <c r="EWU48" s="406"/>
      <c r="EWV48" s="406"/>
      <c r="EWW48" s="406"/>
      <c r="EWX48" s="406"/>
      <c r="EWY48" s="405"/>
      <c r="EWZ48" s="406"/>
      <c r="EXA48" s="406"/>
      <c r="EXB48" s="406"/>
      <c r="EXC48" s="406"/>
      <c r="EXD48" s="406"/>
      <c r="EXE48" s="405"/>
      <c r="EXF48" s="406"/>
      <c r="EXG48" s="406"/>
      <c r="EXH48" s="406"/>
      <c r="EXI48" s="406"/>
      <c r="EXJ48" s="406"/>
      <c r="EXK48" s="405"/>
      <c r="EXL48" s="406"/>
      <c r="EXM48" s="406"/>
      <c r="EXN48" s="406"/>
      <c r="EXO48" s="406"/>
      <c r="EXP48" s="406"/>
      <c r="EXQ48" s="405"/>
      <c r="EXR48" s="406"/>
      <c r="EXS48" s="406"/>
      <c r="EXT48" s="406"/>
      <c r="EXU48" s="406"/>
      <c r="EXV48" s="406"/>
      <c r="EXW48" s="405"/>
      <c r="EXX48" s="406"/>
      <c r="EXY48" s="406"/>
      <c r="EXZ48" s="406"/>
      <c r="EYA48" s="406"/>
      <c r="EYB48" s="406"/>
      <c r="EYC48" s="405"/>
      <c r="EYD48" s="406"/>
      <c r="EYE48" s="406"/>
      <c r="EYF48" s="406"/>
      <c r="EYG48" s="406"/>
      <c r="EYH48" s="406"/>
      <c r="EYI48" s="405"/>
      <c r="EYJ48" s="406"/>
      <c r="EYK48" s="406"/>
      <c r="EYL48" s="406"/>
      <c r="EYM48" s="406"/>
      <c r="EYN48" s="406"/>
      <c r="EYO48" s="405"/>
      <c r="EYP48" s="406"/>
      <c r="EYQ48" s="406"/>
      <c r="EYR48" s="406"/>
      <c r="EYS48" s="406"/>
      <c r="EYT48" s="406"/>
      <c r="EYU48" s="405"/>
      <c r="EYV48" s="406"/>
      <c r="EYW48" s="406"/>
      <c r="EYX48" s="406"/>
      <c r="EYY48" s="406"/>
      <c r="EYZ48" s="406"/>
      <c r="EZA48" s="405"/>
      <c r="EZB48" s="406"/>
      <c r="EZC48" s="406"/>
      <c r="EZD48" s="406"/>
      <c r="EZE48" s="406"/>
      <c r="EZF48" s="406"/>
      <c r="EZG48" s="405"/>
      <c r="EZH48" s="406"/>
      <c r="EZI48" s="406"/>
      <c r="EZJ48" s="406"/>
      <c r="EZK48" s="406"/>
      <c r="EZL48" s="406"/>
      <c r="EZM48" s="405"/>
      <c r="EZN48" s="406"/>
      <c r="EZO48" s="406"/>
      <c r="EZP48" s="406"/>
      <c r="EZQ48" s="406"/>
      <c r="EZR48" s="406"/>
      <c r="EZS48" s="405"/>
      <c r="EZT48" s="406"/>
      <c r="EZU48" s="406"/>
      <c r="EZV48" s="406"/>
      <c r="EZW48" s="406"/>
      <c r="EZX48" s="406"/>
      <c r="EZY48" s="405"/>
      <c r="EZZ48" s="406"/>
      <c r="FAA48" s="406"/>
      <c r="FAB48" s="406"/>
      <c r="FAC48" s="406"/>
      <c r="FAD48" s="406"/>
      <c r="FAE48" s="405"/>
      <c r="FAF48" s="406"/>
      <c r="FAG48" s="406"/>
      <c r="FAH48" s="406"/>
      <c r="FAI48" s="406"/>
      <c r="FAJ48" s="406"/>
      <c r="FAK48" s="405"/>
      <c r="FAL48" s="406"/>
      <c r="FAM48" s="406"/>
      <c r="FAN48" s="406"/>
      <c r="FAO48" s="406"/>
      <c r="FAP48" s="406"/>
      <c r="FAQ48" s="405"/>
      <c r="FAR48" s="406"/>
      <c r="FAS48" s="406"/>
      <c r="FAT48" s="406"/>
      <c r="FAU48" s="406"/>
      <c r="FAV48" s="406"/>
      <c r="FAW48" s="405"/>
      <c r="FAX48" s="406"/>
      <c r="FAY48" s="406"/>
      <c r="FAZ48" s="406"/>
      <c r="FBA48" s="406"/>
      <c r="FBB48" s="406"/>
      <c r="FBC48" s="405"/>
      <c r="FBD48" s="406"/>
      <c r="FBE48" s="406"/>
      <c r="FBF48" s="406"/>
      <c r="FBG48" s="406"/>
      <c r="FBH48" s="406"/>
      <c r="FBI48" s="405"/>
      <c r="FBJ48" s="406"/>
      <c r="FBK48" s="406"/>
      <c r="FBL48" s="406"/>
      <c r="FBM48" s="406"/>
      <c r="FBN48" s="406"/>
      <c r="FBO48" s="405"/>
      <c r="FBP48" s="406"/>
      <c r="FBQ48" s="406"/>
      <c r="FBR48" s="406"/>
      <c r="FBS48" s="406"/>
      <c r="FBT48" s="406"/>
      <c r="FBU48" s="405"/>
      <c r="FBV48" s="406"/>
      <c r="FBW48" s="406"/>
      <c r="FBX48" s="406"/>
      <c r="FBY48" s="406"/>
      <c r="FBZ48" s="406"/>
      <c r="FCA48" s="405"/>
      <c r="FCB48" s="406"/>
      <c r="FCC48" s="406"/>
      <c r="FCD48" s="406"/>
      <c r="FCE48" s="406"/>
      <c r="FCF48" s="406"/>
      <c r="FCG48" s="405"/>
      <c r="FCH48" s="406"/>
      <c r="FCI48" s="406"/>
      <c r="FCJ48" s="406"/>
      <c r="FCK48" s="406"/>
      <c r="FCL48" s="406"/>
      <c r="FCM48" s="405"/>
      <c r="FCN48" s="406"/>
      <c r="FCO48" s="406"/>
      <c r="FCP48" s="406"/>
      <c r="FCQ48" s="406"/>
      <c r="FCR48" s="406"/>
      <c r="FCS48" s="405"/>
      <c r="FCT48" s="406"/>
      <c r="FCU48" s="406"/>
      <c r="FCV48" s="406"/>
      <c r="FCW48" s="406"/>
      <c r="FCX48" s="406"/>
      <c r="FCY48" s="405"/>
      <c r="FCZ48" s="406"/>
      <c r="FDA48" s="406"/>
      <c r="FDB48" s="406"/>
      <c r="FDC48" s="406"/>
      <c r="FDD48" s="406"/>
      <c r="FDE48" s="405"/>
      <c r="FDF48" s="406"/>
      <c r="FDG48" s="406"/>
      <c r="FDH48" s="406"/>
      <c r="FDI48" s="406"/>
      <c r="FDJ48" s="406"/>
      <c r="FDK48" s="405"/>
      <c r="FDL48" s="406"/>
      <c r="FDM48" s="406"/>
      <c r="FDN48" s="406"/>
      <c r="FDO48" s="406"/>
      <c r="FDP48" s="406"/>
      <c r="FDQ48" s="405"/>
      <c r="FDR48" s="406"/>
      <c r="FDS48" s="406"/>
      <c r="FDT48" s="406"/>
      <c r="FDU48" s="406"/>
      <c r="FDV48" s="406"/>
      <c r="FDW48" s="405"/>
      <c r="FDX48" s="406"/>
      <c r="FDY48" s="406"/>
      <c r="FDZ48" s="406"/>
      <c r="FEA48" s="406"/>
      <c r="FEB48" s="406"/>
      <c r="FEC48" s="405"/>
      <c r="FED48" s="406"/>
      <c r="FEE48" s="406"/>
      <c r="FEF48" s="406"/>
      <c r="FEG48" s="406"/>
      <c r="FEH48" s="406"/>
      <c r="FEI48" s="405"/>
      <c r="FEJ48" s="406"/>
      <c r="FEK48" s="406"/>
      <c r="FEL48" s="406"/>
      <c r="FEM48" s="406"/>
      <c r="FEN48" s="406"/>
      <c r="FEO48" s="405"/>
      <c r="FEP48" s="406"/>
      <c r="FEQ48" s="406"/>
      <c r="FER48" s="406"/>
      <c r="FES48" s="406"/>
      <c r="FET48" s="406"/>
      <c r="FEU48" s="405"/>
      <c r="FEV48" s="406"/>
      <c r="FEW48" s="406"/>
      <c r="FEX48" s="406"/>
      <c r="FEY48" s="406"/>
      <c r="FEZ48" s="406"/>
      <c r="FFA48" s="405"/>
      <c r="FFB48" s="406"/>
      <c r="FFC48" s="406"/>
      <c r="FFD48" s="406"/>
      <c r="FFE48" s="406"/>
      <c r="FFF48" s="406"/>
      <c r="FFG48" s="405"/>
      <c r="FFH48" s="406"/>
      <c r="FFI48" s="406"/>
      <c r="FFJ48" s="406"/>
      <c r="FFK48" s="406"/>
      <c r="FFL48" s="406"/>
      <c r="FFM48" s="405"/>
      <c r="FFN48" s="406"/>
      <c r="FFO48" s="406"/>
      <c r="FFP48" s="406"/>
      <c r="FFQ48" s="406"/>
      <c r="FFR48" s="406"/>
      <c r="FFS48" s="405"/>
      <c r="FFT48" s="406"/>
      <c r="FFU48" s="406"/>
      <c r="FFV48" s="406"/>
      <c r="FFW48" s="406"/>
      <c r="FFX48" s="406"/>
      <c r="FFY48" s="405"/>
      <c r="FFZ48" s="406"/>
      <c r="FGA48" s="406"/>
      <c r="FGB48" s="406"/>
      <c r="FGC48" s="406"/>
      <c r="FGD48" s="406"/>
      <c r="FGE48" s="405"/>
      <c r="FGF48" s="406"/>
      <c r="FGG48" s="406"/>
      <c r="FGH48" s="406"/>
      <c r="FGI48" s="406"/>
      <c r="FGJ48" s="406"/>
      <c r="FGK48" s="405"/>
      <c r="FGL48" s="406"/>
      <c r="FGM48" s="406"/>
      <c r="FGN48" s="406"/>
      <c r="FGO48" s="406"/>
      <c r="FGP48" s="406"/>
      <c r="FGQ48" s="405"/>
      <c r="FGR48" s="406"/>
      <c r="FGS48" s="406"/>
      <c r="FGT48" s="406"/>
      <c r="FGU48" s="406"/>
      <c r="FGV48" s="406"/>
      <c r="FGW48" s="405"/>
      <c r="FGX48" s="406"/>
      <c r="FGY48" s="406"/>
      <c r="FGZ48" s="406"/>
      <c r="FHA48" s="406"/>
      <c r="FHB48" s="406"/>
      <c r="FHC48" s="405"/>
      <c r="FHD48" s="406"/>
      <c r="FHE48" s="406"/>
      <c r="FHF48" s="406"/>
      <c r="FHG48" s="406"/>
      <c r="FHH48" s="406"/>
      <c r="FHI48" s="405"/>
      <c r="FHJ48" s="406"/>
      <c r="FHK48" s="406"/>
      <c r="FHL48" s="406"/>
      <c r="FHM48" s="406"/>
      <c r="FHN48" s="406"/>
      <c r="FHO48" s="405"/>
      <c r="FHP48" s="406"/>
      <c r="FHQ48" s="406"/>
      <c r="FHR48" s="406"/>
      <c r="FHS48" s="406"/>
      <c r="FHT48" s="406"/>
      <c r="FHU48" s="405"/>
      <c r="FHV48" s="406"/>
      <c r="FHW48" s="406"/>
      <c r="FHX48" s="406"/>
      <c r="FHY48" s="406"/>
      <c r="FHZ48" s="406"/>
      <c r="FIA48" s="405"/>
      <c r="FIB48" s="406"/>
      <c r="FIC48" s="406"/>
      <c r="FID48" s="406"/>
      <c r="FIE48" s="406"/>
      <c r="FIF48" s="406"/>
      <c r="FIG48" s="405"/>
      <c r="FIH48" s="406"/>
      <c r="FII48" s="406"/>
      <c r="FIJ48" s="406"/>
      <c r="FIK48" s="406"/>
      <c r="FIL48" s="406"/>
      <c r="FIM48" s="405"/>
      <c r="FIN48" s="406"/>
      <c r="FIO48" s="406"/>
      <c r="FIP48" s="406"/>
      <c r="FIQ48" s="406"/>
      <c r="FIR48" s="406"/>
      <c r="FIS48" s="405"/>
      <c r="FIT48" s="406"/>
      <c r="FIU48" s="406"/>
      <c r="FIV48" s="406"/>
      <c r="FIW48" s="406"/>
      <c r="FIX48" s="406"/>
      <c r="FIY48" s="405"/>
      <c r="FIZ48" s="406"/>
      <c r="FJA48" s="406"/>
      <c r="FJB48" s="406"/>
      <c r="FJC48" s="406"/>
      <c r="FJD48" s="406"/>
      <c r="FJE48" s="405"/>
      <c r="FJF48" s="406"/>
      <c r="FJG48" s="406"/>
      <c r="FJH48" s="406"/>
      <c r="FJI48" s="406"/>
      <c r="FJJ48" s="406"/>
      <c r="FJK48" s="405"/>
      <c r="FJL48" s="406"/>
      <c r="FJM48" s="406"/>
      <c r="FJN48" s="406"/>
      <c r="FJO48" s="406"/>
      <c r="FJP48" s="406"/>
      <c r="FJQ48" s="405"/>
      <c r="FJR48" s="406"/>
      <c r="FJS48" s="406"/>
      <c r="FJT48" s="406"/>
      <c r="FJU48" s="406"/>
      <c r="FJV48" s="406"/>
      <c r="FJW48" s="405"/>
      <c r="FJX48" s="406"/>
      <c r="FJY48" s="406"/>
      <c r="FJZ48" s="406"/>
      <c r="FKA48" s="406"/>
      <c r="FKB48" s="406"/>
      <c r="FKC48" s="405"/>
      <c r="FKD48" s="406"/>
      <c r="FKE48" s="406"/>
      <c r="FKF48" s="406"/>
      <c r="FKG48" s="406"/>
      <c r="FKH48" s="406"/>
      <c r="FKI48" s="405"/>
      <c r="FKJ48" s="406"/>
      <c r="FKK48" s="406"/>
      <c r="FKL48" s="406"/>
      <c r="FKM48" s="406"/>
      <c r="FKN48" s="406"/>
      <c r="FKO48" s="405"/>
      <c r="FKP48" s="406"/>
      <c r="FKQ48" s="406"/>
      <c r="FKR48" s="406"/>
      <c r="FKS48" s="406"/>
      <c r="FKT48" s="406"/>
      <c r="FKU48" s="405"/>
      <c r="FKV48" s="406"/>
      <c r="FKW48" s="406"/>
      <c r="FKX48" s="406"/>
      <c r="FKY48" s="406"/>
      <c r="FKZ48" s="406"/>
      <c r="FLA48" s="405"/>
      <c r="FLB48" s="406"/>
      <c r="FLC48" s="406"/>
      <c r="FLD48" s="406"/>
      <c r="FLE48" s="406"/>
      <c r="FLF48" s="406"/>
      <c r="FLG48" s="405"/>
      <c r="FLH48" s="406"/>
      <c r="FLI48" s="406"/>
      <c r="FLJ48" s="406"/>
      <c r="FLK48" s="406"/>
      <c r="FLL48" s="406"/>
      <c r="FLM48" s="405"/>
      <c r="FLN48" s="406"/>
      <c r="FLO48" s="406"/>
      <c r="FLP48" s="406"/>
      <c r="FLQ48" s="406"/>
      <c r="FLR48" s="406"/>
      <c r="FLS48" s="405"/>
      <c r="FLT48" s="406"/>
      <c r="FLU48" s="406"/>
      <c r="FLV48" s="406"/>
      <c r="FLW48" s="406"/>
      <c r="FLX48" s="406"/>
      <c r="FLY48" s="405"/>
      <c r="FLZ48" s="406"/>
      <c r="FMA48" s="406"/>
      <c r="FMB48" s="406"/>
      <c r="FMC48" s="406"/>
      <c r="FMD48" s="406"/>
      <c r="FME48" s="405"/>
      <c r="FMF48" s="406"/>
      <c r="FMG48" s="406"/>
      <c r="FMH48" s="406"/>
      <c r="FMI48" s="406"/>
      <c r="FMJ48" s="406"/>
      <c r="FMK48" s="405"/>
      <c r="FML48" s="406"/>
      <c r="FMM48" s="406"/>
      <c r="FMN48" s="406"/>
      <c r="FMO48" s="406"/>
      <c r="FMP48" s="406"/>
      <c r="FMQ48" s="405"/>
      <c r="FMR48" s="406"/>
      <c r="FMS48" s="406"/>
      <c r="FMT48" s="406"/>
      <c r="FMU48" s="406"/>
      <c r="FMV48" s="406"/>
      <c r="FMW48" s="405"/>
      <c r="FMX48" s="406"/>
      <c r="FMY48" s="406"/>
      <c r="FMZ48" s="406"/>
      <c r="FNA48" s="406"/>
      <c r="FNB48" s="406"/>
      <c r="FNC48" s="405"/>
      <c r="FND48" s="406"/>
      <c r="FNE48" s="406"/>
      <c r="FNF48" s="406"/>
      <c r="FNG48" s="406"/>
      <c r="FNH48" s="406"/>
      <c r="FNI48" s="405"/>
      <c r="FNJ48" s="406"/>
      <c r="FNK48" s="406"/>
      <c r="FNL48" s="406"/>
      <c r="FNM48" s="406"/>
      <c r="FNN48" s="406"/>
      <c r="FNO48" s="405"/>
      <c r="FNP48" s="406"/>
      <c r="FNQ48" s="406"/>
      <c r="FNR48" s="406"/>
      <c r="FNS48" s="406"/>
      <c r="FNT48" s="406"/>
      <c r="FNU48" s="405"/>
      <c r="FNV48" s="406"/>
      <c r="FNW48" s="406"/>
      <c r="FNX48" s="406"/>
      <c r="FNY48" s="406"/>
      <c r="FNZ48" s="406"/>
      <c r="FOA48" s="405"/>
      <c r="FOB48" s="406"/>
      <c r="FOC48" s="406"/>
      <c r="FOD48" s="406"/>
      <c r="FOE48" s="406"/>
      <c r="FOF48" s="406"/>
      <c r="FOG48" s="405"/>
      <c r="FOH48" s="406"/>
      <c r="FOI48" s="406"/>
      <c r="FOJ48" s="406"/>
      <c r="FOK48" s="406"/>
      <c r="FOL48" s="406"/>
      <c r="FOM48" s="405"/>
      <c r="FON48" s="406"/>
      <c r="FOO48" s="406"/>
      <c r="FOP48" s="406"/>
      <c r="FOQ48" s="406"/>
      <c r="FOR48" s="406"/>
      <c r="FOS48" s="405"/>
      <c r="FOT48" s="406"/>
      <c r="FOU48" s="406"/>
      <c r="FOV48" s="406"/>
      <c r="FOW48" s="406"/>
      <c r="FOX48" s="406"/>
      <c r="FOY48" s="405"/>
      <c r="FOZ48" s="406"/>
      <c r="FPA48" s="406"/>
      <c r="FPB48" s="406"/>
      <c r="FPC48" s="406"/>
      <c r="FPD48" s="406"/>
      <c r="FPE48" s="405"/>
      <c r="FPF48" s="406"/>
      <c r="FPG48" s="406"/>
      <c r="FPH48" s="406"/>
      <c r="FPI48" s="406"/>
      <c r="FPJ48" s="406"/>
      <c r="FPK48" s="405"/>
      <c r="FPL48" s="406"/>
      <c r="FPM48" s="406"/>
      <c r="FPN48" s="406"/>
      <c r="FPO48" s="406"/>
      <c r="FPP48" s="406"/>
      <c r="FPQ48" s="405"/>
      <c r="FPR48" s="406"/>
      <c r="FPS48" s="406"/>
      <c r="FPT48" s="406"/>
      <c r="FPU48" s="406"/>
      <c r="FPV48" s="406"/>
      <c r="FPW48" s="405"/>
      <c r="FPX48" s="406"/>
      <c r="FPY48" s="406"/>
      <c r="FPZ48" s="406"/>
      <c r="FQA48" s="406"/>
      <c r="FQB48" s="406"/>
      <c r="FQC48" s="405"/>
      <c r="FQD48" s="406"/>
      <c r="FQE48" s="406"/>
      <c r="FQF48" s="406"/>
      <c r="FQG48" s="406"/>
      <c r="FQH48" s="406"/>
      <c r="FQI48" s="405"/>
      <c r="FQJ48" s="406"/>
      <c r="FQK48" s="406"/>
      <c r="FQL48" s="406"/>
      <c r="FQM48" s="406"/>
      <c r="FQN48" s="406"/>
      <c r="FQO48" s="405"/>
      <c r="FQP48" s="406"/>
      <c r="FQQ48" s="406"/>
      <c r="FQR48" s="406"/>
      <c r="FQS48" s="406"/>
      <c r="FQT48" s="406"/>
      <c r="FQU48" s="405"/>
      <c r="FQV48" s="406"/>
      <c r="FQW48" s="406"/>
      <c r="FQX48" s="406"/>
      <c r="FQY48" s="406"/>
      <c r="FQZ48" s="406"/>
      <c r="FRA48" s="405"/>
      <c r="FRB48" s="406"/>
      <c r="FRC48" s="406"/>
      <c r="FRD48" s="406"/>
      <c r="FRE48" s="406"/>
      <c r="FRF48" s="406"/>
      <c r="FRG48" s="405"/>
      <c r="FRH48" s="406"/>
      <c r="FRI48" s="406"/>
      <c r="FRJ48" s="406"/>
      <c r="FRK48" s="406"/>
      <c r="FRL48" s="406"/>
      <c r="FRM48" s="405"/>
      <c r="FRN48" s="406"/>
      <c r="FRO48" s="406"/>
      <c r="FRP48" s="406"/>
      <c r="FRQ48" s="406"/>
      <c r="FRR48" s="406"/>
      <c r="FRS48" s="405"/>
      <c r="FRT48" s="406"/>
      <c r="FRU48" s="406"/>
      <c r="FRV48" s="406"/>
      <c r="FRW48" s="406"/>
      <c r="FRX48" s="406"/>
      <c r="FRY48" s="405"/>
      <c r="FRZ48" s="406"/>
      <c r="FSA48" s="406"/>
      <c r="FSB48" s="406"/>
      <c r="FSC48" s="406"/>
      <c r="FSD48" s="406"/>
      <c r="FSE48" s="405"/>
      <c r="FSF48" s="406"/>
      <c r="FSG48" s="406"/>
      <c r="FSH48" s="406"/>
      <c r="FSI48" s="406"/>
      <c r="FSJ48" s="406"/>
      <c r="FSK48" s="405"/>
      <c r="FSL48" s="406"/>
      <c r="FSM48" s="406"/>
      <c r="FSN48" s="406"/>
      <c r="FSO48" s="406"/>
      <c r="FSP48" s="406"/>
      <c r="FSQ48" s="405"/>
      <c r="FSR48" s="406"/>
      <c r="FSS48" s="406"/>
      <c r="FST48" s="406"/>
      <c r="FSU48" s="406"/>
      <c r="FSV48" s="406"/>
      <c r="FSW48" s="405"/>
      <c r="FSX48" s="406"/>
      <c r="FSY48" s="406"/>
      <c r="FSZ48" s="406"/>
      <c r="FTA48" s="406"/>
      <c r="FTB48" s="406"/>
      <c r="FTC48" s="405"/>
      <c r="FTD48" s="406"/>
      <c r="FTE48" s="406"/>
      <c r="FTF48" s="406"/>
      <c r="FTG48" s="406"/>
      <c r="FTH48" s="406"/>
      <c r="FTI48" s="405"/>
      <c r="FTJ48" s="406"/>
      <c r="FTK48" s="406"/>
      <c r="FTL48" s="406"/>
      <c r="FTM48" s="406"/>
      <c r="FTN48" s="406"/>
      <c r="FTO48" s="405"/>
      <c r="FTP48" s="406"/>
      <c r="FTQ48" s="406"/>
      <c r="FTR48" s="406"/>
      <c r="FTS48" s="406"/>
      <c r="FTT48" s="406"/>
      <c r="FTU48" s="405"/>
      <c r="FTV48" s="406"/>
      <c r="FTW48" s="406"/>
      <c r="FTX48" s="406"/>
      <c r="FTY48" s="406"/>
      <c r="FTZ48" s="406"/>
      <c r="FUA48" s="405"/>
      <c r="FUB48" s="406"/>
      <c r="FUC48" s="406"/>
      <c r="FUD48" s="406"/>
      <c r="FUE48" s="406"/>
      <c r="FUF48" s="406"/>
      <c r="FUG48" s="405"/>
      <c r="FUH48" s="406"/>
      <c r="FUI48" s="406"/>
      <c r="FUJ48" s="406"/>
      <c r="FUK48" s="406"/>
      <c r="FUL48" s="406"/>
      <c r="FUM48" s="405"/>
      <c r="FUN48" s="406"/>
      <c r="FUO48" s="406"/>
      <c r="FUP48" s="406"/>
      <c r="FUQ48" s="406"/>
      <c r="FUR48" s="406"/>
      <c r="FUS48" s="405"/>
      <c r="FUT48" s="406"/>
      <c r="FUU48" s="406"/>
      <c r="FUV48" s="406"/>
      <c r="FUW48" s="406"/>
      <c r="FUX48" s="406"/>
      <c r="FUY48" s="405"/>
      <c r="FUZ48" s="406"/>
      <c r="FVA48" s="406"/>
      <c r="FVB48" s="406"/>
      <c r="FVC48" s="406"/>
      <c r="FVD48" s="406"/>
      <c r="FVE48" s="405"/>
      <c r="FVF48" s="406"/>
      <c r="FVG48" s="406"/>
      <c r="FVH48" s="406"/>
      <c r="FVI48" s="406"/>
      <c r="FVJ48" s="406"/>
      <c r="FVK48" s="405"/>
      <c r="FVL48" s="406"/>
      <c r="FVM48" s="406"/>
      <c r="FVN48" s="406"/>
      <c r="FVO48" s="406"/>
      <c r="FVP48" s="406"/>
      <c r="FVQ48" s="405"/>
      <c r="FVR48" s="406"/>
      <c r="FVS48" s="406"/>
      <c r="FVT48" s="406"/>
      <c r="FVU48" s="406"/>
      <c r="FVV48" s="406"/>
      <c r="FVW48" s="405"/>
      <c r="FVX48" s="406"/>
      <c r="FVY48" s="406"/>
      <c r="FVZ48" s="406"/>
      <c r="FWA48" s="406"/>
      <c r="FWB48" s="406"/>
      <c r="FWC48" s="405"/>
      <c r="FWD48" s="406"/>
      <c r="FWE48" s="406"/>
      <c r="FWF48" s="406"/>
      <c r="FWG48" s="406"/>
      <c r="FWH48" s="406"/>
      <c r="FWI48" s="405"/>
      <c r="FWJ48" s="406"/>
      <c r="FWK48" s="406"/>
      <c r="FWL48" s="406"/>
      <c r="FWM48" s="406"/>
      <c r="FWN48" s="406"/>
      <c r="FWO48" s="405"/>
      <c r="FWP48" s="406"/>
      <c r="FWQ48" s="406"/>
      <c r="FWR48" s="406"/>
      <c r="FWS48" s="406"/>
      <c r="FWT48" s="406"/>
      <c r="FWU48" s="405"/>
      <c r="FWV48" s="406"/>
      <c r="FWW48" s="406"/>
      <c r="FWX48" s="406"/>
      <c r="FWY48" s="406"/>
      <c r="FWZ48" s="406"/>
      <c r="FXA48" s="405"/>
      <c r="FXB48" s="406"/>
      <c r="FXC48" s="406"/>
      <c r="FXD48" s="406"/>
      <c r="FXE48" s="406"/>
      <c r="FXF48" s="406"/>
      <c r="FXG48" s="405"/>
      <c r="FXH48" s="406"/>
      <c r="FXI48" s="406"/>
      <c r="FXJ48" s="406"/>
      <c r="FXK48" s="406"/>
      <c r="FXL48" s="406"/>
      <c r="FXM48" s="405"/>
      <c r="FXN48" s="406"/>
      <c r="FXO48" s="406"/>
      <c r="FXP48" s="406"/>
      <c r="FXQ48" s="406"/>
      <c r="FXR48" s="406"/>
      <c r="FXS48" s="405"/>
      <c r="FXT48" s="406"/>
      <c r="FXU48" s="406"/>
      <c r="FXV48" s="406"/>
      <c r="FXW48" s="406"/>
      <c r="FXX48" s="406"/>
      <c r="FXY48" s="405"/>
      <c r="FXZ48" s="406"/>
      <c r="FYA48" s="406"/>
      <c r="FYB48" s="406"/>
      <c r="FYC48" s="406"/>
      <c r="FYD48" s="406"/>
      <c r="FYE48" s="405"/>
      <c r="FYF48" s="406"/>
      <c r="FYG48" s="406"/>
      <c r="FYH48" s="406"/>
      <c r="FYI48" s="406"/>
      <c r="FYJ48" s="406"/>
      <c r="FYK48" s="405"/>
      <c r="FYL48" s="406"/>
      <c r="FYM48" s="406"/>
      <c r="FYN48" s="406"/>
      <c r="FYO48" s="406"/>
      <c r="FYP48" s="406"/>
      <c r="FYQ48" s="405"/>
      <c r="FYR48" s="406"/>
      <c r="FYS48" s="406"/>
      <c r="FYT48" s="406"/>
      <c r="FYU48" s="406"/>
      <c r="FYV48" s="406"/>
      <c r="FYW48" s="405"/>
      <c r="FYX48" s="406"/>
      <c r="FYY48" s="406"/>
      <c r="FYZ48" s="406"/>
      <c r="FZA48" s="406"/>
      <c r="FZB48" s="406"/>
      <c r="FZC48" s="405"/>
      <c r="FZD48" s="406"/>
      <c r="FZE48" s="406"/>
      <c r="FZF48" s="406"/>
      <c r="FZG48" s="406"/>
      <c r="FZH48" s="406"/>
      <c r="FZI48" s="405"/>
      <c r="FZJ48" s="406"/>
      <c r="FZK48" s="406"/>
      <c r="FZL48" s="406"/>
      <c r="FZM48" s="406"/>
      <c r="FZN48" s="406"/>
      <c r="FZO48" s="405"/>
      <c r="FZP48" s="406"/>
      <c r="FZQ48" s="406"/>
      <c r="FZR48" s="406"/>
      <c r="FZS48" s="406"/>
      <c r="FZT48" s="406"/>
      <c r="FZU48" s="405"/>
      <c r="FZV48" s="406"/>
      <c r="FZW48" s="406"/>
      <c r="FZX48" s="406"/>
      <c r="FZY48" s="406"/>
      <c r="FZZ48" s="406"/>
      <c r="GAA48" s="405"/>
      <c r="GAB48" s="406"/>
      <c r="GAC48" s="406"/>
      <c r="GAD48" s="406"/>
      <c r="GAE48" s="406"/>
      <c r="GAF48" s="406"/>
      <c r="GAG48" s="405"/>
      <c r="GAH48" s="406"/>
      <c r="GAI48" s="406"/>
      <c r="GAJ48" s="406"/>
      <c r="GAK48" s="406"/>
      <c r="GAL48" s="406"/>
      <c r="GAM48" s="405"/>
      <c r="GAN48" s="406"/>
      <c r="GAO48" s="406"/>
      <c r="GAP48" s="406"/>
      <c r="GAQ48" s="406"/>
      <c r="GAR48" s="406"/>
      <c r="GAS48" s="405"/>
      <c r="GAT48" s="406"/>
      <c r="GAU48" s="406"/>
      <c r="GAV48" s="406"/>
      <c r="GAW48" s="406"/>
      <c r="GAX48" s="406"/>
      <c r="GAY48" s="405"/>
      <c r="GAZ48" s="406"/>
      <c r="GBA48" s="406"/>
      <c r="GBB48" s="406"/>
      <c r="GBC48" s="406"/>
      <c r="GBD48" s="406"/>
      <c r="GBE48" s="405"/>
      <c r="GBF48" s="406"/>
      <c r="GBG48" s="406"/>
      <c r="GBH48" s="406"/>
      <c r="GBI48" s="406"/>
      <c r="GBJ48" s="406"/>
      <c r="GBK48" s="405"/>
      <c r="GBL48" s="406"/>
      <c r="GBM48" s="406"/>
      <c r="GBN48" s="406"/>
      <c r="GBO48" s="406"/>
      <c r="GBP48" s="406"/>
      <c r="GBQ48" s="405"/>
      <c r="GBR48" s="406"/>
      <c r="GBS48" s="406"/>
      <c r="GBT48" s="406"/>
      <c r="GBU48" s="406"/>
      <c r="GBV48" s="406"/>
      <c r="GBW48" s="405"/>
      <c r="GBX48" s="406"/>
      <c r="GBY48" s="406"/>
      <c r="GBZ48" s="406"/>
      <c r="GCA48" s="406"/>
      <c r="GCB48" s="406"/>
      <c r="GCC48" s="405"/>
      <c r="GCD48" s="406"/>
      <c r="GCE48" s="406"/>
      <c r="GCF48" s="406"/>
      <c r="GCG48" s="406"/>
      <c r="GCH48" s="406"/>
      <c r="GCI48" s="405"/>
      <c r="GCJ48" s="406"/>
      <c r="GCK48" s="406"/>
      <c r="GCL48" s="406"/>
      <c r="GCM48" s="406"/>
      <c r="GCN48" s="406"/>
      <c r="GCO48" s="405"/>
      <c r="GCP48" s="406"/>
      <c r="GCQ48" s="406"/>
      <c r="GCR48" s="406"/>
      <c r="GCS48" s="406"/>
      <c r="GCT48" s="406"/>
      <c r="GCU48" s="405"/>
      <c r="GCV48" s="406"/>
      <c r="GCW48" s="406"/>
      <c r="GCX48" s="406"/>
      <c r="GCY48" s="406"/>
      <c r="GCZ48" s="406"/>
      <c r="GDA48" s="405"/>
      <c r="GDB48" s="406"/>
      <c r="GDC48" s="406"/>
      <c r="GDD48" s="406"/>
      <c r="GDE48" s="406"/>
      <c r="GDF48" s="406"/>
      <c r="GDG48" s="405"/>
      <c r="GDH48" s="406"/>
      <c r="GDI48" s="406"/>
      <c r="GDJ48" s="406"/>
      <c r="GDK48" s="406"/>
      <c r="GDL48" s="406"/>
      <c r="GDM48" s="405"/>
      <c r="GDN48" s="406"/>
      <c r="GDO48" s="406"/>
      <c r="GDP48" s="406"/>
      <c r="GDQ48" s="406"/>
      <c r="GDR48" s="406"/>
      <c r="GDS48" s="405"/>
      <c r="GDT48" s="406"/>
      <c r="GDU48" s="406"/>
      <c r="GDV48" s="406"/>
      <c r="GDW48" s="406"/>
      <c r="GDX48" s="406"/>
      <c r="GDY48" s="405"/>
      <c r="GDZ48" s="406"/>
      <c r="GEA48" s="406"/>
      <c r="GEB48" s="406"/>
      <c r="GEC48" s="406"/>
      <c r="GED48" s="406"/>
      <c r="GEE48" s="405"/>
      <c r="GEF48" s="406"/>
      <c r="GEG48" s="406"/>
      <c r="GEH48" s="406"/>
      <c r="GEI48" s="406"/>
      <c r="GEJ48" s="406"/>
      <c r="GEK48" s="405"/>
      <c r="GEL48" s="406"/>
      <c r="GEM48" s="406"/>
      <c r="GEN48" s="406"/>
      <c r="GEO48" s="406"/>
      <c r="GEP48" s="406"/>
      <c r="GEQ48" s="405"/>
      <c r="GER48" s="406"/>
      <c r="GES48" s="406"/>
      <c r="GET48" s="406"/>
      <c r="GEU48" s="406"/>
      <c r="GEV48" s="406"/>
      <c r="GEW48" s="405"/>
      <c r="GEX48" s="406"/>
      <c r="GEY48" s="406"/>
      <c r="GEZ48" s="406"/>
      <c r="GFA48" s="406"/>
      <c r="GFB48" s="406"/>
      <c r="GFC48" s="405"/>
      <c r="GFD48" s="406"/>
      <c r="GFE48" s="406"/>
      <c r="GFF48" s="406"/>
      <c r="GFG48" s="406"/>
      <c r="GFH48" s="406"/>
      <c r="GFI48" s="405"/>
      <c r="GFJ48" s="406"/>
      <c r="GFK48" s="406"/>
      <c r="GFL48" s="406"/>
      <c r="GFM48" s="406"/>
      <c r="GFN48" s="406"/>
      <c r="GFO48" s="405"/>
      <c r="GFP48" s="406"/>
      <c r="GFQ48" s="406"/>
      <c r="GFR48" s="406"/>
      <c r="GFS48" s="406"/>
      <c r="GFT48" s="406"/>
      <c r="GFU48" s="405"/>
      <c r="GFV48" s="406"/>
      <c r="GFW48" s="406"/>
      <c r="GFX48" s="406"/>
      <c r="GFY48" s="406"/>
      <c r="GFZ48" s="406"/>
      <c r="GGA48" s="405"/>
      <c r="GGB48" s="406"/>
      <c r="GGC48" s="406"/>
      <c r="GGD48" s="406"/>
      <c r="GGE48" s="406"/>
      <c r="GGF48" s="406"/>
      <c r="GGG48" s="405"/>
      <c r="GGH48" s="406"/>
      <c r="GGI48" s="406"/>
      <c r="GGJ48" s="406"/>
      <c r="GGK48" s="406"/>
      <c r="GGL48" s="406"/>
      <c r="GGM48" s="405"/>
      <c r="GGN48" s="406"/>
      <c r="GGO48" s="406"/>
      <c r="GGP48" s="406"/>
      <c r="GGQ48" s="406"/>
      <c r="GGR48" s="406"/>
      <c r="GGS48" s="405"/>
      <c r="GGT48" s="406"/>
      <c r="GGU48" s="406"/>
      <c r="GGV48" s="406"/>
      <c r="GGW48" s="406"/>
      <c r="GGX48" s="406"/>
      <c r="GGY48" s="405"/>
      <c r="GGZ48" s="406"/>
      <c r="GHA48" s="406"/>
      <c r="GHB48" s="406"/>
      <c r="GHC48" s="406"/>
      <c r="GHD48" s="406"/>
      <c r="GHE48" s="405"/>
      <c r="GHF48" s="406"/>
      <c r="GHG48" s="406"/>
      <c r="GHH48" s="406"/>
      <c r="GHI48" s="406"/>
      <c r="GHJ48" s="406"/>
      <c r="GHK48" s="405"/>
      <c r="GHL48" s="406"/>
      <c r="GHM48" s="406"/>
      <c r="GHN48" s="406"/>
      <c r="GHO48" s="406"/>
      <c r="GHP48" s="406"/>
      <c r="GHQ48" s="405"/>
      <c r="GHR48" s="406"/>
      <c r="GHS48" s="406"/>
      <c r="GHT48" s="406"/>
      <c r="GHU48" s="406"/>
      <c r="GHV48" s="406"/>
      <c r="GHW48" s="405"/>
      <c r="GHX48" s="406"/>
      <c r="GHY48" s="406"/>
      <c r="GHZ48" s="406"/>
      <c r="GIA48" s="406"/>
      <c r="GIB48" s="406"/>
      <c r="GIC48" s="405"/>
      <c r="GID48" s="406"/>
      <c r="GIE48" s="406"/>
      <c r="GIF48" s="406"/>
      <c r="GIG48" s="406"/>
      <c r="GIH48" s="406"/>
      <c r="GII48" s="405"/>
      <c r="GIJ48" s="406"/>
      <c r="GIK48" s="406"/>
      <c r="GIL48" s="406"/>
      <c r="GIM48" s="406"/>
      <c r="GIN48" s="406"/>
      <c r="GIO48" s="405"/>
      <c r="GIP48" s="406"/>
      <c r="GIQ48" s="406"/>
      <c r="GIR48" s="406"/>
      <c r="GIS48" s="406"/>
      <c r="GIT48" s="406"/>
      <c r="GIU48" s="405"/>
      <c r="GIV48" s="406"/>
      <c r="GIW48" s="406"/>
      <c r="GIX48" s="406"/>
      <c r="GIY48" s="406"/>
      <c r="GIZ48" s="406"/>
      <c r="GJA48" s="405"/>
      <c r="GJB48" s="406"/>
      <c r="GJC48" s="406"/>
      <c r="GJD48" s="406"/>
      <c r="GJE48" s="406"/>
      <c r="GJF48" s="406"/>
      <c r="GJG48" s="405"/>
      <c r="GJH48" s="406"/>
      <c r="GJI48" s="406"/>
      <c r="GJJ48" s="406"/>
      <c r="GJK48" s="406"/>
      <c r="GJL48" s="406"/>
      <c r="GJM48" s="405"/>
      <c r="GJN48" s="406"/>
      <c r="GJO48" s="406"/>
      <c r="GJP48" s="406"/>
      <c r="GJQ48" s="406"/>
      <c r="GJR48" s="406"/>
      <c r="GJS48" s="405"/>
      <c r="GJT48" s="406"/>
      <c r="GJU48" s="406"/>
      <c r="GJV48" s="406"/>
      <c r="GJW48" s="406"/>
      <c r="GJX48" s="406"/>
      <c r="GJY48" s="405"/>
      <c r="GJZ48" s="406"/>
      <c r="GKA48" s="406"/>
      <c r="GKB48" s="406"/>
      <c r="GKC48" s="406"/>
      <c r="GKD48" s="406"/>
      <c r="GKE48" s="405"/>
      <c r="GKF48" s="406"/>
      <c r="GKG48" s="406"/>
      <c r="GKH48" s="406"/>
      <c r="GKI48" s="406"/>
      <c r="GKJ48" s="406"/>
      <c r="GKK48" s="405"/>
      <c r="GKL48" s="406"/>
      <c r="GKM48" s="406"/>
      <c r="GKN48" s="406"/>
      <c r="GKO48" s="406"/>
      <c r="GKP48" s="406"/>
      <c r="GKQ48" s="405"/>
      <c r="GKR48" s="406"/>
      <c r="GKS48" s="406"/>
      <c r="GKT48" s="406"/>
      <c r="GKU48" s="406"/>
      <c r="GKV48" s="406"/>
      <c r="GKW48" s="405"/>
      <c r="GKX48" s="406"/>
      <c r="GKY48" s="406"/>
      <c r="GKZ48" s="406"/>
      <c r="GLA48" s="406"/>
      <c r="GLB48" s="406"/>
      <c r="GLC48" s="405"/>
      <c r="GLD48" s="406"/>
      <c r="GLE48" s="406"/>
      <c r="GLF48" s="406"/>
      <c r="GLG48" s="406"/>
      <c r="GLH48" s="406"/>
      <c r="GLI48" s="405"/>
      <c r="GLJ48" s="406"/>
      <c r="GLK48" s="406"/>
      <c r="GLL48" s="406"/>
      <c r="GLM48" s="406"/>
      <c r="GLN48" s="406"/>
      <c r="GLO48" s="405"/>
      <c r="GLP48" s="406"/>
      <c r="GLQ48" s="406"/>
      <c r="GLR48" s="406"/>
      <c r="GLS48" s="406"/>
      <c r="GLT48" s="406"/>
      <c r="GLU48" s="405"/>
      <c r="GLV48" s="406"/>
      <c r="GLW48" s="406"/>
      <c r="GLX48" s="406"/>
      <c r="GLY48" s="406"/>
      <c r="GLZ48" s="406"/>
      <c r="GMA48" s="405"/>
      <c r="GMB48" s="406"/>
      <c r="GMC48" s="406"/>
      <c r="GMD48" s="406"/>
      <c r="GME48" s="406"/>
      <c r="GMF48" s="406"/>
      <c r="GMG48" s="405"/>
      <c r="GMH48" s="406"/>
      <c r="GMI48" s="406"/>
      <c r="GMJ48" s="406"/>
      <c r="GMK48" s="406"/>
      <c r="GML48" s="406"/>
      <c r="GMM48" s="405"/>
      <c r="GMN48" s="406"/>
      <c r="GMO48" s="406"/>
      <c r="GMP48" s="406"/>
      <c r="GMQ48" s="406"/>
      <c r="GMR48" s="406"/>
      <c r="GMS48" s="405"/>
      <c r="GMT48" s="406"/>
      <c r="GMU48" s="406"/>
      <c r="GMV48" s="406"/>
      <c r="GMW48" s="406"/>
      <c r="GMX48" s="406"/>
      <c r="GMY48" s="405"/>
      <c r="GMZ48" s="406"/>
      <c r="GNA48" s="406"/>
      <c r="GNB48" s="406"/>
      <c r="GNC48" s="406"/>
      <c r="GND48" s="406"/>
      <c r="GNE48" s="405"/>
      <c r="GNF48" s="406"/>
      <c r="GNG48" s="406"/>
      <c r="GNH48" s="406"/>
      <c r="GNI48" s="406"/>
      <c r="GNJ48" s="406"/>
      <c r="GNK48" s="405"/>
      <c r="GNL48" s="406"/>
      <c r="GNM48" s="406"/>
      <c r="GNN48" s="406"/>
      <c r="GNO48" s="406"/>
      <c r="GNP48" s="406"/>
      <c r="GNQ48" s="405"/>
      <c r="GNR48" s="406"/>
      <c r="GNS48" s="406"/>
      <c r="GNT48" s="406"/>
      <c r="GNU48" s="406"/>
      <c r="GNV48" s="406"/>
      <c r="GNW48" s="405"/>
      <c r="GNX48" s="406"/>
      <c r="GNY48" s="406"/>
      <c r="GNZ48" s="406"/>
      <c r="GOA48" s="406"/>
      <c r="GOB48" s="406"/>
      <c r="GOC48" s="405"/>
      <c r="GOD48" s="406"/>
      <c r="GOE48" s="406"/>
      <c r="GOF48" s="406"/>
      <c r="GOG48" s="406"/>
      <c r="GOH48" s="406"/>
      <c r="GOI48" s="405"/>
      <c r="GOJ48" s="406"/>
      <c r="GOK48" s="406"/>
      <c r="GOL48" s="406"/>
      <c r="GOM48" s="406"/>
      <c r="GON48" s="406"/>
      <c r="GOO48" s="405"/>
      <c r="GOP48" s="406"/>
      <c r="GOQ48" s="406"/>
      <c r="GOR48" s="406"/>
      <c r="GOS48" s="406"/>
      <c r="GOT48" s="406"/>
      <c r="GOU48" s="405"/>
      <c r="GOV48" s="406"/>
      <c r="GOW48" s="406"/>
      <c r="GOX48" s="406"/>
      <c r="GOY48" s="406"/>
      <c r="GOZ48" s="406"/>
      <c r="GPA48" s="405"/>
      <c r="GPB48" s="406"/>
      <c r="GPC48" s="406"/>
      <c r="GPD48" s="406"/>
      <c r="GPE48" s="406"/>
      <c r="GPF48" s="406"/>
      <c r="GPG48" s="405"/>
      <c r="GPH48" s="406"/>
      <c r="GPI48" s="406"/>
      <c r="GPJ48" s="406"/>
      <c r="GPK48" s="406"/>
      <c r="GPL48" s="406"/>
      <c r="GPM48" s="405"/>
      <c r="GPN48" s="406"/>
      <c r="GPO48" s="406"/>
      <c r="GPP48" s="406"/>
      <c r="GPQ48" s="406"/>
      <c r="GPR48" s="406"/>
      <c r="GPS48" s="405"/>
      <c r="GPT48" s="406"/>
      <c r="GPU48" s="406"/>
      <c r="GPV48" s="406"/>
      <c r="GPW48" s="406"/>
      <c r="GPX48" s="406"/>
      <c r="GPY48" s="405"/>
      <c r="GPZ48" s="406"/>
      <c r="GQA48" s="406"/>
      <c r="GQB48" s="406"/>
      <c r="GQC48" s="406"/>
      <c r="GQD48" s="406"/>
      <c r="GQE48" s="405"/>
      <c r="GQF48" s="406"/>
      <c r="GQG48" s="406"/>
      <c r="GQH48" s="406"/>
      <c r="GQI48" s="406"/>
      <c r="GQJ48" s="406"/>
      <c r="GQK48" s="405"/>
      <c r="GQL48" s="406"/>
      <c r="GQM48" s="406"/>
      <c r="GQN48" s="406"/>
      <c r="GQO48" s="406"/>
      <c r="GQP48" s="406"/>
      <c r="GQQ48" s="405"/>
      <c r="GQR48" s="406"/>
      <c r="GQS48" s="406"/>
      <c r="GQT48" s="406"/>
      <c r="GQU48" s="406"/>
      <c r="GQV48" s="406"/>
      <c r="GQW48" s="405"/>
      <c r="GQX48" s="406"/>
      <c r="GQY48" s="406"/>
      <c r="GQZ48" s="406"/>
      <c r="GRA48" s="406"/>
      <c r="GRB48" s="406"/>
      <c r="GRC48" s="405"/>
      <c r="GRD48" s="406"/>
      <c r="GRE48" s="406"/>
      <c r="GRF48" s="406"/>
      <c r="GRG48" s="406"/>
      <c r="GRH48" s="406"/>
      <c r="GRI48" s="405"/>
      <c r="GRJ48" s="406"/>
      <c r="GRK48" s="406"/>
      <c r="GRL48" s="406"/>
      <c r="GRM48" s="406"/>
      <c r="GRN48" s="406"/>
      <c r="GRO48" s="405"/>
      <c r="GRP48" s="406"/>
      <c r="GRQ48" s="406"/>
      <c r="GRR48" s="406"/>
      <c r="GRS48" s="406"/>
      <c r="GRT48" s="406"/>
      <c r="GRU48" s="405"/>
      <c r="GRV48" s="406"/>
      <c r="GRW48" s="406"/>
      <c r="GRX48" s="406"/>
      <c r="GRY48" s="406"/>
      <c r="GRZ48" s="406"/>
      <c r="GSA48" s="405"/>
      <c r="GSB48" s="406"/>
      <c r="GSC48" s="406"/>
      <c r="GSD48" s="406"/>
      <c r="GSE48" s="406"/>
      <c r="GSF48" s="406"/>
      <c r="GSG48" s="405"/>
      <c r="GSH48" s="406"/>
      <c r="GSI48" s="406"/>
      <c r="GSJ48" s="406"/>
      <c r="GSK48" s="406"/>
      <c r="GSL48" s="406"/>
      <c r="GSM48" s="405"/>
      <c r="GSN48" s="406"/>
      <c r="GSO48" s="406"/>
      <c r="GSP48" s="406"/>
      <c r="GSQ48" s="406"/>
      <c r="GSR48" s="406"/>
      <c r="GSS48" s="405"/>
      <c r="GST48" s="406"/>
      <c r="GSU48" s="406"/>
      <c r="GSV48" s="406"/>
      <c r="GSW48" s="406"/>
      <c r="GSX48" s="406"/>
      <c r="GSY48" s="405"/>
      <c r="GSZ48" s="406"/>
      <c r="GTA48" s="406"/>
      <c r="GTB48" s="406"/>
      <c r="GTC48" s="406"/>
      <c r="GTD48" s="406"/>
      <c r="GTE48" s="405"/>
      <c r="GTF48" s="406"/>
      <c r="GTG48" s="406"/>
      <c r="GTH48" s="406"/>
      <c r="GTI48" s="406"/>
      <c r="GTJ48" s="406"/>
      <c r="GTK48" s="405"/>
      <c r="GTL48" s="406"/>
      <c r="GTM48" s="406"/>
      <c r="GTN48" s="406"/>
      <c r="GTO48" s="406"/>
      <c r="GTP48" s="406"/>
      <c r="GTQ48" s="405"/>
      <c r="GTR48" s="406"/>
      <c r="GTS48" s="406"/>
      <c r="GTT48" s="406"/>
      <c r="GTU48" s="406"/>
      <c r="GTV48" s="406"/>
      <c r="GTW48" s="405"/>
      <c r="GTX48" s="406"/>
      <c r="GTY48" s="406"/>
      <c r="GTZ48" s="406"/>
      <c r="GUA48" s="406"/>
      <c r="GUB48" s="406"/>
      <c r="GUC48" s="405"/>
      <c r="GUD48" s="406"/>
      <c r="GUE48" s="406"/>
      <c r="GUF48" s="406"/>
      <c r="GUG48" s="406"/>
      <c r="GUH48" s="406"/>
      <c r="GUI48" s="405"/>
      <c r="GUJ48" s="406"/>
      <c r="GUK48" s="406"/>
      <c r="GUL48" s="406"/>
      <c r="GUM48" s="406"/>
      <c r="GUN48" s="406"/>
      <c r="GUO48" s="405"/>
      <c r="GUP48" s="406"/>
      <c r="GUQ48" s="406"/>
      <c r="GUR48" s="406"/>
      <c r="GUS48" s="406"/>
      <c r="GUT48" s="406"/>
      <c r="GUU48" s="405"/>
      <c r="GUV48" s="406"/>
      <c r="GUW48" s="406"/>
      <c r="GUX48" s="406"/>
      <c r="GUY48" s="406"/>
      <c r="GUZ48" s="406"/>
      <c r="GVA48" s="405"/>
      <c r="GVB48" s="406"/>
      <c r="GVC48" s="406"/>
      <c r="GVD48" s="406"/>
      <c r="GVE48" s="406"/>
      <c r="GVF48" s="406"/>
      <c r="GVG48" s="405"/>
      <c r="GVH48" s="406"/>
      <c r="GVI48" s="406"/>
      <c r="GVJ48" s="406"/>
      <c r="GVK48" s="406"/>
      <c r="GVL48" s="406"/>
      <c r="GVM48" s="405"/>
      <c r="GVN48" s="406"/>
      <c r="GVO48" s="406"/>
      <c r="GVP48" s="406"/>
      <c r="GVQ48" s="406"/>
      <c r="GVR48" s="406"/>
      <c r="GVS48" s="405"/>
      <c r="GVT48" s="406"/>
      <c r="GVU48" s="406"/>
      <c r="GVV48" s="406"/>
      <c r="GVW48" s="406"/>
      <c r="GVX48" s="406"/>
      <c r="GVY48" s="405"/>
      <c r="GVZ48" s="406"/>
      <c r="GWA48" s="406"/>
      <c r="GWB48" s="406"/>
      <c r="GWC48" s="406"/>
      <c r="GWD48" s="406"/>
      <c r="GWE48" s="405"/>
      <c r="GWF48" s="406"/>
      <c r="GWG48" s="406"/>
      <c r="GWH48" s="406"/>
      <c r="GWI48" s="406"/>
      <c r="GWJ48" s="406"/>
      <c r="GWK48" s="405"/>
      <c r="GWL48" s="406"/>
      <c r="GWM48" s="406"/>
      <c r="GWN48" s="406"/>
      <c r="GWO48" s="406"/>
      <c r="GWP48" s="406"/>
      <c r="GWQ48" s="405"/>
      <c r="GWR48" s="406"/>
      <c r="GWS48" s="406"/>
      <c r="GWT48" s="406"/>
      <c r="GWU48" s="406"/>
      <c r="GWV48" s="406"/>
      <c r="GWW48" s="405"/>
      <c r="GWX48" s="406"/>
      <c r="GWY48" s="406"/>
      <c r="GWZ48" s="406"/>
      <c r="GXA48" s="406"/>
      <c r="GXB48" s="406"/>
      <c r="GXC48" s="405"/>
      <c r="GXD48" s="406"/>
      <c r="GXE48" s="406"/>
      <c r="GXF48" s="406"/>
      <c r="GXG48" s="406"/>
      <c r="GXH48" s="406"/>
      <c r="GXI48" s="405"/>
      <c r="GXJ48" s="406"/>
      <c r="GXK48" s="406"/>
      <c r="GXL48" s="406"/>
      <c r="GXM48" s="406"/>
      <c r="GXN48" s="406"/>
      <c r="GXO48" s="405"/>
      <c r="GXP48" s="406"/>
      <c r="GXQ48" s="406"/>
      <c r="GXR48" s="406"/>
      <c r="GXS48" s="406"/>
      <c r="GXT48" s="406"/>
      <c r="GXU48" s="405"/>
      <c r="GXV48" s="406"/>
      <c r="GXW48" s="406"/>
      <c r="GXX48" s="406"/>
      <c r="GXY48" s="406"/>
      <c r="GXZ48" s="406"/>
      <c r="GYA48" s="405"/>
      <c r="GYB48" s="406"/>
      <c r="GYC48" s="406"/>
      <c r="GYD48" s="406"/>
      <c r="GYE48" s="406"/>
      <c r="GYF48" s="406"/>
      <c r="GYG48" s="405"/>
      <c r="GYH48" s="406"/>
      <c r="GYI48" s="406"/>
      <c r="GYJ48" s="406"/>
      <c r="GYK48" s="406"/>
      <c r="GYL48" s="406"/>
      <c r="GYM48" s="405"/>
      <c r="GYN48" s="406"/>
      <c r="GYO48" s="406"/>
      <c r="GYP48" s="406"/>
      <c r="GYQ48" s="406"/>
      <c r="GYR48" s="406"/>
      <c r="GYS48" s="405"/>
      <c r="GYT48" s="406"/>
      <c r="GYU48" s="406"/>
      <c r="GYV48" s="406"/>
      <c r="GYW48" s="406"/>
      <c r="GYX48" s="406"/>
      <c r="GYY48" s="405"/>
      <c r="GYZ48" s="406"/>
      <c r="GZA48" s="406"/>
      <c r="GZB48" s="406"/>
      <c r="GZC48" s="406"/>
      <c r="GZD48" s="406"/>
      <c r="GZE48" s="405"/>
      <c r="GZF48" s="406"/>
      <c r="GZG48" s="406"/>
      <c r="GZH48" s="406"/>
      <c r="GZI48" s="406"/>
      <c r="GZJ48" s="406"/>
      <c r="GZK48" s="405"/>
      <c r="GZL48" s="406"/>
      <c r="GZM48" s="406"/>
      <c r="GZN48" s="406"/>
      <c r="GZO48" s="406"/>
      <c r="GZP48" s="406"/>
      <c r="GZQ48" s="405"/>
      <c r="GZR48" s="406"/>
      <c r="GZS48" s="406"/>
      <c r="GZT48" s="406"/>
      <c r="GZU48" s="406"/>
      <c r="GZV48" s="406"/>
      <c r="GZW48" s="405"/>
      <c r="GZX48" s="406"/>
      <c r="GZY48" s="406"/>
      <c r="GZZ48" s="406"/>
      <c r="HAA48" s="406"/>
      <c r="HAB48" s="406"/>
      <c r="HAC48" s="405"/>
      <c r="HAD48" s="406"/>
      <c r="HAE48" s="406"/>
      <c r="HAF48" s="406"/>
      <c r="HAG48" s="406"/>
      <c r="HAH48" s="406"/>
      <c r="HAI48" s="405"/>
      <c r="HAJ48" s="406"/>
      <c r="HAK48" s="406"/>
      <c r="HAL48" s="406"/>
      <c r="HAM48" s="406"/>
      <c r="HAN48" s="406"/>
      <c r="HAO48" s="405"/>
      <c r="HAP48" s="406"/>
      <c r="HAQ48" s="406"/>
      <c r="HAR48" s="406"/>
      <c r="HAS48" s="406"/>
      <c r="HAT48" s="406"/>
      <c r="HAU48" s="405"/>
      <c r="HAV48" s="406"/>
      <c r="HAW48" s="406"/>
      <c r="HAX48" s="406"/>
      <c r="HAY48" s="406"/>
      <c r="HAZ48" s="406"/>
      <c r="HBA48" s="405"/>
      <c r="HBB48" s="406"/>
      <c r="HBC48" s="406"/>
      <c r="HBD48" s="406"/>
      <c r="HBE48" s="406"/>
      <c r="HBF48" s="406"/>
      <c r="HBG48" s="405"/>
      <c r="HBH48" s="406"/>
      <c r="HBI48" s="406"/>
      <c r="HBJ48" s="406"/>
      <c r="HBK48" s="406"/>
      <c r="HBL48" s="406"/>
      <c r="HBM48" s="405"/>
      <c r="HBN48" s="406"/>
      <c r="HBO48" s="406"/>
      <c r="HBP48" s="406"/>
      <c r="HBQ48" s="406"/>
      <c r="HBR48" s="406"/>
      <c r="HBS48" s="405"/>
      <c r="HBT48" s="406"/>
      <c r="HBU48" s="406"/>
      <c r="HBV48" s="406"/>
      <c r="HBW48" s="406"/>
      <c r="HBX48" s="406"/>
      <c r="HBY48" s="405"/>
      <c r="HBZ48" s="406"/>
      <c r="HCA48" s="406"/>
      <c r="HCB48" s="406"/>
      <c r="HCC48" s="406"/>
      <c r="HCD48" s="406"/>
      <c r="HCE48" s="405"/>
      <c r="HCF48" s="406"/>
      <c r="HCG48" s="406"/>
      <c r="HCH48" s="406"/>
      <c r="HCI48" s="406"/>
      <c r="HCJ48" s="406"/>
      <c r="HCK48" s="405"/>
      <c r="HCL48" s="406"/>
      <c r="HCM48" s="406"/>
      <c r="HCN48" s="406"/>
      <c r="HCO48" s="406"/>
      <c r="HCP48" s="406"/>
      <c r="HCQ48" s="405"/>
      <c r="HCR48" s="406"/>
      <c r="HCS48" s="406"/>
      <c r="HCT48" s="406"/>
      <c r="HCU48" s="406"/>
      <c r="HCV48" s="406"/>
      <c r="HCW48" s="405"/>
      <c r="HCX48" s="406"/>
      <c r="HCY48" s="406"/>
      <c r="HCZ48" s="406"/>
      <c r="HDA48" s="406"/>
      <c r="HDB48" s="406"/>
      <c r="HDC48" s="405"/>
      <c r="HDD48" s="406"/>
      <c r="HDE48" s="406"/>
      <c r="HDF48" s="406"/>
      <c r="HDG48" s="406"/>
      <c r="HDH48" s="406"/>
      <c r="HDI48" s="405"/>
      <c r="HDJ48" s="406"/>
      <c r="HDK48" s="406"/>
      <c r="HDL48" s="406"/>
      <c r="HDM48" s="406"/>
      <c r="HDN48" s="406"/>
      <c r="HDO48" s="405"/>
      <c r="HDP48" s="406"/>
      <c r="HDQ48" s="406"/>
      <c r="HDR48" s="406"/>
      <c r="HDS48" s="406"/>
      <c r="HDT48" s="406"/>
      <c r="HDU48" s="405"/>
      <c r="HDV48" s="406"/>
      <c r="HDW48" s="406"/>
      <c r="HDX48" s="406"/>
      <c r="HDY48" s="406"/>
      <c r="HDZ48" s="406"/>
      <c r="HEA48" s="405"/>
      <c r="HEB48" s="406"/>
      <c r="HEC48" s="406"/>
      <c r="HED48" s="406"/>
      <c r="HEE48" s="406"/>
      <c r="HEF48" s="406"/>
      <c r="HEG48" s="405"/>
      <c r="HEH48" s="406"/>
      <c r="HEI48" s="406"/>
      <c r="HEJ48" s="406"/>
      <c r="HEK48" s="406"/>
      <c r="HEL48" s="406"/>
      <c r="HEM48" s="405"/>
      <c r="HEN48" s="406"/>
      <c r="HEO48" s="406"/>
      <c r="HEP48" s="406"/>
      <c r="HEQ48" s="406"/>
      <c r="HER48" s="406"/>
      <c r="HES48" s="405"/>
      <c r="HET48" s="406"/>
      <c r="HEU48" s="406"/>
      <c r="HEV48" s="406"/>
      <c r="HEW48" s="406"/>
      <c r="HEX48" s="406"/>
      <c r="HEY48" s="405"/>
      <c r="HEZ48" s="406"/>
      <c r="HFA48" s="406"/>
      <c r="HFB48" s="406"/>
      <c r="HFC48" s="406"/>
      <c r="HFD48" s="406"/>
      <c r="HFE48" s="405"/>
      <c r="HFF48" s="406"/>
      <c r="HFG48" s="406"/>
      <c r="HFH48" s="406"/>
      <c r="HFI48" s="406"/>
      <c r="HFJ48" s="406"/>
      <c r="HFK48" s="405"/>
      <c r="HFL48" s="406"/>
      <c r="HFM48" s="406"/>
      <c r="HFN48" s="406"/>
      <c r="HFO48" s="406"/>
      <c r="HFP48" s="406"/>
      <c r="HFQ48" s="405"/>
      <c r="HFR48" s="406"/>
      <c r="HFS48" s="406"/>
      <c r="HFT48" s="406"/>
      <c r="HFU48" s="406"/>
      <c r="HFV48" s="406"/>
      <c r="HFW48" s="405"/>
      <c r="HFX48" s="406"/>
      <c r="HFY48" s="406"/>
      <c r="HFZ48" s="406"/>
      <c r="HGA48" s="406"/>
      <c r="HGB48" s="406"/>
      <c r="HGC48" s="405"/>
      <c r="HGD48" s="406"/>
      <c r="HGE48" s="406"/>
      <c r="HGF48" s="406"/>
      <c r="HGG48" s="406"/>
      <c r="HGH48" s="406"/>
      <c r="HGI48" s="405"/>
      <c r="HGJ48" s="406"/>
      <c r="HGK48" s="406"/>
      <c r="HGL48" s="406"/>
      <c r="HGM48" s="406"/>
      <c r="HGN48" s="406"/>
      <c r="HGO48" s="405"/>
      <c r="HGP48" s="406"/>
      <c r="HGQ48" s="406"/>
      <c r="HGR48" s="406"/>
      <c r="HGS48" s="406"/>
      <c r="HGT48" s="406"/>
      <c r="HGU48" s="405"/>
      <c r="HGV48" s="406"/>
      <c r="HGW48" s="406"/>
      <c r="HGX48" s="406"/>
      <c r="HGY48" s="406"/>
      <c r="HGZ48" s="406"/>
      <c r="HHA48" s="405"/>
      <c r="HHB48" s="406"/>
      <c r="HHC48" s="406"/>
      <c r="HHD48" s="406"/>
      <c r="HHE48" s="406"/>
      <c r="HHF48" s="406"/>
      <c r="HHG48" s="405"/>
      <c r="HHH48" s="406"/>
      <c r="HHI48" s="406"/>
      <c r="HHJ48" s="406"/>
      <c r="HHK48" s="406"/>
      <c r="HHL48" s="406"/>
      <c r="HHM48" s="405"/>
      <c r="HHN48" s="406"/>
      <c r="HHO48" s="406"/>
      <c r="HHP48" s="406"/>
      <c r="HHQ48" s="406"/>
      <c r="HHR48" s="406"/>
      <c r="HHS48" s="405"/>
      <c r="HHT48" s="406"/>
      <c r="HHU48" s="406"/>
      <c r="HHV48" s="406"/>
      <c r="HHW48" s="406"/>
      <c r="HHX48" s="406"/>
      <c r="HHY48" s="405"/>
      <c r="HHZ48" s="406"/>
      <c r="HIA48" s="406"/>
      <c r="HIB48" s="406"/>
      <c r="HIC48" s="406"/>
      <c r="HID48" s="406"/>
      <c r="HIE48" s="405"/>
      <c r="HIF48" s="406"/>
      <c r="HIG48" s="406"/>
      <c r="HIH48" s="406"/>
      <c r="HII48" s="406"/>
      <c r="HIJ48" s="406"/>
      <c r="HIK48" s="405"/>
      <c r="HIL48" s="406"/>
      <c r="HIM48" s="406"/>
      <c r="HIN48" s="406"/>
      <c r="HIO48" s="406"/>
      <c r="HIP48" s="406"/>
      <c r="HIQ48" s="405"/>
      <c r="HIR48" s="406"/>
      <c r="HIS48" s="406"/>
      <c r="HIT48" s="406"/>
      <c r="HIU48" s="406"/>
      <c r="HIV48" s="406"/>
      <c r="HIW48" s="405"/>
      <c r="HIX48" s="406"/>
      <c r="HIY48" s="406"/>
      <c r="HIZ48" s="406"/>
      <c r="HJA48" s="406"/>
      <c r="HJB48" s="406"/>
      <c r="HJC48" s="405"/>
      <c r="HJD48" s="406"/>
      <c r="HJE48" s="406"/>
      <c r="HJF48" s="406"/>
      <c r="HJG48" s="406"/>
      <c r="HJH48" s="406"/>
      <c r="HJI48" s="405"/>
      <c r="HJJ48" s="406"/>
      <c r="HJK48" s="406"/>
      <c r="HJL48" s="406"/>
      <c r="HJM48" s="406"/>
      <c r="HJN48" s="406"/>
      <c r="HJO48" s="405"/>
      <c r="HJP48" s="406"/>
      <c r="HJQ48" s="406"/>
      <c r="HJR48" s="406"/>
      <c r="HJS48" s="406"/>
      <c r="HJT48" s="406"/>
      <c r="HJU48" s="405"/>
      <c r="HJV48" s="406"/>
      <c r="HJW48" s="406"/>
      <c r="HJX48" s="406"/>
      <c r="HJY48" s="406"/>
      <c r="HJZ48" s="406"/>
      <c r="HKA48" s="405"/>
      <c r="HKB48" s="406"/>
      <c r="HKC48" s="406"/>
      <c r="HKD48" s="406"/>
      <c r="HKE48" s="406"/>
      <c r="HKF48" s="406"/>
      <c r="HKG48" s="405"/>
      <c r="HKH48" s="406"/>
      <c r="HKI48" s="406"/>
      <c r="HKJ48" s="406"/>
      <c r="HKK48" s="406"/>
      <c r="HKL48" s="406"/>
      <c r="HKM48" s="405"/>
      <c r="HKN48" s="406"/>
      <c r="HKO48" s="406"/>
      <c r="HKP48" s="406"/>
      <c r="HKQ48" s="406"/>
      <c r="HKR48" s="406"/>
      <c r="HKS48" s="405"/>
      <c r="HKT48" s="406"/>
      <c r="HKU48" s="406"/>
      <c r="HKV48" s="406"/>
      <c r="HKW48" s="406"/>
      <c r="HKX48" s="406"/>
      <c r="HKY48" s="405"/>
      <c r="HKZ48" s="406"/>
      <c r="HLA48" s="406"/>
      <c r="HLB48" s="406"/>
      <c r="HLC48" s="406"/>
      <c r="HLD48" s="406"/>
      <c r="HLE48" s="405"/>
      <c r="HLF48" s="406"/>
      <c r="HLG48" s="406"/>
      <c r="HLH48" s="406"/>
      <c r="HLI48" s="406"/>
      <c r="HLJ48" s="406"/>
      <c r="HLK48" s="405"/>
      <c r="HLL48" s="406"/>
      <c r="HLM48" s="406"/>
      <c r="HLN48" s="406"/>
      <c r="HLO48" s="406"/>
      <c r="HLP48" s="406"/>
      <c r="HLQ48" s="405"/>
      <c r="HLR48" s="406"/>
      <c r="HLS48" s="406"/>
      <c r="HLT48" s="406"/>
      <c r="HLU48" s="406"/>
      <c r="HLV48" s="406"/>
      <c r="HLW48" s="405"/>
      <c r="HLX48" s="406"/>
      <c r="HLY48" s="406"/>
      <c r="HLZ48" s="406"/>
      <c r="HMA48" s="406"/>
      <c r="HMB48" s="406"/>
      <c r="HMC48" s="405"/>
      <c r="HMD48" s="406"/>
      <c r="HME48" s="406"/>
      <c r="HMF48" s="406"/>
      <c r="HMG48" s="406"/>
      <c r="HMH48" s="406"/>
      <c r="HMI48" s="405"/>
      <c r="HMJ48" s="406"/>
      <c r="HMK48" s="406"/>
      <c r="HML48" s="406"/>
      <c r="HMM48" s="406"/>
      <c r="HMN48" s="406"/>
      <c r="HMO48" s="405"/>
      <c r="HMP48" s="406"/>
      <c r="HMQ48" s="406"/>
      <c r="HMR48" s="406"/>
      <c r="HMS48" s="406"/>
      <c r="HMT48" s="406"/>
      <c r="HMU48" s="405"/>
      <c r="HMV48" s="406"/>
      <c r="HMW48" s="406"/>
      <c r="HMX48" s="406"/>
      <c r="HMY48" s="406"/>
      <c r="HMZ48" s="406"/>
      <c r="HNA48" s="405"/>
      <c r="HNB48" s="406"/>
      <c r="HNC48" s="406"/>
      <c r="HND48" s="406"/>
      <c r="HNE48" s="406"/>
      <c r="HNF48" s="406"/>
      <c r="HNG48" s="405"/>
      <c r="HNH48" s="406"/>
      <c r="HNI48" s="406"/>
      <c r="HNJ48" s="406"/>
      <c r="HNK48" s="406"/>
      <c r="HNL48" s="406"/>
      <c r="HNM48" s="405"/>
      <c r="HNN48" s="406"/>
      <c r="HNO48" s="406"/>
      <c r="HNP48" s="406"/>
      <c r="HNQ48" s="406"/>
      <c r="HNR48" s="406"/>
      <c r="HNS48" s="405"/>
      <c r="HNT48" s="406"/>
      <c r="HNU48" s="406"/>
      <c r="HNV48" s="406"/>
      <c r="HNW48" s="406"/>
      <c r="HNX48" s="406"/>
      <c r="HNY48" s="405"/>
      <c r="HNZ48" s="406"/>
      <c r="HOA48" s="406"/>
      <c r="HOB48" s="406"/>
      <c r="HOC48" s="406"/>
      <c r="HOD48" s="406"/>
      <c r="HOE48" s="405"/>
      <c r="HOF48" s="406"/>
      <c r="HOG48" s="406"/>
      <c r="HOH48" s="406"/>
      <c r="HOI48" s="406"/>
      <c r="HOJ48" s="406"/>
      <c r="HOK48" s="405"/>
      <c r="HOL48" s="406"/>
      <c r="HOM48" s="406"/>
      <c r="HON48" s="406"/>
      <c r="HOO48" s="406"/>
      <c r="HOP48" s="406"/>
      <c r="HOQ48" s="405"/>
      <c r="HOR48" s="406"/>
      <c r="HOS48" s="406"/>
      <c r="HOT48" s="406"/>
      <c r="HOU48" s="406"/>
      <c r="HOV48" s="406"/>
      <c r="HOW48" s="405"/>
      <c r="HOX48" s="406"/>
      <c r="HOY48" s="406"/>
      <c r="HOZ48" s="406"/>
      <c r="HPA48" s="406"/>
      <c r="HPB48" s="406"/>
      <c r="HPC48" s="405"/>
      <c r="HPD48" s="406"/>
      <c r="HPE48" s="406"/>
      <c r="HPF48" s="406"/>
      <c r="HPG48" s="406"/>
      <c r="HPH48" s="406"/>
      <c r="HPI48" s="405"/>
      <c r="HPJ48" s="406"/>
      <c r="HPK48" s="406"/>
      <c r="HPL48" s="406"/>
      <c r="HPM48" s="406"/>
      <c r="HPN48" s="406"/>
      <c r="HPO48" s="405"/>
      <c r="HPP48" s="406"/>
      <c r="HPQ48" s="406"/>
      <c r="HPR48" s="406"/>
      <c r="HPS48" s="406"/>
      <c r="HPT48" s="406"/>
      <c r="HPU48" s="405"/>
      <c r="HPV48" s="406"/>
      <c r="HPW48" s="406"/>
      <c r="HPX48" s="406"/>
      <c r="HPY48" s="406"/>
      <c r="HPZ48" s="406"/>
      <c r="HQA48" s="405"/>
      <c r="HQB48" s="406"/>
      <c r="HQC48" s="406"/>
      <c r="HQD48" s="406"/>
      <c r="HQE48" s="406"/>
      <c r="HQF48" s="406"/>
      <c r="HQG48" s="405"/>
      <c r="HQH48" s="406"/>
      <c r="HQI48" s="406"/>
      <c r="HQJ48" s="406"/>
      <c r="HQK48" s="406"/>
      <c r="HQL48" s="406"/>
      <c r="HQM48" s="405"/>
      <c r="HQN48" s="406"/>
      <c r="HQO48" s="406"/>
      <c r="HQP48" s="406"/>
      <c r="HQQ48" s="406"/>
      <c r="HQR48" s="406"/>
      <c r="HQS48" s="405"/>
      <c r="HQT48" s="406"/>
      <c r="HQU48" s="406"/>
      <c r="HQV48" s="406"/>
      <c r="HQW48" s="406"/>
      <c r="HQX48" s="406"/>
      <c r="HQY48" s="405"/>
      <c r="HQZ48" s="406"/>
      <c r="HRA48" s="406"/>
      <c r="HRB48" s="406"/>
      <c r="HRC48" s="406"/>
      <c r="HRD48" s="406"/>
      <c r="HRE48" s="405"/>
      <c r="HRF48" s="406"/>
      <c r="HRG48" s="406"/>
      <c r="HRH48" s="406"/>
      <c r="HRI48" s="406"/>
      <c r="HRJ48" s="406"/>
      <c r="HRK48" s="405"/>
      <c r="HRL48" s="406"/>
      <c r="HRM48" s="406"/>
      <c r="HRN48" s="406"/>
      <c r="HRO48" s="406"/>
      <c r="HRP48" s="406"/>
      <c r="HRQ48" s="405"/>
      <c r="HRR48" s="406"/>
      <c r="HRS48" s="406"/>
      <c r="HRT48" s="406"/>
      <c r="HRU48" s="406"/>
      <c r="HRV48" s="406"/>
      <c r="HRW48" s="405"/>
      <c r="HRX48" s="406"/>
      <c r="HRY48" s="406"/>
      <c r="HRZ48" s="406"/>
      <c r="HSA48" s="406"/>
      <c r="HSB48" s="406"/>
      <c r="HSC48" s="405"/>
      <c r="HSD48" s="406"/>
      <c r="HSE48" s="406"/>
      <c r="HSF48" s="406"/>
      <c r="HSG48" s="406"/>
      <c r="HSH48" s="406"/>
      <c r="HSI48" s="405"/>
      <c r="HSJ48" s="406"/>
      <c r="HSK48" s="406"/>
      <c r="HSL48" s="406"/>
      <c r="HSM48" s="406"/>
      <c r="HSN48" s="406"/>
      <c r="HSO48" s="405"/>
      <c r="HSP48" s="406"/>
      <c r="HSQ48" s="406"/>
      <c r="HSR48" s="406"/>
      <c r="HSS48" s="406"/>
      <c r="HST48" s="406"/>
      <c r="HSU48" s="405"/>
      <c r="HSV48" s="406"/>
      <c r="HSW48" s="406"/>
      <c r="HSX48" s="406"/>
      <c r="HSY48" s="406"/>
      <c r="HSZ48" s="406"/>
      <c r="HTA48" s="405"/>
      <c r="HTB48" s="406"/>
      <c r="HTC48" s="406"/>
      <c r="HTD48" s="406"/>
      <c r="HTE48" s="406"/>
      <c r="HTF48" s="406"/>
      <c r="HTG48" s="405"/>
      <c r="HTH48" s="406"/>
      <c r="HTI48" s="406"/>
      <c r="HTJ48" s="406"/>
      <c r="HTK48" s="406"/>
      <c r="HTL48" s="406"/>
      <c r="HTM48" s="405"/>
      <c r="HTN48" s="406"/>
      <c r="HTO48" s="406"/>
      <c r="HTP48" s="406"/>
      <c r="HTQ48" s="406"/>
      <c r="HTR48" s="406"/>
      <c r="HTS48" s="405"/>
      <c r="HTT48" s="406"/>
      <c r="HTU48" s="406"/>
      <c r="HTV48" s="406"/>
      <c r="HTW48" s="406"/>
      <c r="HTX48" s="406"/>
      <c r="HTY48" s="405"/>
      <c r="HTZ48" s="406"/>
      <c r="HUA48" s="406"/>
      <c r="HUB48" s="406"/>
      <c r="HUC48" s="406"/>
      <c r="HUD48" s="406"/>
      <c r="HUE48" s="405"/>
      <c r="HUF48" s="406"/>
      <c r="HUG48" s="406"/>
      <c r="HUH48" s="406"/>
      <c r="HUI48" s="406"/>
      <c r="HUJ48" s="406"/>
      <c r="HUK48" s="405"/>
      <c r="HUL48" s="406"/>
      <c r="HUM48" s="406"/>
      <c r="HUN48" s="406"/>
      <c r="HUO48" s="406"/>
      <c r="HUP48" s="406"/>
      <c r="HUQ48" s="405"/>
      <c r="HUR48" s="406"/>
      <c r="HUS48" s="406"/>
      <c r="HUT48" s="406"/>
      <c r="HUU48" s="406"/>
      <c r="HUV48" s="406"/>
      <c r="HUW48" s="405"/>
      <c r="HUX48" s="406"/>
      <c r="HUY48" s="406"/>
      <c r="HUZ48" s="406"/>
      <c r="HVA48" s="406"/>
      <c r="HVB48" s="406"/>
      <c r="HVC48" s="405"/>
      <c r="HVD48" s="406"/>
      <c r="HVE48" s="406"/>
      <c r="HVF48" s="406"/>
      <c r="HVG48" s="406"/>
      <c r="HVH48" s="406"/>
      <c r="HVI48" s="405"/>
      <c r="HVJ48" s="406"/>
      <c r="HVK48" s="406"/>
      <c r="HVL48" s="406"/>
      <c r="HVM48" s="406"/>
      <c r="HVN48" s="406"/>
      <c r="HVO48" s="405"/>
      <c r="HVP48" s="406"/>
      <c r="HVQ48" s="406"/>
      <c r="HVR48" s="406"/>
      <c r="HVS48" s="406"/>
      <c r="HVT48" s="406"/>
      <c r="HVU48" s="405"/>
      <c r="HVV48" s="406"/>
      <c r="HVW48" s="406"/>
      <c r="HVX48" s="406"/>
      <c r="HVY48" s="406"/>
      <c r="HVZ48" s="406"/>
      <c r="HWA48" s="405"/>
      <c r="HWB48" s="406"/>
      <c r="HWC48" s="406"/>
      <c r="HWD48" s="406"/>
      <c r="HWE48" s="406"/>
      <c r="HWF48" s="406"/>
      <c r="HWG48" s="405"/>
      <c r="HWH48" s="406"/>
      <c r="HWI48" s="406"/>
      <c r="HWJ48" s="406"/>
      <c r="HWK48" s="406"/>
      <c r="HWL48" s="406"/>
      <c r="HWM48" s="405"/>
      <c r="HWN48" s="406"/>
      <c r="HWO48" s="406"/>
      <c r="HWP48" s="406"/>
      <c r="HWQ48" s="406"/>
      <c r="HWR48" s="406"/>
      <c r="HWS48" s="405"/>
      <c r="HWT48" s="406"/>
      <c r="HWU48" s="406"/>
      <c r="HWV48" s="406"/>
      <c r="HWW48" s="406"/>
      <c r="HWX48" s="406"/>
      <c r="HWY48" s="405"/>
      <c r="HWZ48" s="406"/>
      <c r="HXA48" s="406"/>
      <c r="HXB48" s="406"/>
      <c r="HXC48" s="406"/>
      <c r="HXD48" s="406"/>
      <c r="HXE48" s="405"/>
      <c r="HXF48" s="406"/>
      <c r="HXG48" s="406"/>
      <c r="HXH48" s="406"/>
      <c r="HXI48" s="406"/>
      <c r="HXJ48" s="406"/>
      <c r="HXK48" s="405"/>
      <c r="HXL48" s="406"/>
      <c r="HXM48" s="406"/>
      <c r="HXN48" s="406"/>
      <c r="HXO48" s="406"/>
      <c r="HXP48" s="406"/>
      <c r="HXQ48" s="405"/>
      <c r="HXR48" s="406"/>
      <c r="HXS48" s="406"/>
      <c r="HXT48" s="406"/>
      <c r="HXU48" s="406"/>
      <c r="HXV48" s="406"/>
      <c r="HXW48" s="405"/>
      <c r="HXX48" s="406"/>
      <c r="HXY48" s="406"/>
      <c r="HXZ48" s="406"/>
      <c r="HYA48" s="406"/>
      <c r="HYB48" s="406"/>
      <c r="HYC48" s="405"/>
      <c r="HYD48" s="406"/>
      <c r="HYE48" s="406"/>
      <c r="HYF48" s="406"/>
      <c r="HYG48" s="406"/>
      <c r="HYH48" s="406"/>
      <c r="HYI48" s="405"/>
      <c r="HYJ48" s="406"/>
      <c r="HYK48" s="406"/>
      <c r="HYL48" s="406"/>
      <c r="HYM48" s="406"/>
      <c r="HYN48" s="406"/>
      <c r="HYO48" s="405"/>
      <c r="HYP48" s="406"/>
      <c r="HYQ48" s="406"/>
      <c r="HYR48" s="406"/>
      <c r="HYS48" s="406"/>
      <c r="HYT48" s="406"/>
      <c r="HYU48" s="405"/>
      <c r="HYV48" s="406"/>
      <c r="HYW48" s="406"/>
      <c r="HYX48" s="406"/>
      <c r="HYY48" s="406"/>
      <c r="HYZ48" s="406"/>
      <c r="HZA48" s="405"/>
      <c r="HZB48" s="406"/>
      <c r="HZC48" s="406"/>
      <c r="HZD48" s="406"/>
      <c r="HZE48" s="406"/>
      <c r="HZF48" s="406"/>
      <c r="HZG48" s="405"/>
      <c r="HZH48" s="406"/>
      <c r="HZI48" s="406"/>
      <c r="HZJ48" s="406"/>
      <c r="HZK48" s="406"/>
      <c r="HZL48" s="406"/>
      <c r="HZM48" s="405"/>
      <c r="HZN48" s="406"/>
      <c r="HZO48" s="406"/>
      <c r="HZP48" s="406"/>
      <c r="HZQ48" s="406"/>
      <c r="HZR48" s="406"/>
      <c r="HZS48" s="405"/>
      <c r="HZT48" s="406"/>
      <c r="HZU48" s="406"/>
      <c r="HZV48" s="406"/>
      <c r="HZW48" s="406"/>
      <c r="HZX48" s="406"/>
      <c r="HZY48" s="405"/>
      <c r="HZZ48" s="406"/>
      <c r="IAA48" s="406"/>
      <c r="IAB48" s="406"/>
      <c r="IAC48" s="406"/>
      <c r="IAD48" s="406"/>
      <c r="IAE48" s="405"/>
      <c r="IAF48" s="406"/>
      <c r="IAG48" s="406"/>
      <c r="IAH48" s="406"/>
      <c r="IAI48" s="406"/>
      <c r="IAJ48" s="406"/>
      <c r="IAK48" s="405"/>
      <c r="IAL48" s="406"/>
      <c r="IAM48" s="406"/>
      <c r="IAN48" s="406"/>
      <c r="IAO48" s="406"/>
      <c r="IAP48" s="406"/>
      <c r="IAQ48" s="405"/>
      <c r="IAR48" s="406"/>
      <c r="IAS48" s="406"/>
      <c r="IAT48" s="406"/>
      <c r="IAU48" s="406"/>
      <c r="IAV48" s="406"/>
      <c r="IAW48" s="405"/>
      <c r="IAX48" s="406"/>
      <c r="IAY48" s="406"/>
      <c r="IAZ48" s="406"/>
      <c r="IBA48" s="406"/>
      <c r="IBB48" s="406"/>
      <c r="IBC48" s="405"/>
      <c r="IBD48" s="406"/>
      <c r="IBE48" s="406"/>
      <c r="IBF48" s="406"/>
      <c r="IBG48" s="406"/>
      <c r="IBH48" s="406"/>
      <c r="IBI48" s="405"/>
      <c r="IBJ48" s="406"/>
      <c r="IBK48" s="406"/>
      <c r="IBL48" s="406"/>
      <c r="IBM48" s="406"/>
      <c r="IBN48" s="406"/>
      <c r="IBO48" s="405"/>
      <c r="IBP48" s="406"/>
      <c r="IBQ48" s="406"/>
      <c r="IBR48" s="406"/>
      <c r="IBS48" s="406"/>
      <c r="IBT48" s="406"/>
      <c r="IBU48" s="405"/>
      <c r="IBV48" s="406"/>
      <c r="IBW48" s="406"/>
      <c r="IBX48" s="406"/>
      <c r="IBY48" s="406"/>
      <c r="IBZ48" s="406"/>
      <c r="ICA48" s="405"/>
      <c r="ICB48" s="406"/>
      <c r="ICC48" s="406"/>
      <c r="ICD48" s="406"/>
      <c r="ICE48" s="406"/>
      <c r="ICF48" s="406"/>
      <c r="ICG48" s="405"/>
      <c r="ICH48" s="406"/>
      <c r="ICI48" s="406"/>
      <c r="ICJ48" s="406"/>
      <c r="ICK48" s="406"/>
      <c r="ICL48" s="406"/>
      <c r="ICM48" s="405"/>
      <c r="ICN48" s="406"/>
      <c r="ICO48" s="406"/>
      <c r="ICP48" s="406"/>
      <c r="ICQ48" s="406"/>
      <c r="ICR48" s="406"/>
      <c r="ICS48" s="405"/>
      <c r="ICT48" s="406"/>
      <c r="ICU48" s="406"/>
      <c r="ICV48" s="406"/>
      <c r="ICW48" s="406"/>
      <c r="ICX48" s="406"/>
      <c r="ICY48" s="405"/>
      <c r="ICZ48" s="406"/>
      <c r="IDA48" s="406"/>
      <c r="IDB48" s="406"/>
      <c r="IDC48" s="406"/>
      <c r="IDD48" s="406"/>
      <c r="IDE48" s="405"/>
      <c r="IDF48" s="406"/>
      <c r="IDG48" s="406"/>
      <c r="IDH48" s="406"/>
      <c r="IDI48" s="406"/>
      <c r="IDJ48" s="406"/>
      <c r="IDK48" s="405"/>
      <c r="IDL48" s="406"/>
      <c r="IDM48" s="406"/>
      <c r="IDN48" s="406"/>
      <c r="IDO48" s="406"/>
      <c r="IDP48" s="406"/>
      <c r="IDQ48" s="405"/>
      <c r="IDR48" s="406"/>
      <c r="IDS48" s="406"/>
      <c r="IDT48" s="406"/>
      <c r="IDU48" s="406"/>
      <c r="IDV48" s="406"/>
      <c r="IDW48" s="405"/>
      <c r="IDX48" s="406"/>
      <c r="IDY48" s="406"/>
      <c r="IDZ48" s="406"/>
      <c r="IEA48" s="406"/>
      <c r="IEB48" s="406"/>
      <c r="IEC48" s="405"/>
      <c r="IED48" s="406"/>
      <c r="IEE48" s="406"/>
      <c r="IEF48" s="406"/>
      <c r="IEG48" s="406"/>
      <c r="IEH48" s="406"/>
      <c r="IEI48" s="405"/>
      <c r="IEJ48" s="406"/>
      <c r="IEK48" s="406"/>
      <c r="IEL48" s="406"/>
      <c r="IEM48" s="406"/>
      <c r="IEN48" s="406"/>
      <c r="IEO48" s="405"/>
      <c r="IEP48" s="406"/>
      <c r="IEQ48" s="406"/>
      <c r="IER48" s="406"/>
      <c r="IES48" s="406"/>
      <c r="IET48" s="406"/>
      <c r="IEU48" s="405"/>
      <c r="IEV48" s="406"/>
      <c r="IEW48" s="406"/>
      <c r="IEX48" s="406"/>
      <c r="IEY48" s="406"/>
      <c r="IEZ48" s="406"/>
      <c r="IFA48" s="405"/>
      <c r="IFB48" s="406"/>
      <c r="IFC48" s="406"/>
      <c r="IFD48" s="406"/>
      <c r="IFE48" s="406"/>
      <c r="IFF48" s="406"/>
      <c r="IFG48" s="405"/>
      <c r="IFH48" s="406"/>
      <c r="IFI48" s="406"/>
      <c r="IFJ48" s="406"/>
      <c r="IFK48" s="406"/>
      <c r="IFL48" s="406"/>
      <c r="IFM48" s="405"/>
      <c r="IFN48" s="406"/>
      <c r="IFO48" s="406"/>
      <c r="IFP48" s="406"/>
      <c r="IFQ48" s="406"/>
      <c r="IFR48" s="406"/>
      <c r="IFS48" s="405"/>
      <c r="IFT48" s="406"/>
      <c r="IFU48" s="406"/>
      <c r="IFV48" s="406"/>
      <c r="IFW48" s="406"/>
      <c r="IFX48" s="406"/>
      <c r="IFY48" s="405"/>
      <c r="IFZ48" s="406"/>
      <c r="IGA48" s="406"/>
      <c r="IGB48" s="406"/>
      <c r="IGC48" s="406"/>
      <c r="IGD48" s="406"/>
      <c r="IGE48" s="405"/>
      <c r="IGF48" s="406"/>
      <c r="IGG48" s="406"/>
      <c r="IGH48" s="406"/>
      <c r="IGI48" s="406"/>
      <c r="IGJ48" s="406"/>
      <c r="IGK48" s="405"/>
      <c r="IGL48" s="406"/>
      <c r="IGM48" s="406"/>
      <c r="IGN48" s="406"/>
      <c r="IGO48" s="406"/>
      <c r="IGP48" s="406"/>
      <c r="IGQ48" s="405"/>
      <c r="IGR48" s="406"/>
      <c r="IGS48" s="406"/>
      <c r="IGT48" s="406"/>
      <c r="IGU48" s="406"/>
      <c r="IGV48" s="406"/>
      <c r="IGW48" s="405"/>
      <c r="IGX48" s="406"/>
      <c r="IGY48" s="406"/>
      <c r="IGZ48" s="406"/>
      <c r="IHA48" s="406"/>
      <c r="IHB48" s="406"/>
      <c r="IHC48" s="405"/>
      <c r="IHD48" s="406"/>
      <c r="IHE48" s="406"/>
      <c r="IHF48" s="406"/>
      <c r="IHG48" s="406"/>
      <c r="IHH48" s="406"/>
      <c r="IHI48" s="405"/>
      <c r="IHJ48" s="406"/>
      <c r="IHK48" s="406"/>
      <c r="IHL48" s="406"/>
      <c r="IHM48" s="406"/>
      <c r="IHN48" s="406"/>
      <c r="IHO48" s="405"/>
      <c r="IHP48" s="406"/>
      <c r="IHQ48" s="406"/>
      <c r="IHR48" s="406"/>
      <c r="IHS48" s="406"/>
      <c r="IHT48" s="406"/>
      <c r="IHU48" s="405"/>
      <c r="IHV48" s="406"/>
      <c r="IHW48" s="406"/>
      <c r="IHX48" s="406"/>
      <c r="IHY48" s="406"/>
      <c r="IHZ48" s="406"/>
      <c r="IIA48" s="405"/>
      <c r="IIB48" s="406"/>
      <c r="IIC48" s="406"/>
      <c r="IID48" s="406"/>
      <c r="IIE48" s="406"/>
      <c r="IIF48" s="406"/>
      <c r="IIG48" s="405"/>
      <c r="IIH48" s="406"/>
      <c r="III48" s="406"/>
      <c r="IIJ48" s="406"/>
      <c r="IIK48" s="406"/>
      <c r="IIL48" s="406"/>
      <c r="IIM48" s="405"/>
      <c r="IIN48" s="406"/>
      <c r="IIO48" s="406"/>
      <c r="IIP48" s="406"/>
      <c r="IIQ48" s="406"/>
      <c r="IIR48" s="406"/>
      <c r="IIS48" s="405"/>
      <c r="IIT48" s="406"/>
      <c r="IIU48" s="406"/>
      <c r="IIV48" s="406"/>
      <c r="IIW48" s="406"/>
      <c r="IIX48" s="406"/>
      <c r="IIY48" s="405"/>
      <c r="IIZ48" s="406"/>
      <c r="IJA48" s="406"/>
      <c r="IJB48" s="406"/>
      <c r="IJC48" s="406"/>
      <c r="IJD48" s="406"/>
      <c r="IJE48" s="405"/>
      <c r="IJF48" s="406"/>
      <c r="IJG48" s="406"/>
      <c r="IJH48" s="406"/>
      <c r="IJI48" s="406"/>
      <c r="IJJ48" s="406"/>
      <c r="IJK48" s="405"/>
      <c r="IJL48" s="406"/>
      <c r="IJM48" s="406"/>
      <c r="IJN48" s="406"/>
      <c r="IJO48" s="406"/>
      <c r="IJP48" s="406"/>
      <c r="IJQ48" s="405"/>
      <c r="IJR48" s="406"/>
      <c r="IJS48" s="406"/>
      <c r="IJT48" s="406"/>
      <c r="IJU48" s="406"/>
      <c r="IJV48" s="406"/>
      <c r="IJW48" s="405"/>
      <c r="IJX48" s="406"/>
      <c r="IJY48" s="406"/>
      <c r="IJZ48" s="406"/>
      <c r="IKA48" s="406"/>
      <c r="IKB48" s="406"/>
      <c r="IKC48" s="405"/>
      <c r="IKD48" s="406"/>
      <c r="IKE48" s="406"/>
      <c r="IKF48" s="406"/>
      <c r="IKG48" s="406"/>
      <c r="IKH48" s="406"/>
      <c r="IKI48" s="405"/>
      <c r="IKJ48" s="406"/>
      <c r="IKK48" s="406"/>
      <c r="IKL48" s="406"/>
      <c r="IKM48" s="406"/>
      <c r="IKN48" s="406"/>
      <c r="IKO48" s="405"/>
      <c r="IKP48" s="406"/>
      <c r="IKQ48" s="406"/>
      <c r="IKR48" s="406"/>
      <c r="IKS48" s="406"/>
      <c r="IKT48" s="406"/>
      <c r="IKU48" s="405"/>
      <c r="IKV48" s="406"/>
      <c r="IKW48" s="406"/>
      <c r="IKX48" s="406"/>
      <c r="IKY48" s="406"/>
      <c r="IKZ48" s="406"/>
      <c r="ILA48" s="405"/>
      <c r="ILB48" s="406"/>
      <c r="ILC48" s="406"/>
      <c r="ILD48" s="406"/>
      <c r="ILE48" s="406"/>
      <c r="ILF48" s="406"/>
      <c r="ILG48" s="405"/>
      <c r="ILH48" s="406"/>
      <c r="ILI48" s="406"/>
      <c r="ILJ48" s="406"/>
      <c r="ILK48" s="406"/>
      <c r="ILL48" s="406"/>
      <c r="ILM48" s="405"/>
      <c r="ILN48" s="406"/>
      <c r="ILO48" s="406"/>
      <c r="ILP48" s="406"/>
      <c r="ILQ48" s="406"/>
      <c r="ILR48" s="406"/>
      <c r="ILS48" s="405"/>
      <c r="ILT48" s="406"/>
      <c r="ILU48" s="406"/>
      <c r="ILV48" s="406"/>
      <c r="ILW48" s="406"/>
      <c r="ILX48" s="406"/>
      <c r="ILY48" s="405"/>
      <c r="ILZ48" s="406"/>
      <c r="IMA48" s="406"/>
      <c r="IMB48" s="406"/>
      <c r="IMC48" s="406"/>
      <c r="IMD48" s="406"/>
      <c r="IME48" s="405"/>
      <c r="IMF48" s="406"/>
      <c r="IMG48" s="406"/>
      <c r="IMH48" s="406"/>
      <c r="IMI48" s="406"/>
      <c r="IMJ48" s="406"/>
      <c r="IMK48" s="405"/>
      <c r="IML48" s="406"/>
      <c r="IMM48" s="406"/>
      <c r="IMN48" s="406"/>
      <c r="IMO48" s="406"/>
      <c r="IMP48" s="406"/>
      <c r="IMQ48" s="405"/>
      <c r="IMR48" s="406"/>
      <c r="IMS48" s="406"/>
      <c r="IMT48" s="406"/>
      <c r="IMU48" s="406"/>
      <c r="IMV48" s="406"/>
      <c r="IMW48" s="405"/>
      <c r="IMX48" s="406"/>
      <c r="IMY48" s="406"/>
      <c r="IMZ48" s="406"/>
      <c r="INA48" s="406"/>
      <c r="INB48" s="406"/>
      <c r="INC48" s="405"/>
      <c r="IND48" s="406"/>
      <c r="INE48" s="406"/>
      <c r="INF48" s="406"/>
      <c r="ING48" s="406"/>
      <c r="INH48" s="406"/>
      <c r="INI48" s="405"/>
      <c r="INJ48" s="406"/>
      <c r="INK48" s="406"/>
      <c r="INL48" s="406"/>
      <c r="INM48" s="406"/>
      <c r="INN48" s="406"/>
      <c r="INO48" s="405"/>
      <c r="INP48" s="406"/>
      <c r="INQ48" s="406"/>
      <c r="INR48" s="406"/>
      <c r="INS48" s="406"/>
      <c r="INT48" s="406"/>
      <c r="INU48" s="405"/>
      <c r="INV48" s="406"/>
      <c r="INW48" s="406"/>
      <c r="INX48" s="406"/>
      <c r="INY48" s="406"/>
      <c r="INZ48" s="406"/>
      <c r="IOA48" s="405"/>
      <c r="IOB48" s="406"/>
      <c r="IOC48" s="406"/>
      <c r="IOD48" s="406"/>
      <c r="IOE48" s="406"/>
      <c r="IOF48" s="406"/>
      <c r="IOG48" s="405"/>
      <c r="IOH48" s="406"/>
      <c r="IOI48" s="406"/>
      <c r="IOJ48" s="406"/>
      <c r="IOK48" s="406"/>
      <c r="IOL48" s="406"/>
      <c r="IOM48" s="405"/>
      <c r="ION48" s="406"/>
      <c r="IOO48" s="406"/>
      <c r="IOP48" s="406"/>
      <c r="IOQ48" s="406"/>
      <c r="IOR48" s="406"/>
      <c r="IOS48" s="405"/>
      <c r="IOT48" s="406"/>
      <c r="IOU48" s="406"/>
      <c r="IOV48" s="406"/>
      <c r="IOW48" s="406"/>
      <c r="IOX48" s="406"/>
      <c r="IOY48" s="405"/>
      <c r="IOZ48" s="406"/>
      <c r="IPA48" s="406"/>
      <c r="IPB48" s="406"/>
      <c r="IPC48" s="406"/>
      <c r="IPD48" s="406"/>
      <c r="IPE48" s="405"/>
      <c r="IPF48" s="406"/>
      <c r="IPG48" s="406"/>
      <c r="IPH48" s="406"/>
      <c r="IPI48" s="406"/>
      <c r="IPJ48" s="406"/>
      <c r="IPK48" s="405"/>
      <c r="IPL48" s="406"/>
      <c r="IPM48" s="406"/>
      <c r="IPN48" s="406"/>
      <c r="IPO48" s="406"/>
      <c r="IPP48" s="406"/>
      <c r="IPQ48" s="405"/>
      <c r="IPR48" s="406"/>
      <c r="IPS48" s="406"/>
      <c r="IPT48" s="406"/>
      <c r="IPU48" s="406"/>
      <c r="IPV48" s="406"/>
      <c r="IPW48" s="405"/>
      <c r="IPX48" s="406"/>
      <c r="IPY48" s="406"/>
      <c r="IPZ48" s="406"/>
      <c r="IQA48" s="406"/>
      <c r="IQB48" s="406"/>
      <c r="IQC48" s="405"/>
      <c r="IQD48" s="406"/>
      <c r="IQE48" s="406"/>
      <c r="IQF48" s="406"/>
      <c r="IQG48" s="406"/>
      <c r="IQH48" s="406"/>
      <c r="IQI48" s="405"/>
      <c r="IQJ48" s="406"/>
      <c r="IQK48" s="406"/>
      <c r="IQL48" s="406"/>
      <c r="IQM48" s="406"/>
      <c r="IQN48" s="406"/>
      <c r="IQO48" s="405"/>
      <c r="IQP48" s="406"/>
      <c r="IQQ48" s="406"/>
      <c r="IQR48" s="406"/>
      <c r="IQS48" s="406"/>
      <c r="IQT48" s="406"/>
      <c r="IQU48" s="405"/>
      <c r="IQV48" s="406"/>
      <c r="IQW48" s="406"/>
      <c r="IQX48" s="406"/>
      <c r="IQY48" s="406"/>
      <c r="IQZ48" s="406"/>
      <c r="IRA48" s="405"/>
      <c r="IRB48" s="406"/>
      <c r="IRC48" s="406"/>
      <c r="IRD48" s="406"/>
      <c r="IRE48" s="406"/>
      <c r="IRF48" s="406"/>
      <c r="IRG48" s="405"/>
      <c r="IRH48" s="406"/>
      <c r="IRI48" s="406"/>
      <c r="IRJ48" s="406"/>
      <c r="IRK48" s="406"/>
      <c r="IRL48" s="406"/>
      <c r="IRM48" s="405"/>
      <c r="IRN48" s="406"/>
      <c r="IRO48" s="406"/>
      <c r="IRP48" s="406"/>
      <c r="IRQ48" s="406"/>
      <c r="IRR48" s="406"/>
      <c r="IRS48" s="405"/>
      <c r="IRT48" s="406"/>
      <c r="IRU48" s="406"/>
      <c r="IRV48" s="406"/>
      <c r="IRW48" s="406"/>
      <c r="IRX48" s="406"/>
      <c r="IRY48" s="405"/>
      <c r="IRZ48" s="406"/>
      <c r="ISA48" s="406"/>
      <c r="ISB48" s="406"/>
      <c r="ISC48" s="406"/>
      <c r="ISD48" s="406"/>
      <c r="ISE48" s="405"/>
      <c r="ISF48" s="406"/>
      <c r="ISG48" s="406"/>
      <c r="ISH48" s="406"/>
      <c r="ISI48" s="406"/>
      <c r="ISJ48" s="406"/>
      <c r="ISK48" s="405"/>
      <c r="ISL48" s="406"/>
      <c r="ISM48" s="406"/>
      <c r="ISN48" s="406"/>
      <c r="ISO48" s="406"/>
      <c r="ISP48" s="406"/>
      <c r="ISQ48" s="405"/>
      <c r="ISR48" s="406"/>
      <c r="ISS48" s="406"/>
      <c r="IST48" s="406"/>
      <c r="ISU48" s="406"/>
      <c r="ISV48" s="406"/>
      <c r="ISW48" s="405"/>
      <c r="ISX48" s="406"/>
      <c r="ISY48" s="406"/>
      <c r="ISZ48" s="406"/>
      <c r="ITA48" s="406"/>
      <c r="ITB48" s="406"/>
      <c r="ITC48" s="405"/>
      <c r="ITD48" s="406"/>
      <c r="ITE48" s="406"/>
      <c r="ITF48" s="406"/>
      <c r="ITG48" s="406"/>
      <c r="ITH48" s="406"/>
      <c r="ITI48" s="405"/>
      <c r="ITJ48" s="406"/>
      <c r="ITK48" s="406"/>
      <c r="ITL48" s="406"/>
      <c r="ITM48" s="406"/>
      <c r="ITN48" s="406"/>
      <c r="ITO48" s="405"/>
      <c r="ITP48" s="406"/>
      <c r="ITQ48" s="406"/>
      <c r="ITR48" s="406"/>
      <c r="ITS48" s="406"/>
      <c r="ITT48" s="406"/>
      <c r="ITU48" s="405"/>
      <c r="ITV48" s="406"/>
      <c r="ITW48" s="406"/>
      <c r="ITX48" s="406"/>
      <c r="ITY48" s="406"/>
      <c r="ITZ48" s="406"/>
      <c r="IUA48" s="405"/>
      <c r="IUB48" s="406"/>
      <c r="IUC48" s="406"/>
      <c r="IUD48" s="406"/>
      <c r="IUE48" s="406"/>
      <c r="IUF48" s="406"/>
      <c r="IUG48" s="405"/>
      <c r="IUH48" s="406"/>
      <c r="IUI48" s="406"/>
      <c r="IUJ48" s="406"/>
      <c r="IUK48" s="406"/>
      <c r="IUL48" s="406"/>
      <c r="IUM48" s="405"/>
      <c r="IUN48" s="406"/>
      <c r="IUO48" s="406"/>
      <c r="IUP48" s="406"/>
      <c r="IUQ48" s="406"/>
      <c r="IUR48" s="406"/>
      <c r="IUS48" s="405"/>
      <c r="IUT48" s="406"/>
      <c r="IUU48" s="406"/>
      <c r="IUV48" s="406"/>
      <c r="IUW48" s="406"/>
      <c r="IUX48" s="406"/>
      <c r="IUY48" s="405"/>
      <c r="IUZ48" s="406"/>
      <c r="IVA48" s="406"/>
      <c r="IVB48" s="406"/>
      <c r="IVC48" s="406"/>
      <c r="IVD48" s="406"/>
      <c r="IVE48" s="405"/>
      <c r="IVF48" s="406"/>
      <c r="IVG48" s="406"/>
      <c r="IVH48" s="406"/>
      <c r="IVI48" s="406"/>
      <c r="IVJ48" s="406"/>
      <c r="IVK48" s="405"/>
      <c r="IVL48" s="406"/>
      <c r="IVM48" s="406"/>
      <c r="IVN48" s="406"/>
      <c r="IVO48" s="406"/>
      <c r="IVP48" s="406"/>
      <c r="IVQ48" s="405"/>
      <c r="IVR48" s="406"/>
      <c r="IVS48" s="406"/>
      <c r="IVT48" s="406"/>
      <c r="IVU48" s="406"/>
      <c r="IVV48" s="406"/>
      <c r="IVW48" s="405"/>
      <c r="IVX48" s="406"/>
      <c r="IVY48" s="406"/>
      <c r="IVZ48" s="406"/>
      <c r="IWA48" s="406"/>
      <c r="IWB48" s="406"/>
      <c r="IWC48" s="405"/>
      <c r="IWD48" s="406"/>
      <c r="IWE48" s="406"/>
      <c r="IWF48" s="406"/>
      <c r="IWG48" s="406"/>
      <c r="IWH48" s="406"/>
      <c r="IWI48" s="405"/>
      <c r="IWJ48" s="406"/>
      <c r="IWK48" s="406"/>
      <c r="IWL48" s="406"/>
      <c r="IWM48" s="406"/>
      <c r="IWN48" s="406"/>
      <c r="IWO48" s="405"/>
      <c r="IWP48" s="406"/>
      <c r="IWQ48" s="406"/>
      <c r="IWR48" s="406"/>
      <c r="IWS48" s="406"/>
      <c r="IWT48" s="406"/>
      <c r="IWU48" s="405"/>
      <c r="IWV48" s="406"/>
      <c r="IWW48" s="406"/>
      <c r="IWX48" s="406"/>
      <c r="IWY48" s="406"/>
      <c r="IWZ48" s="406"/>
      <c r="IXA48" s="405"/>
      <c r="IXB48" s="406"/>
      <c r="IXC48" s="406"/>
      <c r="IXD48" s="406"/>
      <c r="IXE48" s="406"/>
      <c r="IXF48" s="406"/>
      <c r="IXG48" s="405"/>
      <c r="IXH48" s="406"/>
      <c r="IXI48" s="406"/>
      <c r="IXJ48" s="406"/>
      <c r="IXK48" s="406"/>
      <c r="IXL48" s="406"/>
      <c r="IXM48" s="405"/>
      <c r="IXN48" s="406"/>
      <c r="IXO48" s="406"/>
      <c r="IXP48" s="406"/>
      <c r="IXQ48" s="406"/>
      <c r="IXR48" s="406"/>
      <c r="IXS48" s="405"/>
      <c r="IXT48" s="406"/>
      <c r="IXU48" s="406"/>
      <c r="IXV48" s="406"/>
      <c r="IXW48" s="406"/>
      <c r="IXX48" s="406"/>
      <c r="IXY48" s="405"/>
      <c r="IXZ48" s="406"/>
      <c r="IYA48" s="406"/>
      <c r="IYB48" s="406"/>
      <c r="IYC48" s="406"/>
      <c r="IYD48" s="406"/>
      <c r="IYE48" s="405"/>
      <c r="IYF48" s="406"/>
      <c r="IYG48" s="406"/>
      <c r="IYH48" s="406"/>
      <c r="IYI48" s="406"/>
      <c r="IYJ48" s="406"/>
      <c r="IYK48" s="405"/>
      <c r="IYL48" s="406"/>
      <c r="IYM48" s="406"/>
      <c r="IYN48" s="406"/>
      <c r="IYO48" s="406"/>
      <c r="IYP48" s="406"/>
      <c r="IYQ48" s="405"/>
      <c r="IYR48" s="406"/>
      <c r="IYS48" s="406"/>
      <c r="IYT48" s="406"/>
      <c r="IYU48" s="406"/>
      <c r="IYV48" s="406"/>
      <c r="IYW48" s="405"/>
      <c r="IYX48" s="406"/>
      <c r="IYY48" s="406"/>
      <c r="IYZ48" s="406"/>
      <c r="IZA48" s="406"/>
      <c r="IZB48" s="406"/>
      <c r="IZC48" s="405"/>
      <c r="IZD48" s="406"/>
      <c r="IZE48" s="406"/>
      <c r="IZF48" s="406"/>
      <c r="IZG48" s="406"/>
      <c r="IZH48" s="406"/>
      <c r="IZI48" s="405"/>
      <c r="IZJ48" s="406"/>
      <c r="IZK48" s="406"/>
      <c r="IZL48" s="406"/>
      <c r="IZM48" s="406"/>
      <c r="IZN48" s="406"/>
      <c r="IZO48" s="405"/>
      <c r="IZP48" s="406"/>
      <c r="IZQ48" s="406"/>
      <c r="IZR48" s="406"/>
      <c r="IZS48" s="406"/>
      <c r="IZT48" s="406"/>
      <c r="IZU48" s="405"/>
      <c r="IZV48" s="406"/>
      <c r="IZW48" s="406"/>
      <c r="IZX48" s="406"/>
      <c r="IZY48" s="406"/>
      <c r="IZZ48" s="406"/>
      <c r="JAA48" s="405"/>
      <c r="JAB48" s="406"/>
      <c r="JAC48" s="406"/>
      <c r="JAD48" s="406"/>
      <c r="JAE48" s="406"/>
      <c r="JAF48" s="406"/>
      <c r="JAG48" s="405"/>
      <c r="JAH48" s="406"/>
      <c r="JAI48" s="406"/>
      <c r="JAJ48" s="406"/>
      <c r="JAK48" s="406"/>
      <c r="JAL48" s="406"/>
      <c r="JAM48" s="405"/>
      <c r="JAN48" s="406"/>
      <c r="JAO48" s="406"/>
      <c r="JAP48" s="406"/>
      <c r="JAQ48" s="406"/>
      <c r="JAR48" s="406"/>
      <c r="JAS48" s="405"/>
      <c r="JAT48" s="406"/>
      <c r="JAU48" s="406"/>
      <c r="JAV48" s="406"/>
      <c r="JAW48" s="406"/>
      <c r="JAX48" s="406"/>
      <c r="JAY48" s="405"/>
      <c r="JAZ48" s="406"/>
      <c r="JBA48" s="406"/>
      <c r="JBB48" s="406"/>
      <c r="JBC48" s="406"/>
      <c r="JBD48" s="406"/>
      <c r="JBE48" s="405"/>
      <c r="JBF48" s="406"/>
      <c r="JBG48" s="406"/>
      <c r="JBH48" s="406"/>
      <c r="JBI48" s="406"/>
      <c r="JBJ48" s="406"/>
      <c r="JBK48" s="405"/>
      <c r="JBL48" s="406"/>
      <c r="JBM48" s="406"/>
      <c r="JBN48" s="406"/>
      <c r="JBO48" s="406"/>
      <c r="JBP48" s="406"/>
      <c r="JBQ48" s="405"/>
      <c r="JBR48" s="406"/>
      <c r="JBS48" s="406"/>
      <c r="JBT48" s="406"/>
      <c r="JBU48" s="406"/>
      <c r="JBV48" s="406"/>
      <c r="JBW48" s="405"/>
      <c r="JBX48" s="406"/>
      <c r="JBY48" s="406"/>
      <c r="JBZ48" s="406"/>
      <c r="JCA48" s="406"/>
      <c r="JCB48" s="406"/>
      <c r="JCC48" s="405"/>
      <c r="JCD48" s="406"/>
      <c r="JCE48" s="406"/>
      <c r="JCF48" s="406"/>
      <c r="JCG48" s="406"/>
      <c r="JCH48" s="406"/>
      <c r="JCI48" s="405"/>
      <c r="JCJ48" s="406"/>
      <c r="JCK48" s="406"/>
      <c r="JCL48" s="406"/>
      <c r="JCM48" s="406"/>
      <c r="JCN48" s="406"/>
      <c r="JCO48" s="405"/>
      <c r="JCP48" s="406"/>
      <c r="JCQ48" s="406"/>
      <c r="JCR48" s="406"/>
      <c r="JCS48" s="406"/>
      <c r="JCT48" s="406"/>
      <c r="JCU48" s="405"/>
      <c r="JCV48" s="406"/>
      <c r="JCW48" s="406"/>
      <c r="JCX48" s="406"/>
      <c r="JCY48" s="406"/>
      <c r="JCZ48" s="406"/>
      <c r="JDA48" s="405"/>
      <c r="JDB48" s="406"/>
      <c r="JDC48" s="406"/>
      <c r="JDD48" s="406"/>
      <c r="JDE48" s="406"/>
      <c r="JDF48" s="406"/>
      <c r="JDG48" s="405"/>
      <c r="JDH48" s="406"/>
      <c r="JDI48" s="406"/>
      <c r="JDJ48" s="406"/>
      <c r="JDK48" s="406"/>
      <c r="JDL48" s="406"/>
      <c r="JDM48" s="405"/>
      <c r="JDN48" s="406"/>
      <c r="JDO48" s="406"/>
      <c r="JDP48" s="406"/>
      <c r="JDQ48" s="406"/>
      <c r="JDR48" s="406"/>
      <c r="JDS48" s="405"/>
      <c r="JDT48" s="406"/>
      <c r="JDU48" s="406"/>
      <c r="JDV48" s="406"/>
      <c r="JDW48" s="406"/>
      <c r="JDX48" s="406"/>
      <c r="JDY48" s="405"/>
      <c r="JDZ48" s="406"/>
      <c r="JEA48" s="406"/>
      <c r="JEB48" s="406"/>
      <c r="JEC48" s="406"/>
      <c r="JED48" s="406"/>
      <c r="JEE48" s="405"/>
      <c r="JEF48" s="406"/>
      <c r="JEG48" s="406"/>
      <c r="JEH48" s="406"/>
      <c r="JEI48" s="406"/>
      <c r="JEJ48" s="406"/>
      <c r="JEK48" s="405"/>
      <c r="JEL48" s="406"/>
      <c r="JEM48" s="406"/>
      <c r="JEN48" s="406"/>
      <c r="JEO48" s="406"/>
      <c r="JEP48" s="406"/>
      <c r="JEQ48" s="405"/>
      <c r="JER48" s="406"/>
      <c r="JES48" s="406"/>
      <c r="JET48" s="406"/>
      <c r="JEU48" s="406"/>
      <c r="JEV48" s="406"/>
      <c r="JEW48" s="405"/>
      <c r="JEX48" s="406"/>
      <c r="JEY48" s="406"/>
      <c r="JEZ48" s="406"/>
      <c r="JFA48" s="406"/>
      <c r="JFB48" s="406"/>
      <c r="JFC48" s="405"/>
      <c r="JFD48" s="406"/>
      <c r="JFE48" s="406"/>
      <c r="JFF48" s="406"/>
      <c r="JFG48" s="406"/>
      <c r="JFH48" s="406"/>
      <c r="JFI48" s="405"/>
      <c r="JFJ48" s="406"/>
      <c r="JFK48" s="406"/>
      <c r="JFL48" s="406"/>
      <c r="JFM48" s="406"/>
      <c r="JFN48" s="406"/>
      <c r="JFO48" s="405"/>
      <c r="JFP48" s="406"/>
      <c r="JFQ48" s="406"/>
      <c r="JFR48" s="406"/>
      <c r="JFS48" s="406"/>
      <c r="JFT48" s="406"/>
      <c r="JFU48" s="405"/>
      <c r="JFV48" s="406"/>
      <c r="JFW48" s="406"/>
      <c r="JFX48" s="406"/>
      <c r="JFY48" s="406"/>
      <c r="JFZ48" s="406"/>
      <c r="JGA48" s="405"/>
      <c r="JGB48" s="406"/>
      <c r="JGC48" s="406"/>
      <c r="JGD48" s="406"/>
      <c r="JGE48" s="406"/>
      <c r="JGF48" s="406"/>
      <c r="JGG48" s="405"/>
      <c r="JGH48" s="406"/>
      <c r="JGI48" s="406"/>
      <c r="JGJ48" s="406"/>
      <c r="JGK48" s="406"/>
      <c r="JGL48" s="406"/>
      <c r="JGM48" s="405"/>
      <c r="JGN48" s="406"/>
      <c r="JGO48" s="406"/>
      <c r="JGP48" s="406"/>
      <c r="JGQ48" s="406"/>
      <c r="JGR48" s="406"/>
      <c r="JGS48" s="405"/>
      <c r="JGT48" s="406"/>
      <c r="JGU48" s="406"/>
      <c r="JGV48" s="406"/>
      <c r="JGW48" s="406"/>
      <c r="JGX48" s="406"/>
      <c r="JGY48" s="405"/>
      <c r="JGZ48" s="406"/>
      <c r="JHA48" s="406"/>
      <c r="JHB48" s="406"/>
      <c r="JHC48" s="406"/>
      <c r="JHD48" s="406"/>
      <c r="JHE48" s="405"/>
      <c r="JHF48" s="406"/>
      <c r="JHG48" s="406"/>
      <c r="JHH48" s="406"/>
      <c r="JHI48" s="406"/>
      <c r="JHJ48" s="406"/>
      <c r="JHK48" s="405"/>
      <c r="JHL48" s="406"/>
      <c r="JHM48" s="406"/>
      <c r="JHN48" s="406"/>
      <c r="JHO48" s="406"/>
      <c r="JHP48" s="406"/>
      <c r="JHQ48" s="405"/>
      <c r="JHR48" s="406"/>
      <c r="JHS48" s="406"/>
      <c r="JHT48" s="406"/>
      <c r="JHU48" s="406"/>
      <c r="JHV48" s="406"/>
      <c r="JHW48" s="405"/>
      <c r="JHX48" s="406"/>
      <c r="JHY48" s="406"/>
      <c r="JHZ48" s="406"/>
      <c r="JIA48" s="406"/>
      <c r="JIB48" s="406"/>
      <c r="JIC48" s="405"/>
      <c r="JID48" s="406"/>
      <c r="JIE48" s="406"/>
      <c r="JIF48" s="406"/>
      <c r="JIG48" s="406"/>
      <c r="JIH48" s="406"/>
      <c r="JII48" s="405"/>
      <c r="JIJ48" s="406"/>
      <c r="JIK48" s="406"/>
      <c r="JIL48" s="406"/>
      <c r="JIM48" s="406"/>
      <c r="JIN48" s="406"/>
      <c r="JIO48" s="405"/>
      <c r="JIP48" s="406"/>
      <c r="JIQ48" s="406"/>
      <c r="JIR48" s="406"/>
      <c r="JIS48" s="406"/>
      <c r="JIT48" s="406"/>
      <c r="JIU48" s="405"/>
      <c r="JIV48" s="406"/>
      <c r="JIW48" s="406"/>
      <c r="JIX48" s="406"/>
      <c r="JIY48" s="406"/>
      <c r="JIZ48" s="406"/>
      <c r="JJA48" s="405"/>
      <c r="JJB48" s="406"/>
      <c r="JJC48" s="406"/>
      <c r="JJD48" s="406"/>
      <c r="JJE48" s="406"/>
      <c r="JJF48" s="406"/>
      <c r="JJG48" s="405"/>
      <c r="JJH48" s="406"/>
      <c r="JJI48" s="406"/>
      <c r="JJJ48" s="406"/>
      <c r="JJK48" s="406"/>
      <c r="JJL48" s="406"/>
      <c r="JJM48" s="405"/>
      <c r="JJN48" s="406"/>
      <c r="JJO48" s="406"/>
      <c r="JJP48" s="406"/>
      <c r="JJQ48" s="406"/>
      <c r="JJR48" s="406"/>
      <c r="JJS48" s="405"/>
      <c r="JJT48" s="406"/>
      <c r="JJU48" s="406"/>
      <c r="JJV48" s="406"/>
      <c r="JJW48" s="406"/>
      <c r="JJX48" s="406"/>
      <c r="JJY48" s="405"/>
      <c r="JJZ48" s="406"/>
      <c r="JKA48" s="406"/>
      <c r="JKB48" s="406"/>
      <c r="JKC48" s="406"/>
      <c r="JKD48" s="406"/>
      <c r="JKE48" s="405"/>
      <c r="JKF48" s="406"/>
      <c r="JKG48" s="406"/>
      <c r="JKH48" s="406"/>
      <c r="JKI48" s="406"/>
      <c r="JKJ48" s="406"/>
      <c r="JKK48" s="405"/>
      <c r="JKL48" s="406"/>
      <c r="JKM48" s="406"/>
      <c r="JKN48" s="406"/>
      <c r="JKO48" s="406"/>
      <c r="JKP48" s="406"/>
      <c r="JKQ48" s="405"/>
      <c r="JKR48" s="406"/>
      <c r="JKS48" s="406"/>
      <c r="JKT48" s="406"/>
      <c r="JKU48" s="406"/>
      <c r="JKV48" s="406"/>
      <c r="JKW48" s="405"/>
      <c r="JKX48" s="406"/>
      <c r="JKY48" s="406"/>
      <c r="JKZ48" s="406"/>
      <c r="JLA48" s="406"/>
      <c r="JLB48" s="406"/>
      <c r="JLC48" s="405"/>
      <c r="JLD48" s="406"/>
      <c r="JLE48" s="406"/>
      <c r="JLF48" s="406"/>
      <c r="JLG48" s="406"/>
      <c r="JLH48" s="406"/>
      <c r="JLI48" s="405"/>
      <c r="JLJ48" s="406"/>
      <c r="JLK48" s="406"/>
      <c r="JLL48" s="406"/>
      <c r="JLM48" s="406"/>
      <c r="JLN48" s="406"/>
      <c r="JLO48" s="405"/>
      <c r="JLP48" s="406"/>
      <c r="JLQ48" s="406"/>
      <c r="JLR48" s="406"/>
      <c r="JLS48" s="406"/>
      <c r="JLT48" s="406"/>
      <c r="JLU48" s="405"/>
      <c r="JLV48" s="406"/>
      <c r="JLW48" s="406"/>
      <c r="JLX48" s="406"/>
      <c r="JLY48" s="406"/>
      <c r="JLZ48" s="406"/>
      <c r="JMA48" s="405"/>
      <c r="JMB48" s="406"/>
      <c r="JMC48" s="406"/>
      <c r="JMD48" s="406"/>
      <c r="JME48" s="406"/>
      <c r="JMF48" s="406"/>
      <c r="JMG48" s="405"/>
      <c r="JMH48" s="406"/>
      <c r="JMI48" s="406"/>
      <c r="JMJ48" s="406"/>
      <c r="JMK48" s="406"/>
      <c r="JML48" s="406"/>
      <c r="JMM48" s="405"/>
      <c r="JMN48" s="406"/>
      <c r="JMO48" s="406"/>
      <c r="JMP48" s="406"/>
      <c r="JMQ48" s="406"/>
      <c r="JMR48" s="406"/>
      <c r="JMS48" s="405"/>
      <c r="JMT48" s="406"/>
      <c r="JMU48" s="406"/>
      <c r="JMV48" s="406"/>
      <c r="JMW48" s="406"/>
      <c r="JMX48" s="406"/>
      <c r="JMY48" s="405"/>
      <c r="JMZ48" s="406"/>
      <c r="JNA48" s="406"/>
      <c r="JNB48" s="406"/>
      <c r="JNC48" s="406"/>
      <c r="JND48" s="406"/>
      <c r="JNE48" s="405"/>
      <c r="JNF48" s="406"/>
      <c r="JNG48" s="406"/>
      <c r="JNH48" s="406"/>
      <c r="JNI48" s="406"/>
      <c r="JNJ48" s="406"/>
      <c r="JNK48" s="405"/>
      <c r="JNL48" s="406"/>
      <c r="JNM48" s="406"/>
      <c r="JNN48" s="406"/>
      <c r="JNO48" s="406"/>
      <c r="JNP48" s="406"/>
      <c r="JNQ48" s="405"/>
      <c r="JNR48" s="406"/>
      <c r="JNS48" s="406"/>
      <c r="JNT48" s="406"/>
      <c r="JNU48" s="406"/>
      <c r="JNV48" s="406"/>
      <c r="JNW48" s="405"/>
      <c r="JNX48" s="406"/>
      <c r="JNY48" s="406"/>
      <c r="JNZ48" s="406"/>
      <c r="JOA48" s="406"/>
      <c r="JOB48" s="406"/>
      <c r="JOC48" s="405"/>
      <c r="JOD48" s="406"/>
      <c r="JOE48" s="406"/>
      <c r="JOF48" s="406"/>
      <c r="JOG48" s="406"/>
      <c r="JOH48" s="406"/>
      <c r="JOI48" s="405"/>
      <c r="JOJ48" s="406"/>
      <c r="JOK48" s="406"/>
      <c r="JOL48" s="406"/>
      <c r="JOM48" s="406"/>
      <c r="JON48" s="406"/>
      <c r="JOO48" s="405"/>
      <c r="JOP48" s="406"/>
      <c r="JOQ48" s="406"/>
      <c r="JOR48" s="406"/>
      <c r="JOS48" s="406"/>
      <c r="JOT48" s="406"/>
      <c r="JOU48" s="405"/>
      <c r="JOV48" s="406"/>
      <c r="JOW48" s="406"/>
      <c r="JOX48" s="406"/>
      <c r="JOY48" s="406"/>
      <c r="JOZ48" s="406"/>
      <c r="JPA48" s="405"/>
      <c r="JPB48" s="406"/>
      <c r="JPC48" s="406"/>
      <c r="JPD48" s="406"/>
      <c r="JPE48" s="406"/>
      <c r="JPF48" s="406"/>
      <c r="JPG48" s="405"/>
      <c r="JPH48" s="406"/>
      <c r="JPI48" s="406"/>
      <c r="JPJ48" s="406"/>
      <c r="JPK48" s="406"/>
      <c r="JPL48" s="406"/>
      <c r="JPM48" s="405"/>
      <c r="JPN48" s="406"/>
      <c r="JPO48" s="406"/>
      <c r="JPP48" s="406"/>
      <c r="JPQ48" s="406"/>
      <c r="JPR48" s="406"/>
      <c r="JPS48" s="405"/>
      <c r="JPT48" s="406"/>
      <c r="JPU48" s="406"/>
      <c r="JPV48" s="406"/>
      <c r="JPW48" s="406"/>
      <c r="JPX48" s="406"/>
      <c r="JPY48" s="405"/>
      <c r="JPZ48" s="406"/>
      <c r="JQA48" s="406"/>
      <c r="JQB48" s="406"/>
      <c r="JQC48" s="406"/>
      <c r="JQD48" s="406"/>
      <c r="JQE48" s="405"/>
      <c r="JQF48" s="406"/>
      <c r="JQG48" s="406"/>
      <c r="JQH48" s="406"/>
      <c r="JQI48" s="406"/>
      <c r="JQJ48" s="406"/>
      <c r="JQK48" s="405"/>
      <c r="JQL48" s="406"/>
      <c r="JQM48" s="406"/>
      <c r="JQN48" s="406"/>
      <c r="JQO48" s="406"/>
      <c r="JQP48" s="406"/>
      <c r="JQQ48" s="405"/>
      <c r="JQR48" s="406"/>
      <c r="JQS48" s="406"/>
      <c r="JQT48" s="406"/>
      <c r="JQU48" s="406"/>
      <c r="JQV48" s="406"/>
      <c r="JQW48" s="405"/>
      <c r="JQX48" s="406"/>
      <c r="JQY48" s="406"/>
      <c r="JQZ48" s="406"/>
      <c r="JRA48" s="406"/>
      <c r="JRB48" s="406"/>
      <c r="JRC48" s="405"/>
      <c r="JRD48" s="406"/>
      <c r="JRE48" s="406"/>
      <c r="JRF48" s="406"/>
      <c r="JRG48" s="406"/>
      <c r="JRH48" s="406"/>
      <c r="JRI48" s="405"/>
      <c r="JRJ48" s="406"/>
      <c r="JRK48" s="406"/>
      <c r="JRL48" s="406"/>
      <c r="JRM48" s="406"/>
      <c r="JRN48" s="406"/>
      <c r="JRO48" s="405"/>
      <c r="JRP48" s="406"/>
      <c r="JRQ48" s="406"/>
      <c r="JRR48" s="406"/>
      <c r="JRS48" s="406"/>
      <c r="JRT48" s="406"/>
      <c r="JRU48" s="405"/>
      <c r="JRV48" s="406"/>
      <c r="JRW48" s="406"/>
      <c r="JRX48" s="406"/>
      <c r="JRY48" s="406"/>
      <c r="JRZ48" s="406"/>
      <c r="JSA48" s="405"/>
      <c r="JSB48" s="406"/>
      <c r="JSC48" s="406"/>
      <c r="JSD48" s="406"/>
      <c r="JSE48" s="406"/>
      <c r="JSF48" s="406"/>
      <c r="JSG48" s="405"/>
      <c r="JSH48" s="406"/>
      <c r="JSI48" s="406"/>
      <c r="JSJ48" s="406"/>
      <c r="JSK48" s="406"/>
      <c r="JSL48" s="406"/>
      <c r="JSM48" s="405"/>
      <c r="JSN48" s="406"/>
      <c r="JSO48" s="406"/>
      <c r="JSP48" s="406"/>
      <c r="JSQ48" s="406"/>
      <c r="JSR48" s="406"/>
      <c r="JSS48" s="405"/>
      <c r="JST48" s="406"/>
      <c r="JSU48" s="406"/>
      <c r="JSV48" s="406"/>
      <c r="JSW48" s="406"/>
      <c r="JSX48" s="406"/>
      <c r="JSY48" s="405"/>
      <c r="JSZ48" s="406"/>
      <c r="JTA48" s="406"/>
      <c r="JTB48" s="406"/>
      <c r="JTC48" s="406"/>
      <c r="JTD48" s="406"/>
      <c r="JTE48" s="405"/>
      <c r="JTF48" s="406"/>
      <c r="JTG48" s="406"/>
      <c r="JTH48" s="406"/>
      <c r="JTI48" s="406"/>
      <c r="JTJ48" s="406"/>
      <c r="JTK48" s="405"/>
      <c r="JTL48" s="406"/>
      <c r="JTM48" s="406"/>
      <c r="JTN48" s="406"/>
      <c r="JTO48" s="406"/>
      <c r="JTP48" s="406"/>
      <c r="JTQ48" s="405"/>
      <c r="JTR48" s="406"/>
      <c r="JTS48" s="406"/>
      <c r="JTT48" s="406"/>
      <c r="JTU48" s="406"/>
      <c r="JTV48" s="406"/>
      <c r="JTW48" s="405"/>
      <c r="JTX48" s="406"/>
      <c r="JTY48" s="406"/>
      <c r="JTZ48" s="406"/>
      <c r="JUA48" s="406"/>
      <c r="JUB48" s="406"/>
      <c r="JUC48" s="405"/>
      <c r="JUD48" s="406"/>
      <c r="JUE48" s="406"/>
      <c r="JUF48" s="406"/>
      <c r="JUG48" s="406"/>
      <c r="JUH48" s="406"/>
      <c r="JUI48" s="405"/>
      <c r="JUJ48" s="406"/>
      <c r="JUK48" s="406"/>
      <c r="JUL48" s="406"/>
      <c r="JUM48" s="406"/>
      <c r="JUN48" s="406"/>
      <c r="JUO48" s="405"/>
      <c r="JUP48" s="406"/>
      <c r="JUQ48" s="406"/>
      <c r="JUR48" s="406"/>
      <c r="JUS48" s="406"/>
      <c r="JUT48" s="406"/>
      <c r="JUU48" s="405"/>
      <c r="JUV48" s="406"/>
      <c r="JUW48" s="406"/>
      <c r="JUX48" s="406"/>
      <c r="JUY48" s="406"/>
      <c r="JUZ48" s="406"/>
      <c r="JVA48" s="405"/>
      <c r="JVB48" s="406"/>
      <c r="JVC48" s="406"/>
      <c r="JVD48" s="406"/>
      <c r="JVE48" s="406"/>
      <c r="JVF48" s="406"/>
      <c r="JVG48" s="405"/>
      <c r="JVH48" s="406"/>
      <c r="JVI48" s="406"/>
      <c r="JVJ48" s="406"/>
      <c r="JVK48" s="406"/>
      <c r="JVL48" s="406"/>
      <c r="JVM48" s="405"/>
      <c r="JVN48" s="406"/>
      <c r="JVO48" s="406"/>
      <c r="JVP48" s="406"/>
      <c r="JVQ48" s="406"/>
      <c r="JVR48" s="406"/>
      <c r="JVS48" s="405"/>
      <c r="JVT48" s="406"/>
      <c r="JVU48" s="406"/>
      <c r="JVV48" s="406"/>
      <c r="JVW48" s="406"/>
      <c r="JVX48" s="406"/>
      <c r="JVY48" s="405"/>
      <c r="JVZ48" s="406"/>
      <c r="JWA48" s="406"/>
      <c r="JWB48" s="406"/>
      <c r="JWC48" s="406"/>
      <c r="JWD48" s="406"/>
      <c r="JWE48" s="405"/>
      <c r="JWF48" s="406"/>
      <c r="JWG48" s="406"/>
      <c r="JWH48" s="406"/>
      <c r="JWI48" s="406"/>
      <c r="JWJ48" s="406"/>
      <c r="JWK48" s="405"/>
      <c r="JWL48" s="406"/>
      <c r="JWM48" s="406"/>
      <c r="JWN48" s="406"/>
      <c r="JWO48" s="406"/>
      <c r="JWP48" s="406"/>
      <c r="JWQ48" s="405"/>
      <c r="JWR48" s="406"/>
      <c r="JWS48" s="406"/>
      <c r="JWT48" s="406"/>
      <c r="JWU48" s="406"/>
      <c r="JWV48" s="406"/>
      <c r="JWW48" s="405"/>
      <c r="JWX48" s="406"/>
      <c r="JWY48" s="406"/>
      <c r="JWZ48" s="406"/>
      <c r="JXA48" s="406"/>
      <c r="JXB48" s="406"/>
      <c r="JXC48" s="405"/>
      <c r="JXD48" s="406"/>
      <c r="JXE48" s="406"/>
      <c r="JXF48" s="406"/>
      <c r="JXG48" s="406"/>
      <c r="JXH48" s="406"/>
      <c r="JXI48" s="405"/>
      <c r="JXJ48" s="406"/>
      <c r="JXK48" s="406"/>
      <c r="JXL48" s="406"/>
      <c r="JXM48" s="406"/>
      <c r="JXN48" s="406"/>
      <c r="JXO48" s="405"/>
      <c r="JXP48" s="406"/>
      <c r="JXQ48" s="406"/>
      <c r="JXR48" s="406"/>
      <c r="JXS48" s="406"/>
      <c r="JXT48" s="406"/>
      <c r="JXU48" s="405"/>
      <c r="JXV48" s="406"/>
      <c r="JXW48" s="406"/>
      <c r="JXX48" s="406"/>
      <c r="JXY48" s="406"/>
      <c r="JXZ48" s="406"/>
      <c r="JYA48" s="405"/>
      <c r="JYB48" s="406"/>
      <c r="JYC48" s="406"/>
      <c r="JYD48" s="406"/>
      <c r="JYE48" s="406"/>
      <c r="JYF48" s="406"/>
      <c r="JYG48" s="405"/>
      <c r="JYH48" s="406"/>
      <c r="JYI48" s="406"/>
      <c r="JYJ48" s="406"/>
      <c r="JYK48" s="406"/>
      <c r="JYL48" s="406"/>
      <c r="JYM48" s="405"/>
      <c r="JYN48" s="406"/>
      <c r="JYO48" s="406"/>
      <c r="JYP48" s="406"/>
      <c r="JYQ48" s="406"/>
      <c r="JYR48" s="406"/>
      <c r="JYS48" s="405"/>
      <c r="JYT48" s="406"/>
      <c r="JYU48" s="406"/>
      <c r="JYV48" s="406"/>
      <c r="JYW48" s="406"/>
      <c r="JYX48" s="406"/>
      <c r="JYY48" s="405"/>
      <c r="JYZ48" s="406"/>
      <c r="JZA48" s="406"/>
      <c r="JZB48" s="406"/>
      <c r="JZC48" s="406"/>
      <c r="JZD48" s="406"/>
      <c r="JZE48" s="405"/>
      <c r="JZF48" s="406"/>
      <c r="JZG48" s="406"/>
      <c r="JZH48" s="406"/>
      <c r="JZI48" s="406"/>
      <c r="JZJ48" s="406"/>
      <c r="JZK48" s="405"/>
      <c r="JZL48" s="406"/>
      <c r="JZM48" s="406"/>
      <c r="JZN48" s="406"/>
      <c r="JZO48" s="406"/>
      <c r="JZP48" s="406"/>
      <c r="JZQ48" s="405"/>
      <c r="JZR48" s="406"/>
      <c r="JZS48" s="406"/>
      <c r="JZT48" s="406"/>
      <c r="JZU48" s="406"/>
      <c r="JZV48" s="406"/>
      <c r="JZW48" s="405"/>
      <c r="JZX48" s="406"/>
      <c r="JZY48" s="406"/>
      <c r="JZZ48" s="406"/>
      <c r="KAA48" s="406"/>
      <c r="KAB48" s="406"/>
      <c r="KAC48" s="405"/>
      <c r="KAD48" s="406"/>
      <c r="KAE48" s="406"/>
      <c r="KAF48" s="406"/>
      <c r="KAG48" s="406"/>
      <c r="KAH48" s="406"/>
      <c r="KAI48" s="405"/>
      <c r="KAJ48" s="406"/>
      <c r="KAK48" s="406"/>
      <c r="KAL48" s="406"/>
      <c r="KAM48" s="406"/>
      <c r="KAN48" s="406"/>
      <c r="KAO48" s="405"/>
      <c r="KAP48" s="406"/>
      <c r="KAQ48" s="406"/>
      <c r="KAR48" s="406"/>
      <c r="KAS48" s="406"/>
      <c r="KAT48" s="406"/>
      <c r="KAU48" s="405"/>
      <c r="KAV48" s="406"/>
      <c r="KAW48" s="406"/>
      <c r="KAX48" s="406"/>
      <c r="KAY48" s="406"/>
      <c r="KAZ48" s="406"/>
      <c r="KBA48" s="405"/>
      <c r="KBB48" s="406"/>
      <c r="KBC48" s="406"/>
      <c r="KBD48" s="406"/>
      <c r="KBE48" s="406"/>
      <c r="KBF48" s="406"/>
      <c r="KBG48" s="405"/>
      <c r="KBH48" s="406"/>
      <c r="KBI48" s="406"/>
      <c r="KBJ48" s="406"/>
      <c r="KBK48" s="406"/>
      <c r="KBL48" s="406"/>
      <c r="KBM48" s="405"/>
      <c r="KBN48" s="406"/>
      <c r="KBO48" s="406"/>
      <c r="KBP48" s="406"/>
      <c r="KBQ48" s="406"/>
      <c r="KBR48" s="406"/>
      <c r="KBS48" s="405"/>
      <c r="KBT48" s="406"/>
      <c r="KBU48" s="406"/>
      <c r="KBV48" s="406"/>
      <c r="KBW48" s="406"/>
      <c r="KBX48" s="406"/>
      <c r="KBY48" s="405"/>
      <c r="KBZ48" s="406"/>
      <c r="KCA48" s="406"/>
      <c r="KCB48" s="406"/>
      <c r="KCC48" s="406"/>
      <c r="KCD48" s="406"/>
      <c r="KCE48" s="405"/>
      <c r="KCF48" s="406"/>
      <c r="KCG48" s="406"/>
      <c r="KCH48" s="406"/>
      <c r="KCI48" s="406"/>
      <c r="KCJ48" s="406"/>
      <c r="KCK48" s="405"/>
      <c r="KCL48" s="406"/>
      <c r="KCM48" s="406"/>
      <c r="KCN48" s="406"/>
      <c r="KCO48" s="406"/>
      <c r="KCP48" s="406"/>
      <c r="KCQ48" s="405"/>
      <c r="KCR48" s="406"/>
      <c r="KCS48" s="406"/>
      <c r="KCT48" s="406"/>
      <c r="KCU48" s="406"/>
      <c r="KCV48" s="406"/>
      <c r="KCW48" s="405"/>
      <c r="KCX48" s="406"/>
      <c r="KCY48" s="406"/>
      <c r="KCZ48" s="406"/>
      <c r="KDA48" s="406"/>
      <c r="KDB48" s="406"/>
      <c r="KDC48" s="405"/>
      <c r="KDD48" s="406"/>
      <c r="KDE48" s="406"/>
      <c r="KDF48" s="406"/>
      <c r="KDG48" s="406"/>
      <c r="KDH48" s="406"/>
      <c r="KDI48" s="405"/>
      <c r="KDJ48" s="406"/>
      <c r="KDK48" s="406"/>
      <c r="KDL48" s="406"/>
      <c r="KDM48" s="406"/>
      <c r="KDN48" s="406"/>
      <c r="KDO48" s="405"/>
      <c r="KDP48" s="406"/>
      <c r="KDQ48" s="406"/>
      <c r="KDR48" s="406"/>
      <c r="KDS48" s="406"/>
      <c r="KDT48" s="406"/>
      <c r="KDU48" s="405"/>
      <c r="KDV48" s="406"/>
      <c r="KDW48" s="406"/>
      <c r="KDX48" s="406"/>
      <c r="KDY48" s="406"/>
      <c r="KDZ48" s="406"/>
      <c r="KEA48" s="405"/>
      <c r="KEB48" s="406"/>
      <c r="KEC48" s="406"/>
      <c r="KED48" s="406"/>
      <c r="KEE48" s="406"/>
      <c r="KEF48" s="406"/>
      <c r="KEG48" s="405"/>
      <c r="KEH48" s="406"/>
      <c r="KEI48" s="406"/>
      <c r="KEJ48" s="406"/>
      <c r="KEK48" s="406"/>
      <c r="KEL48" s="406"/>
      <c r="KEM48" s="405"/>
      <c r="KEN48" s="406"/>
      <c r="KEO48" s="406"/>
      <c r="KEP48" s="406"/>
      <c r="KEQ48" s="406"/>
      <c r="KER48" s="406"/>
      <c r="KES48" s="405"/>
      <c r="KET48" s="406"/>
      <c r="KEU48" s="406"/>
      <c r="KEV48" s="406"/>
      <c r="KEW48" s="406"/>
      <c r="KEX48" s="406"/>
      <c r="KEY48" s="405"/>
      <c r="KEZ48" s="406"/>
      <c r="KFA48" s="406"/>
      <c r="KFB48" s="406"/>
      <c r="KFC48" s="406"/>
      <c r="KFD48" s="406"/>
      <c r="KFE48" s="405"/>
      <c r="KFF48" s="406"/>
      <c r="KFG48" s="406"/>
      <c r="KFH48" s="406"/>
      <c r="KFI48" s="406"/>
      <c r="KFJ48" s="406"/>
      <c r="KFK48" s="405"/>
      <c r="KFL48" s="406"/>
      <c r="KFM48" s="406"/>
      <c r="KFN48" s="406"/>
      <c r="KFO48" s="406"/>
      <c r="KFP48" s="406"/>
      <c r="KFQ48" s="405"/>
      <c r="KFR48" s="406"/>
      <c r="KFS48" s="406"/>
      <c r="KFT48" s="406"/>
      <c r="KFU48" s="406"/>
      <c r="KFV48" s="406"/>
      <c r="KFW48" s="405"/>
      <c r="KFX48" s="406"/>
      <c r="KFY48" s="406"/>
      <c r="KFZ48" s="406"/>
      <c r="KGA48" s="406"/>
      <c r="KGB48" s="406"/>
      <c r="KGC48" s="405"/>
      <c r="KGD48" s="406"/>
      <c r="KGE48" s="406"/>
      <c r="KGF48" s="406"/>
      <c r="KGG48" s="406"/>
      <c r="KGH48" s="406"/>
      <c r="KGI48" s="405"/>
      <c r="KGJ48" s="406"/>
      <c r="KGK48" s="406"/>
      <c r="KGL48" s="406"/>
      <c r="KGM48" s="406"/>
      <c r="KGN48" s="406"/>
      <c r="KGO48" s="405"/>
      <c r="KGP48" s="406"/>
      <c r="KGQ48" s="406"/>
      <c r="KGR48" s="406"/>
      <c r="KGS48" s="406"/>
      <c r="KGT48" s="406"/>
      <c r="KGU48" s="405"/>
      <c r="KGV48" s="406"/>
      <c r="KGW48" s="406"/>
      <c r="KGX48" s="406"/>
      <c r="KGY48" s="406"/>
      <c r="KGZ48" s="406"/>
      <c r="KHA48" s="405"/>
      <c r="KHB48" s="406"/>
      <c r="KHC48" s="406"/>
      <c r="KHD48" s="406"/>
      <c r="KHE48" s="406"/>
      <c r="KHF48" s="406"/>
      <c r="KHG48" s="405"/>
      <c r="KHH48" s="406"/>
      <c r="KHI48" s="406"/>
      <c r="KHJ48" s="406"/>
      <c r="KHK48" s="406"/>
      <c r="KHL48" s="406"/>
      <c r="KHM48" s="405"/>
      <c r="KHN48" s="406"/>
      <c r="KHO48" s="406"/>
      <c r="KHP48" s="406"/>
      <c r="KHQ48" s="406"/>
      <c r="KHR48" s="406"/>
      <c r="KHS48" s="405"/>
      <c r="KHT48" s="406"/>
      <c r="KHU48" s="406"/>
      <c r="KHV48" s="406"/>
      <c r="KHW48" s="406"/>
      <c r="KHX48" s="406"/>
      <c r="KHY48" s="405"/>
      <c r="KHZ48" s="406"/>
      <c r="KIA48" s="406"/>
      <c r="KIB48" s="406"/>
      <c r="KIC48" s="406"/>
      <c r="KID48" s="406"/>
      <c r="KIE48" s="405"/>
      <c r="KIF48" s="406"/>
      <c r="KIG48" s="406"/>
      <c r="KIH48" s="406"/>
      <c r="KII48" s="406"/>
      <c r="KIJ48" s="406"/>
      <c r="KIK48" s="405"/>
      <c r="KIL48" s="406"/>
      <c r="KIM48" s="406"/>
      <c r="KIN48" s="406"/>
      <c r="KIO48" s="406"/>
      <c r="KIP48" s="406"/>
      <c r="KIQ48" s="405"/>
      <c r="KIR48" s="406"/>
      <c r="KIS48" s="406"/>
      <c r="KIT48" s="406"/>
      <c r="KIU48" s="406"/>
      <c r="KIV48" s="406"/>
      <c r="KIW48" s="405"/>
      <c r="KIX48" s="406"/>
      <c r="KIY48" s="406"/>
      <c r="KIZ48" s="406"/>
      <c r="KJA48" s="406"/>
      <c r="KJB48" s="406"/>
      <c r="KJC48" s="405"/>
      <c r="KJD48" s="406"/>
      <c r="KJE48" s="406"/>
      <c r="KJF48" s="406"/>
      <c r="KJG48" s="406"/>
      <c r="KJH48" s="406"/>
      <c r="KJI48" s="405"/>
      <c r="KJJ48" s="406"/>
      <c r="KJK48" s="406"/>
      <c r="KJL48" s="406"/>
      <c r="KJM48" s="406"/>
      <c r="KJN48" s="406"/>
      <c r="KJO48" s="405"/>
      <c r="KJP48" s="406"/>
      <c r="KJQ48" s="406"/>
      <c r="KJR48" s="406"/>
      <c r="KJS48" s="406"/>
      <c r="KJT48" s="406"/>
      <c r="KJU48" s="405"/>
      <c r="KJV48" s="406"/>
      <c r="KJW48" s="406"/>
      <c r="KJX48" s="406"/>
      <c r="KJY48" s="406"/>
      <c r="KJZ48" s="406"/>
      <c r="KKA48" s="405"/>
      <c r="KKB48" s="406"/>
      <c r="KKC48" s="406"/>
      <c r="KKD48" s="406"/>
      <c r="KKE48" s="406"/>
      <c r="KKF48" s="406"/>
      <c r="KKG48" s="405"/>
      <c r="KKH48" s="406"/>
      <c r="KKI48" s="406"/>
      <c r="KKJ48" s="406"/>
      <c r="KKK48" s="406"/>
      <c r="KKL48" s="406"/>
      <c r="KKM48" s="405"/>
      <c r="KKN48" s="406"/>
      <c r="KKO48" s="406"/>
      <c r="KKP48" s="406"/>
      <c r="KKQ48" s="406"/>
      <c r="KKR48" s="406"/>
      <c r="KKS48" s="405"/>
      <c r="KKT48" s="406"/>
      <c r="KKU48" s="406"/>
      <c r="KKV48" s="406"/>
      <c r="KKW48" s="406"/>
      <c r="KKX48" s="406"/>
      <c r="KKY48" s="405"/>
      <c r="KKZ48" s="406"/>
      <c r="KLA48" s="406"/>
      <c r="KLB48" s="406"/>
      <c r="KLC48" s="406"/>
      <c r="KLD48" s="406"/>
      <c r="KLE48" s="405"/>
      <c r="KLF48" s="406"/>
      <c r="KLG48" s="406"/>
      <c r="KLH48" s="406"/>
      <c r="KLI48" s="406"/>
      <c r="KLJ48" s="406"/>
      <c r="KLK48" s="405"/>
      <c r="KLL48" s="406"/>
      <c r="KLM48" s="406"/>
      <c r="KLN48" s="406"/>
      <c r="KLO48" s="406"/>
      <c r="KLP48" s="406"/>
      <c r="KLQ48" s="405"/>
      <c r="KLR48" s="406"/>
      <c r="KLS48" s="406"/>
      <c r="KLT48" s="406"/>
      <c r="KLU48" s="406"/>
      <c r="KLV48" s="406"/>
      <c r="KLW48" s="405"/>
      <c r="KLX48" s="406"/>
      <c r="KLY48" s="406"/>
      <c r="KLZ48" s="406"/>
      <c r="KMA48" s="406"/>
      <c r="KMB48" s="406"/>
      <c r="KMC48" s="405"/>
      <c r="KMD48" s="406"/>
      <c r="KME48" s="406"/>
      <c r="KMF48" s="406"/>
      <c r="KMG48" s="406"/>
      <c r="KMH48" s="406"/>
      <c r="KMI48" s="405"/>
      <c r="KMJ48" s="406"/>
      <c r="KMK48" s="406"/>
      <c r="KML48" s="406"/>
      <c r="KMM48" s="406"/>
      <c r="KMN48" s="406"/>
      <c r="KMO48" s="405"/>
      <c r="KMP48" s="406"/>
      <c r="KMQ48" s="406"/>
      <c r="KMR48" s="406"/>
      <c r="KMS48" s="406"/>
      <c r="KMT48" s="406"/>
      <c r="KMU48" s="405"/>
      <c r="KMV48" s="406"/>
      <c r="KMW48" s="406"/>
      <c r="KMX48" s="406"/>
      <c r="KMY48" s="406"/>
      <c r="KMZ48" s="406"/>
      <c r="KNA48" s="405"/>
      <c r="KNB48" s="406"/>
      <c r="KNC48" s="406"/>
      <c r="KND48" s="406"/>
      <c r="KNE48" s="406"/>
      <c r="KNF48" s="406"/>
      <c r="KNG48" s="405"/>
      <c r="KNH48" s="406"/>
      <c r="KNI48" s="406"/>
      <c r="KNJ48" s="406"/>
      <c r="KNK48" s="406"/>
      <c r="KNL48" s="406"/>
      <c r="KNM48" s="405"/>
      <c r="KNN48" s="406"/>
      <c r="KNO48" s="406"/>
      <c r="KNP48" s="406"/>
      <c r="KNQ48" s="406"/>
      <c r="KNR48" s="406"/>
      <c r="KNS48" s="405"/>
      <c r="KNT48" s="406"/>
      <c r="KNU48" s="406"/>
      <c r="KNV48" s="406"/>
      <c r="KNW48" s="406"/>
      <c r="KNX48" s="406"/>
      <c r="KNY48" s="405"/>
      <c r="KNZ48" s="406"/>
      <c r="KOA48" s="406"/>
      <c r="KOB48" s="406"/>
      <c r="KOC48" s="406"/>
      <c r="KOD48" s="406"/>
      <c r="KOE48" s="405"/>
      <c r="KOF48" s="406"/>
      <c r="KOG48" s="406"/>
      <c r="KOH48" s="406"/>
      <c r="KOI48" s="406"/>
      <c r="KOJ48" s="406"/>
      <c r="KOK48" s="405"/>
      <c r="KOL48" s="406"/>
      <c r="KOM48" s="406"/>
      <c r="KON48" s="406"/>
      <c r="KOO48" s="406"/>
      <c r="KOP48" s="406"/>
      <c r="KOQ48" s="405"/>
      <c r="KOR48" s="406"/>
      <c r="KOS48" s="406"/>
      <c r="KOT48" s="406"/>
      <c r="KOU48" s="406"/>
      <c r="KOV48" s="406"/>
      <c r="KOW48" s="405"/>
      <c r="KOX48" s="406"/>
      <c r="KOY48" s="406"/>
      <c r="KOZ48" s="406"/>
      <c r="KPA48" s="406"/>
      <c r="KPB48" s="406"/>
      <c r="KPC48" s="405"/>
      <c r="KPD48" s="406"/>
      <c r="KPE48" s="406"/>
      <c r="KPF48" s="406"/>
      <c r="KPG48" s="406"/>
      <c r="KPH48" s="406"/>
      <c r="KPI48" s="405"/>
      <c r="KPJ48" s="406"/>
      <c r="KPK48" s="406"/>
      <c r="KPL48" s="406"/>
      <c r="KPM48" s="406"/>
      <c r="KPN48" s="406"/>
      <c r="KPO48" s="405"/>
      <c r="KPP48" s="406"/>
      <c r="KPQ48" s="406"/>
      <c r="KPR48" s="406"/>
      <c r="KPS48" s="406"/>
      <c r="KPT48" s="406"/>
      <c r="KPU48" s="405"/>
      <c r="KPV48" s="406"/>
      <c r="KPW48" s="406"/>
      <c r="KPX48" s="406"/>
      <c r="KPY48" s="406"/>
      <c r="KPZ48" s="406"/>
      <c r="KQA48" s="405"/>
      <c r="KQB48" s="406"/>
      <c r="KQC48" s="406"/>
      <c r="KQD48" s="406"/>
      <c r="KQE48" s="406"/>
      <c r="KQF48" s="406"/>
      <c r="KQG48" s="405"/>
      <c r="KQH48" s="406"/>
      <c r="KQI48" s="406"/>
      <c r="KQJ48" s="406"/>
      <c r="KQK48" s="406"/>
      <c r="KQL48" s="406"/>
      <c r="KQM48" s="405"/>
      <c r="KQN48" s="406"/>
      <c r="KQO48" s="406"/>
      <c r="KQP48" s="406"/>
      <c r="KQQ48" s="406"/>
      <c r="KQR48" s="406"/>
      <c r="KQS48" s="405"/>
      <c r="KQT48" s="406"/>
      <c r="KQU48" s="406"/>
      <c r="KQV48" s="406"/>
      <c r="KQW48" s="406"/>
      <c r="KQX48" s="406"/>
      <c r="KQY48" s="405"/>
      <c r="KQZ48" s="406"/>
      <c r="KRA48" s="406"/>
      <c r="KRB48" s="406"/>
      <c r="KRC48" s="406"/>
      <c r="KRD48" s="406"/>
      <c r="KRE48" s="405"/>
      <c r="KRF48" s="406"/>
      <c r="KRG48" s="406"/>
      <c r="KRH48" s="406"/>
      <c r="KRI48" s="406"/>
      <c r="KRJ48" s="406"/>
      <c r="KRK48" s="405"/>
      <c r="KRL48" s="406"/>
      <c r="KRM48" s="406"/>
      <c r="KRN48" s="406"/>
      <c r="KRO48" s="406"/>
      <c r="KRP48" s="406"/>
      <c r="KRQ48" s="405"/>
      <c r="KRR48" s="406"/>
      <c r="KRS48" s="406"/>
      <c r="KRT48" s="406"/>
      <c r="KRU48" s="406"/>
      <c r="KRV48" s="406"/>
      <c r="KRW48" s="405"/>
      <c r="KRX48" s="406"/>
      <c r="KRY48" s="406"/>
      <c r="KRZ48" s="406"/>
      <c r="KSA48" s="406"/>
      <c r="KSB48" s="406"/>
      <c r="KSC48" s="405"/>
      <c r="KSD48" s="406"/>
      <c r="KSE48" s="406"/>
      <c r="KSF48" s="406"/>
      <c r="KSG48" s="406"/>
      <c r="KSH48" s="406"/>
      <c r="KSI48" s="405"/>
      <c r="KSJ48" s="406"/>
      <c r="KSK48" s="406"/>
      <c r="KSL48" s="406"/>
      <c r="KSM48" s="406"/>
      <c r="KSN48" s="406"/>
      <c r="KSO48" s="405"/>
      <c r="KSP48" s="406"/>
      <c r="KSQ48" s="406"/>
      <c r="KSR48" s="406"/>
      <c r="KSS48" s="406"/>
      <c r="KST48" s="406"/>
      <c r="KSU48" s="405"/>
      <c r="KSV48" s="406"/>
      <c r="KSW48" s="406"/>
      <c r="KSX48" s="406"/>
      <c r="KSY48" s="406"/>
      <c r="KSZ48" s="406"/>
      <c r="KTA48" s="405"/>
      <c r="KTB48" s="406"/>
      <c r="KTC48" s="406"/>
      <c r="KTD48" s="406"/>
      <c r="KTE48" s="406"/>
      <c r="KTF48" s="406"/>
      <c r="KTG48" s="405"/>
      <c r="KTH48" s="406"/>
      <c r="KTI48" s="406"/>
      <c r="KTJ48" s="406"/>
      <c r="KTK48" s="406"/>
      <c r="KTL48" s="406"/>
      <c r="KTM48" s="405"/>
      <c r="KTN48" s="406"/>
      <c r="KTO48" s="406"/>
      <c r="KTP48" s="406"/>
      <c r="KTQ48" s="406"/>
      <c r="KTR48" s="406"/>
      <c r="KTS48" s="405"/>
      <c r="KTT48" s="406"/>
      <c r="KTU48" s="406"/>
      <c r="KTV48" s="406"/>
      <c r="KTW48" s="406"/>
      <c r="KTX48" s="406"/>
      <c r="KTY48" s="405"/>
      <c r="KTZ48" s="406"/>
      <c r="KUA48" s="406"/>
      <c r="KUB48" s="406"/>
      <c r="KUC48" s="406"/>
      <c r="KUD48" s="406"/>
      <c r="KUE48" s="405"/>
      <c r="KUF48" s="406"/>
      <c r="KUG48" s="406"/>
      <c r="KUH48" s="406"/>
      <c r="KUI48" s="406"/>
      <c r="KUJ48" s="406"/>
      <c r="KUK48" s="405"/>
      <c r="KUL48" s="406"/>
      <c r="KUM48" s="406"/>
      <c r="KUN48" s="406"/>
      <c r="KUO48" s="406"/>
      <c r="KUP48" s="406"/>
      <c r="KUQ48" s="405"/>
      <c r="KUR48" s="406"/>
      <c r="KUS48" s="406"/>
      <c r="KUT48" s="406"/>
      <c r="KUU48" s="406"/>
      <c r="KUV48" s="406"/>
      <c r="KUW48" s="405"/>
      <c r="KUX48" s="406"/>
      <c r="KUY48" s="406"/>
      <c r="KUZ48" s="406"/>
      <c r="KVA48" s="406"/>
      <c r="KVB48" s="406"/>
      <c r="KVC48" s="405"/>
      <c r="KVD48" s="406"/>
      <c r="KVE48" s="406"/>
      <c r="KVF48" s="406"/>
      <c r="KVG48" s="406"/>
      <c r="KVH48" s="406"/>
      <c r="KVI48" s="405"/>
      <c r="KVJ48" s="406"/>
      <c r="KVK48" s="406"/>
      <c r="KVL48" s="406"/>
      <c r="KVM48" s="406"/>
      <c r="KVN48" s="406"/>
      <c r="KVO48" s="405"/>
      <c r="KVP48" s="406"/>
      <c r="KVQ48" s="406"/>
      <c r="KVR48" s="406"/>
      <c r="KVS48" s="406"/>
      <c r="KVT48" s="406"/>
      <c r="KVU48" s="405"/>
      <c r="KVV48" s="406"/>
      <c r="KVW48" s="406"/>
      <c r="KVX48" s="406"/>
      <c r="KVY48" s="406"/>
      <c r="KVZ48" s="406"/>
      <c r="KWA48" s="405"/>
      <c r="KWB48" s="406"/>
      <c r="KWC48" s="406"/>
      <c r="KWD48" s="406"/>
      <c r="KWE48" s="406"/>
      <c r="KWF48" s="406"/>
      <c r="KWG48" s="405"/>
      <c r="KWH48" s="406"/>
      <c r="KWI48" s="406"/>
      <c r="KWJ48" s="406"/>
      <c r="KWK48" s="406"/>
      <c r="KWL48" s="406"/>
      <c r="KWM48" s="405"/>
      <c r="KWN48" s="406"/>
      <c r="KWO48" s="406"/>
      <c r="KWP48" s="406"/>
      <c r="KWQ48" s="406"/>
      <c r="KWR48" s="406"/>
      <c r="KWS48" s="405"/>
      <c r="KWT48" s="406"/>
      <c r="KWU48" s="406"/>
      <c r="KWV48" s="406"/>
      <c r="KWW48" s="406"/>
      <c r="KWX48" s="406"/>
      <c r="KWY48" s="405"/>
      <c r="KWZ48" s="406"/>
      <c r="KXA48" s="406"/>
      <c r="KXB48" s="406"/>
      <c r="KXC48" s="406"/>
      <c r="KXD48" s="406"/>
      <c r="KXE48" s="405"/>
      <c r="KXF48" s="406"/>
      <c r="KXG48" s="406"/>
      <c r="KXH48" s="406"/>
      <c r="KXI48" s="406"/>
      <c r="KXJ48" s="406"/>
      <c r="KXK48" s="405"/>
      <c r="KXL48" s="406"/>
      <c r="KXM48" s="406"/>
      <c r="KXN48" s="406"/>
      <c r="KXO48" s="406"/>
      <c r="KXP48" s="406"/>
      <c r="KXQ48" s="405"/>
      <c r="KXR48" s="406"/>
      <c r="KXS48" s="406"/>
      <c r="KXT48" s="406"/>
      <c r="KXU48" s="406"/>
      <c r="KXV48" s="406"/>
      <c r="KXW48" s="405"/>
      <c r="KXX48" s="406"/>
      <c r="KXY48" s="406"/>
      <c r="KXZ48" s="406"/>
      <c r="KYA48" s="406"/>
      <c r="KYB48" s="406"/>
      <c r="KYC48" s="405"/>
      <c r="KYD48" s="406"/>
      <c r="KYE48" s="406"/>
      <c r="KYF48" s="406"/>
      <c r="KYG48" s="406"/>
      <c r="KYH48" s="406"/>
      <c r="KYI48" s="405"/>
      <c r="KYJ48" s="406"/>
      <c r="KYK48" s="406"/>
      <c r="KYL48" s="406"/>
      <c r="KYM48" s="406"/>
      <c r="KYN48" s="406"/>
      <c r="KYO48" s="405"/>
      <c r="KYP48" s="406"/>
      <c r="KYQ48" s="406"/>
      <c r="KYR48" s="406"/>
      <c r="KYS48" s="406"/>
      <c r="KYT48" s="406"/>
      <c r="KYU48" s="405"/>
      <c r="KYV48" s="406"/>
      <c r="KYW48" s="406"/>
      <c r="KYX48" s="406"/>
      <c r="KYY48" s="406"/>
      <c r="KYZ48" s="406"/>
      <c r="KZA48" s="405"/>
      <c r="KZB48" s="406"/>
      <c r="KZC48" s="406"/>
      <c r="KZD48" s="406"/>
      <c r="KZE48" s="406"/>
      <c r="KZF48" s="406"/>
      <c r="KZG48" s="405"/>
      <c r="KZH48" s="406"/>
      <c r="KZI48" s="406"/>
      <c r="KZJ48" s="406"/>
      <c r="KZK48" s="406"/>
      <c r="KZL48" s="406"/>
      <c r="KZM48" s="405"/>
      <c r="KZN48" s="406"/>
      <c r="KZO48" s="406"/>
      <c r="KZP48" s="406"/>
      <c r="KZQ48" s="406"/>
      <c r="KZR48" s="406"/>
      <c r="KZS48" s="405"/>
      <c r="KZT48" s="406"/>
      <c r="KZU48" s="406"/>
      <c r="KZV48" s="406"/>
      <c r="KZW48" s="406"/>
      <c r="KZX48" s="406"/>
      <c r="KZY48" s="405"/>
      <c r="KZZ48" s="406"/>
      <c r="LAA48" s="406"/>
      <c r="LAB48" s="406"/>
      <c r="LAC48" s="406"/>
      <c r="LAD48" s="406"/>
      <c r="LAE48" s="405"/>
      <c r="LAF48" s="406"/>
      <c r="LAG48" s="406"/>
      <c r="LAH48" s="406"/>
      <c r="LAI48" s="406"/>
      <c r="LAJ48" s="406"/>
      <c r="LAK48" s="405"/>
      <c r="LAL48" s="406"/>
      <c r="LAM48" s="406"/>
      <c r="LAN48" s="406"/>
      <c r="LAO48" s="406"/>
      <c r="LAP48" s="406"/>
      <c r="LAQ48" s="405"/>
      <c r="LAR48" s="406"/>
      <c r="LAS48" s="406"/>
      <c r="LAT48" s="406"/>
      <c r="LAU48" s="406"/>
      <c r="LAV48" s="406"/>
      <c r="LAW48" s="405"/>
      <c r="LAX48" s="406"/>
      <c r="LAY48" s="406"/>
      <c r="LAZ48" s="406"/>
      <c r="LBA48" s="406"/>
      <c r="LBB48" s="406"/>
      <c r="LBC48" s="405"/>
      <c r="LBD48" s="406"/>
      <c r="LBE48" s="406"/>
      <c r="LBF48" s="406"/>
      <c r="LBG48" s="406"/>
      <c r="LBH48" s="406"/>
      <c r="LBI48" s="405"/>
      <c r="LBJ48" s="406"/>
      <c r="LBK48" s="406"/>
      <c r="LBL48" s="406"/>
      <c r="LBM48" s="406"/>
      <c r="LBN48" s="406"/>
      <c r="LBO48" s="405"/>
      <c r="LBP48" s="406"/>
      <c r="LBQ48" s="406"/>
      <c r="LBR48" s="406"/>
      <c r="LBS48" s="406"/>
      <c r="LBT48" s="406"/>
      <c r="LBU48" s="405"/>
      <c r="LBV48" s="406"/>
      <c r="LBW48" s="406"/>
      <c r="LBX48" s="406"/>
      <c r="LBY48" s="406"/>
      <c r="LBZ48" s="406"/>
      <c r="LCA48" s="405"/>
      <c r="LCB48" s="406"/>
      <c r="LCC48" s="406"/>
      <c r="LCD48" s="406"/>
      <c r="LCE48" s="406"/>
      <c r="LCF48" s="406"/>
      <c r="LCG48" s="405"/>
      <c r="LCH48" s="406"/>
      <c r="LCI48" s="406"/>
      <c r="LCJ48" s="406"/>
      <c r="LCK48" s="406"/>
      <c r="LCL48" s="406"/>
      <c r="LCM48" s="405"/>
      <c r="LCN48" s="406"/>
      <c r="LCO48" s="406"/>
      <c r="LCP48" s="406"/>
      <c r="LCQ48" s="406"/>
      <c r="LCR48" s="406"/>
      <c r="LCS48" s="405"/>
      <c r="LCT48" s="406"/>
      <c r="LCU48" s="406"/>
      <c r="LCV48" s="406"/>
      <c r="LCW48" s="406"/>
      <c r="LCX48" s="406"/>
      <c r="LCY48" s="405"/>
      <c r="LCZ48" s="406"/>
      <c r="LDA48" s="406"/>
      <c r="LDB48" s="406"/>
      <c r="LDC48" s="406"/>
      <c r="LDD48" s="406"/>
      <c r="LDE48" s="405"/>
      <c r="LDF48" s="406"/>
      <c r="LDG48" s="406"/>
      <c r="LDH48" s="406"/>
      <c r="LDI48" s="406"/>
      <c r="LDJ48" s="406"/>
      <c r="LDK48" s="405"/>
      <c r="LDL48" s="406"/>
      <c r="LDM48" s="406"/>
      <c r="LDN48" s="406"/>
      <c r="LDO48" s="406"/>
      <c r="LDP48" s="406"/>
      <c r="LDQ48" s="405"/>
      <c r="LDR48" s="406"/>
      <c r="LDS48" s="406"/>
      <c r="LDT48" s="406"/>
      <c r="LDU48" s="406"/>
      <c r="LDV48" s="406"/>
      <c r="LDW48" s="405"/>
      <c r="LDX48" s="406"/>
      <c r="LDY48" s="406"/>
      <c r="LDZ48" s="406"/>
      <c r="LEA48" s="406"/>
      <c r="LEB48" s="406"/>
      <c r="LEC48" s="405"/>
      <c r="LED48" s="406"/>
      <c r="LEE48" s="406"/>
      <c r="LEF48" s="406"/>
      <c r="LEG48" s="406"/>
      <c r="LEH48" s="406"/>
      <c r="LEI48" s="405"/>
      <c r="LEJ48" s="406"/>
      <c r="LEK48" s="406"/>
      <c r="LEL48" s="406"/>
      <c r="LEM48" s="406"/>
      <c r="LEN48" s="406"/>
      <c r="LEO48" s="405"/>
      <c r="LEP48" s="406"/>
      <c r="LEQ48" s="406"/>
      <c r="LER48" s="406"/>
      <c r="LES48" s="406"/>
      <c r="LET48" s="406"/>
      <c r="LEU48" s="405"/>
      <c r="LEV48" s="406"/>
      <c r="LEW48" s="406"/>
      <c r="LEX48" s="406"/>
      <c r="LEY48" s="406"/>
      <c r="LEZ48" s="406"/>
      <c r="LFA48" s="405"/>
      <c r="LFB48" s="406"/>
      <c r="LFC48" s="406"/>
      <c r="LFD48" s="406"/>
      <c r="LFE48" s="406"/>
      <c r="LFF48" s="406"/>
      <c r="LFG48" s="405"/>
      <c r="LFH48" s="406"/>
      <c r="LFI48" s="406"/>
      <c r="LFJ48" s="406"/>
      <c r="LFK48" s="406"/>
      <c r="LFL48" s="406"/>
      <c r="LFM48" s="405"/>
      <c r="LFN48" s="406"/>
      <c r="LFO48" s="406"/>
      <c r="LFP48" s="406"/>
      <c r="LFQ48" s="406"/>
      <c r="LFR48" s="406"/>
      <c r="LFS48" s="405"/>
      <c r="LFT48" s="406"/>
      <c r="LFU48" s="406"/>
      <c r="LFV48" s="406"/>
      <c r="LFW48" s="406"/>
      <c r="LFX48" s="406"/>
      <c r="LFY48" s="405"/>
      <c r="LFZ48" s="406"/>
      <c r="LGA48" s="406"/>
      <c r="LGB48" s="406"/>
      <c r="LGC48" s="406"/>
      <c r="LGD48" s="406"/>
      <c r="LGE48" s="405"/>
      <c r="LGF48" s="406"/>
      <c r="LGG48" s="406"/>
      <c r="LGH48" s="406"/>
      <c r="LGI48" s="406"/>
      <c r="LGJ48" s="406"/>
      <c r="LGK48" s="405"/>
      <c r="LGL48" s="406"/>
      <c r="LGM48" s="406"/>
      <c r="LGN48" s="406"/>
      <c r="LGO48" s="406"/>
      <c r="LGP48" s="406"/>
      <c r="LGQ48" s="405"/>
      <c r="LGR48" s="406"/>
      <c r="LGS48" s="406"/>
      <c r="LGT48" s="406"/>
      <c r="LGU48" s="406"/>
      <c r="LGV48" s="406"/>
      <c r="LGW48" s="405"/>
      <c r="LGX48" s="406"/>
      <c r="LGY48" s="406"/>
      <c r="LGZ48" s="406"/>
      <c r="LHA48" s="406"/>
      <c r="LHB48" s="406"/>
      <c r="LHC48" s="405"/>
      <c r="LHD48" s="406"/>
      <c r="LHE48" s="406"/>
      <c r="LHF48" s="406"/>
      <c r="LHG48" s="406"/>
      <c r="LHH48" s="406"/>
      <c r="LHI48" s="405"/>
      <c r="LHJ48" s="406"/>
      <c r="LHK48" s="406"/>
      <c r="LHL48" s="406"/>
      <c r="LHM48" s="406"/>
      <c r="LHN48" s="406"/>
      <c r="LHO48" s="405"/>
      <c r="LHP48" s="406"/>
      <c r="LHQ48" s="406"/>
      <c r="LHR48" s="406"/>
      <c r="LHS48" s="406"/>
      <c r="LHT48" s="406"/>
      <c r="LHU48" s="405"/>
      <c r="LHV48" s="406"/>
      <c r="LHW48" s="406"/>
      <c r="LHX48" s="406"/>
      <c r="LHY48" s="406"/>
      <c r="LHZ48" s="406"/>
      <c r="LIA48" s="405"/>
      <c r="LIB48" s="406"/>
      <c r="LIC48" s="406"/>
      <c r="LID48" s="406"/>
      <c r="LIE48" s="406"/>
      <c r="LIF48" s="406"/>
      <c r="LIG48" s="405"/>
      <c r="LIH48" s="406"/>
      <c r="LII48" s="406"/>
      <c r="LIJ48" s="406"/>
      <c r="LIK48" s="406"/>
      <c r="LIL48" s="406"/>
      <c r="LIM48" s="405"/>
      <c r="LIN48" s="406"/>
      <c r="LIO48" s="406"/>
      <c r="LIP48" s="406"/>
      <c r="LIQ48" s="406"/>
      <c r="LIR48" s="406"/>
      <c r="LIS48" s="405"/>
      <c r="LIT48" s="406"/>
      <c r="LIU48" s="406"/>
      <c r="LIV48" s="406"/>
      <c r="LIW48" s="406"/>
      <c r="LIX48" s="406"/>
      <c r="LIY48" s="405"/>
      <c r="LIZ48" s="406"/>
      <c r="LJA48" s="406"/>
      <c r="LJB48" s="406"/>
      <c r="LJC48" s="406"/>
      <c r="LJD48" s="406"/>
      <c r="LJE48" s="405"/>
      <c r="LJF48" s="406"/>
      <c r="LJG48" s="406"/>
      <c r="LJH48" s="406"/>
      <c r="LJI48" s="406"/>
      <c r="LJJ48" s="406"/>
      <c r="LJK48" s="405"/>
      <c r="LJL48" s="406"/>
      <c r="LJM48" s="406"/>
      <c r="LJN48" s="406"/>
      <c r="LJO48" s="406"/>
      <c r="LJP48" s="406"/>
      <c r="LJQ48" s="405"/>
      <c r="LJR48" s="406"/>
      <c r="LJS48" s="406"/>
      <c r="LJT48" s="406"/>
      <c r="LJU48" s="406"/>
      <c r="LJV48" s="406"/>
      <c r="LJW48" s="405"/>
      <c r="LJX48" s="406"/>
      <c r="LJY48" s="406"/>
      <c r="LJZ48" s="406"/>
      <c r="LKA48" s="406"/>
      <c r="LKB48" s="406"/>
      <c r="LKC48" s="405"/>
      <c r="LKD48" s="406"/>
      <c r="LKE48" s="406"/>
      <c r="LKF48" s="406"/>
      <c r="LKG48" s="406"/>
      <c r="LKH48" s="406"/>
      <c r="LKI48" s="405"/>
      <c r="LKJ48" s="406"/>
      <c r="LKK48" s="406"/>
      <c r="LKL48" s="406"/>
      <c r="LKM48" s="406"/>
      <c r="LKN48" s="406"/>
      <c r="LKO48" s="405"/>
      <c r="LKP48" s="406"/>
      <c r="LKQ48" s="406"/>
      <c r="LKR48" s="406"/>
      <c r="LKS48" s="406"/>
      <c r="LKT48" s="406"/>
      <c r="LKU48" s="405"/>
      <c r="LKV48" s="406"/>
      <c r="LKW48" s="406"/>
      <c r="LKX48" s="406"/>
      <c r="LKY48" s="406"/>
      <c r="LKZ48" s="406"/>
      <c r="LLA48" s="405"/>
      <c r="LLB48" s="406"/>
      <c r="LLC48" s="406"/>
      <c r="LLD48" s="406"/>
      <c r="LLE48" s="406"/>
      <c r="LLF48" s="406"/>
      <c r="LLG48" s="405"/>
      <c r="LLH48" s="406"/>
      <c r="LLI48" s="406"/>
      <c r="LLJ48" s="406"/>
      <c r="LLK48" s="406"/>
      <c r="LLL48" s="406"/>
      <c r="LLM48" s="405"/>
      <c r="LLN48" s="406"/>
      <c r="LLO48" s="406"/>
      <c r="LLP48" s="406"/>
      <c r="LLQ48" s="406"/>
      <c r="LLR48" s="406"/>
      <c r="LLS48" s="405"/>
      <c r="LLT48" s="406"/>
      <c r="LLU48" s="406"/>
      <c r="LLV48" s="406"/>
      <c r="LLW48" s="406"/>
      <c r="LLX48" s="406"/>
      <c r="LLY48" s="405"/>
      <c r="LLZ48" s="406"/>
      <c r="LMA48" s="406"/>
      <c r="LMB48" s="406"/>
      <c r="LMC48" s="406"/>
      <c r="LMD48" s="406"/>
      <c r="LME48" s="405"/>
      <c r="LMF48" s="406"/>
      <c r="LMG48" s="406"/>
      <c r="LMH48" s="406"/>
      <c r="LMI48" s="406"/>
      <c r="LMJ48" s="406"/>
      <c r="LMK48" s="405"/>
      <c r="LML48" s="406"/>
      <c r="LMM48" s="406"/>
      <c r="LMN48" s="406"/>
      <c r="LMO48" s="406"/>
      <c r="LMP48" s="406"/>
      <c r="LMQ48" s="405"/>
      <c r="LMR48" s="406"/>
      <c r="LMS48" s="406"/>
      <c r="LMT48" s="406"/>
      <c r="LMU48" s="406"/>
      <c r="LMV48" s="406"/>
      <c r="LMW48" s="405"/>
      <c r="LMX48" s="406"/>
      <c r="LMY48" s="406"/>
      <c r="LMZ48" s="406"/>
      <c r="LNA48" s="406"/>
      <c r="LNB48" s="406"/>
      <c r="LNC48" s="405"/>
      <c r="LND48" s="406"/>
      <c r="LNE48" s="406"/>
      <c r="LNF48" s="406"/>
      <c r="LNG48" s="406"/>
      <c r="LNH48" s="406"/>
      <c r="LNI48" s="405"/>
      <c r="LNJ48" s="406"/>
      <c r="LNK48" s="406"/>
      <c r="LNL48" s="406"/>
      <c r="LNM48" s="406"/>
      <c r="LNN48" s="406"/>
      <c r="LNO48" s="405"/>
      <c r="LNP48" s="406"/>
      <c r="LNQ48" s="406"/>
      <c r="LNR48" s="406"/>
      <c r="LNS48" s="406"/>
      <c r="LNT48" s="406"/>
      <c r="LNU48" s="405"/>
      <c r="LNV48" s="406"/>
      <c r="LNW48" s="406"/>
      <c r="LNX48" s="406"/>
      <c r="LNY48" s="406"/>
      <c r="LNZ48" s="406"/>
      <c r="LOA48" s="405"/>
      <c r="LOB48" s="406"/>
      <c r="LOC48" s="406"/>
      <c r="LOD48" s="406"/>
      <c r="LOE48" s="406"/>
      <c r="LOF48" s="406"/>
      <c r="LOG48" s="405"/>
      <c r="LOH48" s="406"/>
      <c r="LOI48" s="406"/>
      <c r="LOJ48" s="406"/>
      <c r="LOK48" s="406"/>
      <c r="LOL48" s="406"/>
      <c r="LOM48" s="405"/>
      <c r="LON48" s="406"/>
      <c r="LOO48" s="406"/>
      <c r="LOP48" s="406"/>
      <c r="LOQ48" s="406"/>
      <c r="LOR48" s="406"/>
      <c r="LOS48" s="405"/>
      <c r="LOT48" s="406"/>
      <c r="LOU48" s="406"/>
      <c r="LOV48" s="406"/>
      <c r="LOW48" s="406"/>
      <c r="LOX48" s="406"/>
      <c r="LOY48" s="405"/>
      <c r="LOZ48" s="406"/>
      <c r="LPA48" s="406"/>
      <c r="LPB48" s="406"/>
      <c r="LPC48" s="406"/>
      <c r="LPD48" s="406"/>
      <c r="LPE48" s="405"/>
      <c r="LPF48" s="406"/>
      <c r="LPG48" s="406"/>
      <c r="LPH48" s="406"/>
      <c r="LPI48" s="406"/>
      <c r="LPJ48" s="406"/>
      <c r="LPK48" s="405"/>
      <c r="LPL48" s="406"/>
      <c r="LPM48" s="406"/>
      <c r="LPN48" s="406"/>
      <c r="LPO48" s="406"/>
      <c r="LPP48" s="406"/>
      <c r="LPQ48" s="405"/>
      <c r="LPR48" s="406"/>
      <c r="LPS48" s="406"/>
      <c r="LPT48" s="406"/>
      <c r="LPU48" s="406"/>
      <c r="LPV48" s="406"/>
      <c r="LPW48" s="405"/>
      <c r="LPX48" s="406"/>
      <c r="LPY48" s="406"/>
      <c r="LPZ48" s="406"/>
      <c r="LQA48" s="406"/>
      <c r="LQB48" s="406"/>
      <c r="LQC48" s="405"/>
      <c r="LQD48" s="406"/>
      <c r="LQE48" s="406"/>
      <c r="LQF48" s="406"/>
      <c r="LQG48" s="406"/>
      <c r="LQH48" s="406"/>
      <c r="LQI48" s="405"/>
      <c r="LQJ48" s="406"/>
      <c r="LQK48" s="406"/>
      <c r="LQL48" s="406"/>
      <c r="LQM48" s="406"/>
      <c r="LQN48" s="406"/>
      <c r="LQO48" s="405"/>
      <c r="LQP48" s="406"/>
      <c r="LQQ48" s="406"/>
      <c r="LQR48" s="406"/>
      <c r="LQS48" s="406"/>
      <c r="LQT48" s="406"/>
      <c r="LQU48" s="405"/>
      <c r="LQV48" s="406"/>
      <c r="LQW48" s="406"/>
      <c r="LQX48" s="406"/>
      <c r="LQY48" s="406"/>
      <c r="LQZ48" s="406"/>
      <c r="LRA48" s="405"/>
      <c r="LRB48" s="406"/>
      <c r="LRC48" s="406"/>
      <c r="LRD48" s="406"/>
      <c r="LRE48" s="406"/>
      <c r="LRF48" s="406"/>
      <c r="LRG48" s="405"/>
      <c r="LRH48" s="406"/>
      <c r="LRI48" s="406"/>
      <c r="LRJ48" s="406"/>
      <c r="LRK48" s="406"/>
      <c r="LRL48" s="406"/>
      <c r="LRM48" s="405"/>
      <c r="LRN48" s="406"/>
      <c r="LRO48" s="406"/>
      <c r="LRP48" s="406"/>
      <c r="LRQ48" s="406"/>
      <c r="LRR48" s="406"/>
      <c r="LRS48" s="405"/>
      <c r="LRT48" s="406"/>
      <c r="LRU48" s="406"/>
      <c r="LRV48" s="406"/>
      <c r="LRW48" s="406"/>
      <c r="LRX48" s="406"/>
      <c r="LRY48" s="405"/>
      <c r="LRZ48" s="406"/>
      <c r="LSA48" s="406"/>
      <c r="LSB48" s="406"/>
      <c r="LSC48" s="406"/>
      <c r="LSD48" s="406"/>
      <c r="LSE48" s="405"/>
      <c r="LSF48" s="406"/>
      <c r="LSG48" s="406"/>
      <c r="LSH48" s="406"/>
      <c r="LSI48" s="406"/>
      <c r="LSJ48" s="406"/>
      <c r="LSK48" s="405"/>
      <c r="LSL48" s="406"/>
      <c r="LSM48" s="406"/>
      <c r="LSN48" s="406"/>
      <c r="LSO48" s="406"/>
      <c r="LSP48" s="406"/>
      <c r="LSQ48" s="405"/>
      <c r="LSR48" s="406"/>
      <c r="LSS48" s="406"/>
      <c r="LST48" s="406"/>
      <c r="LSU48" s="406"/>
      <c r="LSV48" s="406"/>
      <c r="LSW48" s="405"/>
      <c r="LSX48" s="406"/>
      <c r="LSY48" s="406"/>
      <c r="LSZ48" s="406"/>
      <c r="LTA48" s="406"/>
      <c r="LTB48" s="406"/>
      <c r="LTC48" s="405"/>
      <c r="LTD48" s="406"/>
      <c r="LTE48" s="406"/>
      <c r="LTF48" s="406"/>
      <c r="LTG48" s="406"/>
      <c r="LTH48" s="406"/>
      <c r="LTI48" s="405"/>
      <c r="LTJ48" s="406"/>
      <c r="LTK48" s="406"/>
      <c r="LTL48" s="406"/>
      <c r="LTM48" s="406"/>
      <c r="LTN48" s="406"/>
      <c r="LTO48" s="405"/>
      <c r="LTP48" s="406"/>
      <c r="LTQ48" s="406"/>
      <c r="LTR48" s="406"/>
      <c r="LTS48" s="406"/>
      <c r="LTT48" s="406"/>
      <c r="LTU48" s="405"/>
      <c r="LTV48" s="406"/>
      <c r="LTW48" s="406"/>
      <c r="LTX48" s="406"/>
      <c r="LTY48" s="406"/>
      <c r="LTZ48" s="406"/>
      <c r="LUA48" s="405"/>
      <c r="LUB48" s="406"/>
      <c r="LUC48" s="406"/>
      <c r="LUD48" s="406"/>
      <c r="LUE48" s="406"/>
      <c r="LUF48" s="406"/>
      <c r="LUG48" s="405"/>
      <c r="LUH48" s="406"/>
      <c r="LUI48" s="406"/>
      <c r="LUJ48" s="406"/>
      <c r="LUK48" s="406"/>
      <c r="LUL48" s="406"/>
      <c r="LUM48" s="405"/>
      <c r="LUN48" s="406"/>
      <c r="LUO48" s="406"/>
      <c r="LUP48" s="406"/>
      <c r="LUQ48" s="406"/>
      <c r="LUR48" s="406"/>
      <c r="LUS48" s="405"/>
      <c r="LUT48" s="406"/>
      <c r="LUU48" s="406"/>
      <c r="LUV48" s="406"/>
      <c r="LUW48" s="406"/>
      <c r="LUX48" s="406"/>
      <c r="LUY48" s="405"/>
      <c r="LUZ48" s="406"/>
      <c r="LVA48" s="406"/>
      <c r="LVB48" s="406"/>
      <c r="LVC48" s="406"/>
      <c r="LVD48" s="406"/>
      <c r="LVE48" s="405"/>
      <c r="LVF48" s="406"/>
      <c r="LVG48" s="406"/>
      <c r="LVH48" s="406"/>
      <c r="LVI48" s="406"/>
      <c r="LVJ48" s="406"/>
      <c r="LVK48" s="405"/>
      <c r="LVL48" s="406"/>
      <c r="LVM48" s="406"/>
      <c r="LVN48" s="406"/>
      <c r="LVO48" s="406"/>
      <c r="LVP48" s="406"/>
      <c r="LVQ48" s="405"/>
      <c r="LVR48" s="406"/>
      <c r="LVS48" s="406"/>
      <c r="LVT48" s="406"/>
      <c r="LVU48" s="406"/>
      <c r="LVV48" s="406"/>
      <c r="LVW48" s="405"/>
      <c r="LVX48" s="406"/>
      <c r="LVY48" s="406"/>
      <c r="LVZ48" s="406"/>
      <c r="LWA48" s="406"/>
      <c r="LWB48" s="406"/>
      <c r="LWC48" s="405"/>
      <c r="LWD48" s="406"/>
      <c r="LWE48" s="406"/>
      <c r="LWF48" s="406"/>
      <c r="LWG48" s="406"/>
      <c r="LWH48" s="406"/>
      <c r="LWI48" s="405"/>
      <c r="LWJ48" s="406"/>
      <c r="LWK48" s="406"/>
      <c r="LWL48" s="406"/>
      <c r="LWM48" s="406"/>
      <c r="LWN48" s="406"/>
      <c r="LWO48" s="405"/>
      <c r="LWP48" s="406"/>
      <c r="LWQ48" s="406"/>
      <c r="LWR48" s="406"/>
      <c r="LWS48" s="406"/>
      <c r="LWT48" s="406"/>
      <c r="LWU48" s="405"/>
      <c r="LWV48" s="406"/>
      <c r="LWW48" s="406"/>
      <c r="LWX48" s="406"/>
      <c r="LWY48" s="406"/>
      <c r="LWZ48" s="406"/>
      <c r="LXA48" s="405"/>
      <c r="LXB48" s="406"/>
      <c r="LXC48" s="406"/>
      <c r="LXD48" s="406"/>
      <c r="LXE48" s="406"/>
      <c r="LXF48" s="406"/>
      <c r="LXG48" s="405"/>
      <c r="LXH48" s="406"/>
      <c r="LXI48" s="406"/>
      <c r="LXJ48" s="406"/>
      <c r="LXK48" s="406"/>
      <c r="LXL48" s="406"/>
      <c r="LXM48" s="405"/>
      <c r="LXN48" s="406"/>
      <c r="LXO48" s="406"/>
      <c r="LXP48" s="406"/>
      <c r="LXQ48" s="406"/>
      <c r="LXR48" s="406"/>
      <c r="LXS48" s="405"/>
      <c r="LXT48" s="406"/>
      <c r="LXU48" s="406"/>
      <c r="LXV48" s="406"/>
      <c r="LXW48" s="406"/>
      <c r="LXX48" s="406"/>
      <c r="LXY48" s="405"/>
      <c r="LXZ48" s="406"/>
      <c r="LYA48" s="406"/>
      <c r="LYB48" s="406"/>
      <c r="LYC48" s="406"/>
      <c r="LYD48" s="406"/>
      <c r="LYE48" s="405"/>
      <c r="LYF48" s="406"/>
      <c r="LYG48" s="406"/>
      <c r="LYH48" s="406"/>
      <c r="LYI48" s="406"/>
      <c r="LYJ48" s="406"/>
      <c r="LYK48" s="405"/>
      <c r="LYL48" s="406"/>
      <c r="LYM48" s="406"/>
      <c r="LYN48" s="406"/>
      <c r="LYO48" s="406"/>
      <c r="LYP48" s="406"/>
      <c r="LYQ48" s="405"/>
      <c r="LYR48" s="406"/>
      <c r="LYS48" s="406"/>
      <c r="LYT48" s="406"/>
      <c r="LYU48" s="406"/>
      <c r="LYV48" s="406"/>
      <c r="LYW48" s="405"/>
      <c r="LYX48" s="406"/>
      <c r="LYY48" s="406"/>
      <c r="LYZ48" s="406"/>
      <c r="LZA48" s="406"/>
      <c r="LZB48" s="406"/>
      <c r="LZC48" s="405"/>
      <c r="LZD48" s="406"/>
      <c r="LZE48" s="406"/>
      <c r="LZF48" s="406"/>
      <c r="LZG48" s="406"/>
      <c r="LZH48" s="406"/>
      <c r="LZI48" s="405"/>
      <c r="LZJ48" s="406"/>
      <c r="LZK48" s="406"/>
      <c r="LZL48" s="406"/>
      <c r="LZM48" s="406"/>
      <c r="LZN48" s="406"/>
      <c r="LZO48" s="405"/>
      <c r="LZP48" s="406"/>
      <c r="LZQ48" s="406"/>
      <c r="LZR48" s="406"/>
      <c r="LZS48" s="406"/>
      <c r="LZT48" s="406"/>
      <c r="LZU48" s="405"/>
      <c r="LZV48" s="406"/>
      <c r="LZW48" s="406"/>
      <c r="LZX48" s="406"/>
      <c r="LZY48" s="406"/>
      <c r="LZZ48" s="406"/>
      <c r="MAA48" s="405"/>
      <c r="MAB48" s="406"/>
      <c r="MAC48" s="406"/>
      <c r="MAD48" s="406"/>
      <c r="MAE48" s="406"/>
      <c r="MAF48" s="406"/>
      <c r="MAG48" s="405"/>
      <c r="MAH48" s="406"/>
      <c r="MAI48" s="406"/>
      <c r="MAJ48" s="406"/>
      <c r="MAK48" s="406"/>
      <c r="MAL48" s="406"/>
      <c r="MAM48" s="405"/>
      <c r="MAN48" s="406"/>
      <c r="MAO48" s="406"/>
      <c r="MAP48" s="406"/>
      <c r="MAQ48" s="406"/>
      <c r="MAR48" s="406"/>
      <c r="MAS48" s="405"/>
      <c r="MAT48" s="406"/>
      <c r="MAU48" s="406"/>
      <c r="MAV48" s="406"/>
      <c r="MAW48" s="406"/>
      <c r="MAX48" s="406"/>
      <c r="MAY48" s="405"/>
      <c r="MAZ48" s="406"/>
      <c r="MBA48" s="406"/>
      <c r="MBB48" s="406"/>
      <c r="MBC48" s="406"/>
      <c r="MBD48" s="406"/>
      <c r="MBE48" s="405"/>
      <c r="MBF48" s="406"/>
      <c r="MBG48" s="406"/>
      <c r="MBH48" s="406"/>
      <c r="MBI48" s="406"/>
      <c r="MBJ48" s="406"/>
      <c r="MBK48" s="405"/>
      <c r="MBL48" s="406"/>
      <c r="MBM48" s="406"/>
      <c r="MBN48" s="406"/>
      <c r="MBO48" s="406"/>
      <c r="MBP48" s="406"/>
      <c r="MBQ48" s="405"/>
      <c r="MBR48" s="406"/>
      <c r="MBS48" s="406"/>
      <c r="MBT48" s="406"/>
      <c r="MBU48" s="406"/>
      <c r="MBV48" s="406"/>
      <c r="MBW48" s="405"/>
      <c r="MBX48" s="406"/>
      <c r="MBY48" s="406"/>
      <c r="MBZ48" s="406"/>
      <c r="MCA48" s="406"/>
      <c r="MCB48" s="406"/>
      <c r="MCC48" s="405"/>
      <c r="MCD48" s="406"/>
      <c r="MCE48" s="406"/>
      <c r="MCF48" s="406"/>
      <c r="MCG48" s="406"/>
      <c r="MCH48" s="406"/>
      <c r="MCI48" s="405"/>
      <c r="MCJ48" s="406"/>
      <c r="MCK48" s="406"/>
      <c r="MCL48" s="406"/>
      <c r="MCM48" s="406"/>
      <c r="MCN48" s="406"/>
      <c r="MCO48" s="405"/>
      <c r="MCP48" s="406"/>
      <c r="MCQ48" s="406"/>
      <c r="MCR48" s="406"/>
      <c r="MCS48" s="406"/>
      <c r="MCT48" s="406"/>
      <c r="MCU48" s="405"/>
      <c r="MCV48" s="406"/>
      <c r="MCW48" s="406"/>
      <c r="MCX48" s="406"/>
      <c r="MCY48" s="406"/>
      <c r="MCZ48" s="406"/>
      <c r="MDA48" s="405"/>
      <c r="MDB48" s="406"/>
      <c r="MDC48" s="406"/>
      <c r="MDD48" s="406"/>
      <c r="MDE48" s="406"/>
      <c r="MDF48" s="406"/>
      <c r="MDG48" s="405"/>
      <c r="MDH48" s="406"/>
      <c r="MDI48" s="406"/>
      <c r="MDJ48" s="406"/>
      <c r="MDK48" s="406"/>
      <c r="MDL48" s="406"/>
      <c r="MDM48" s="405"/>
      <c r="MDN48" s="406"/>
      <c r="MDO48" s="406"/>
      <c r="MDP48" s="406"/>
      <c r="MDQ48" s="406"/>
      <c r="MDR48" s="406"/>
      <c r="MDS48" s="405"/>
      <c r="MDT48" s="406"/>
      <c r="MDU48" s="406"/>
      <c r="MDV48" s="406"/>
      <c r="MDW48" s="406"/>
      <c r="MDX48" s="406"/>
      <c r="MDY48" s="405"/>
      <c r="MDZ48" s="406"/>
      <c r="MEA48" s="406"/>
      <c r="MEB48" s="406"/>
      <c r="MEC48" s="406"/>
      <c r="MED48" s="406"/>
      <c r="MEE48" s="405"/>
      <c r="MEF48" s="406"/>
      <c r="MEG48" s="406"/>
      <c r="MEH48" s="406"/>
      <c r="MEI48" s="406"/>
      <c r="MEJ48" s="406"/>
      <c r="MEK48" s="405"/>
      <c r="MEL48" s="406"/>
      <c r="MEM48" s="406"/>
      <c r="MEN48" s="406"/>
      <c r="MEO48" s="406"/>
      <c r="MEP48" s="406"/>
      <c r="MEQ48" s="405"/>
      <c r="MER48" s="406"/>
      <c r="MES48" s="406"/>
      <c r="MET48" s="406"/>
      <c r="MEU48" s="406"/>
      <c r="MEV48" s="406"/>
      <c r="MEW48" s="405"/>
      <c r="MEX48" s="406"/>
      <c r="MEY48" s="406"/>
      <c r="MEZ48" s="406"/>
      <c r="MFA48" s="406"/>
      <c r="MFB48" s="406"/>
      <c r="MFC48" s="405"/>
      <c r="MFD48" s="406"/>
      <c r="MFE48" s="406"/>
      <c r="MFF48" s="406"/>
      <c r="MFG48" s="406"/>
      <c r="MFH48" s="406"/>
      <c r="MFI48" s="405"/>
      <c r="MFJ48" s="406"/>
      <c r="MFK48" s="406"/>
      <c r="MFL48" s="406"/>
      <c r="MFM48" s="406"/>
      <c r="MFN48" s="406"/>
      <c r="MFO48" s="405"/>
      <c r="MFP48" s="406"/>
      <c r="MFQ48" s="406"/>
      <c r="MFR48" s="406"/>
      <c r="MFS48" s="406"/>
      <c r="MFT48" s="406"/>
      <c r="MFU48" s="405"/>
      <c r="MFV48" s="406"/>
      <c r="MFW48" s="406"/>
      <c r="MFX48" s="406"/>
      <c r="MFY48" s="406"/>
      <c r="MFZ48" s="406"/>
      <c r="MGA48" s="405"/>
      <c r="MGB48" s="406"/>
      <c r="MGC48" s="406"/>
      <c r="MGD48" s="406"/>
      <c r="MGE48" s="406"/>
      <c r="MGF48" s="406"/>
      <c r="MGG48" s="405"/>
      <c r="MGH48" s="406"/>
      <c r="MGI48" s="406"/>
      <c r="MGJ48" s="406"/>
      <c r="MGK48" s="406"/>
      <c r="MGL48" s="406"/>
      <c r="MGM48" s="405"/>
      <c r="MGN48" s="406"/>
      <c r="MGO48" s="406"/>
      <c r="MGP48" s="406"/>
      <c r="MGQ48" s="406"/>
      <c r="MGR48" s="406"/>
      <c r="MGS48" s="405"/>
      <c r="MGT48" s="406"/>
      <c r="MGU48" s="406"/>
      <c r="MGV48" s="406"/>
      <c r="MGW48" s="406"/>
      <c r="MGX48" s="406"/>
      <c r="MGY48" s="405"/>
      <c r="MGZ48" s="406"/>
      <c r="MHA48" s="406"/>
      <c r="MHB48" s="406"/>
      <c r="MHC48" s="406"/>
      <c r="MHD48" s="406"/>
      <c r="MHE48" s="405"/>
      <c r="MHF48" s="406"/>
      <c r="MHG48" s="406"/>
      <c r="MHH48" s="406"/>
      <c r="MHI48" s="406"/>
      <c r="MHJ48" s="406"/>
      <c r="MHK48" s="405"/>
      <c r="MHL48" s="406"/>
      <c r="MHM48" s="406"/>
      <c r="MHN48" s="406"/>
      <c r="MHO48" s="406"/>
      <c r="MHP48" s="406"/>
      <c r="MHQ48" s="405"/>
      <c r="MHR48" s="406"/>
      <c r="MHS48" s="406"/>
      <c r="MHT48" s="406"/>
      <c r="MHU48" s="406"/>
      <c r="MHV48" s="406"/>
      <c r="MHW48" s="405"/>
      <c r="MHX48" s="406"/>
      <c r="MHY48" s="406"/>
      <c r="MHZ48" s="406"/>
      <c r="MIA48" s="406"/>
      <c r="MIB48" s="406"/>
      <c r="MIC48" s="405"/>
      <c r="MID48" s="406"/>
      <c r="MIE48" s="406"/>
      <c r="MIF48" s="406"/>
      <c r="MIG48" s="406"/>
      <c r="MIH48" s="406"/>
      <c r="MII48" s="405"/>
      <c r="MIJ48" s="406"/>
      <c r="MIK48" s="406"/>
      <c r="MIL48" s="406"/>
      <c r="MIM48" s="406"/>
      <c r="MIN48" s="406"/>
      <c r="MIO48" s="405"/>
      <c r="MIP48" s="406"/>
      <c r="MIQ48" s="406"/>
      <c r="MIR48" s="406"/>
      <c r="MIS48" s="406"/>
      <c r="MIT48" s="406"/>
      <c r="MIU48" s="405"/>
      <c r="MIV48" s="406"/>
      <c r="MIW48" s="406"/>
      <c r="MIX48" s="406"/>
      <c r="MIY48" s="406"/>
      <c r="MIZ48" s="406"/>
      <c r="MJA48" s="405"/>
      <c r="MJB48" s="406"/>
      <c r="MJC48" s="406"/>
      <c r="MJD48" s="406"/>
      <c r="MJE48" s="406"/>
      <c r="MJF48" s="406"/>
      <c r="MJG48" s="405"/>
      <c r="MJH48" s="406"/>
      <c r="MJI48" s="406"/>
      <c r="MJJ48" s="406"/>
      <c r="MJK48" s="406"/>
      <c r="MJL48" s="406"/>
      <c r="MJM48" s="405"/>
      <c r="MJN48" s="406"/>
      <c r="MJO48" s="406"/>
      <c r="MJP48" s="406"/>
      <c r="MJQ48" s="406"/>
      <c r="MJR48" s="406"/>
      <c r="MJS48" s="405"/>
      <c r="MJT48" s="406"/>
      <c r="MJU48" s="406"/>
      <c r="MJV48" s="406"/>
      <c r="MJW48" s="406"/>
      <c r="MJX48" s="406"/>
      <c r="MJY48" s="405"/>
      <c r="MJZ48" s="406"/>
      <c r="MKA48" s="406"/>
      <c r="MKB48" s="406"/>
      <c r="MKC48" s="406"/>
      <c r="MKD48" s="406"/>
      <c r="MKE48" s="405"/>
      <c r="MKF48" s="406"/>
      <c r="MKG48" s="406"/>
      <c r="MKH48" s="406"/>
      <c r="MKI48" s="406"/>
      <c r="MKJ48" s="406"/>
      <c r="MKK48" s="405"/>
      <c r="MKL48" s="406"/>
      <c r="MKM48" s="406"/>
      <c r="MKN48" s="406"/>
      <c r="MKO48" s="406"/>
      <c r="MKP48" s="406"/>
      <c r="MKQ48" s="405"/>
      <c r="MKR48" s="406"/>
      <c r="MKS48" s="406"/>
      <c r="MKT48" s="406"/>
      <c r="MKU48" s="406"/>
      <c r="MKV48" s="406"/>
      <c r="MKW48" s="405"/>
      <c r="MKX48" s="406"/>
      <c r="MKY48" s="406"/>
      <c r="MKZ48" s="406"/>
      <c r="MLA48" s="406"/>
      <c r="MLB48" s="406"/>
      <c r="MLC48" s="405"/>
      <c r="MLD48" s="406"/>
      <c r="MLE48" s="406"/>
      <c r="MLF48" s="406"/>
      <c r="MLG48" s="406"/>
      <c r="MLH48" s="406"/>
      <c r="MLI48" s="405"/>
      <c r="MLJ48" s="406"/>
      <c r="MLK48" s="406"/>
      <c r="MLL48" s="406"/>
      <c r="MLM48" s="406"/>
      <c r="MLN48" s="406"/>
      <c r="MLO48" s="405"/>
      <c r="MLP48" s="406"/>
      <c r="MLQ48" s="406"/>
      <c r="MLR48" s="406"/>
      <c r="MLS48" s="406"/>
      <c r="MLT48" s="406"/>
      <c r="MLU48" s="405"/>
      <c r="MLV48" s="406"/>
      <c r="MLW48" s="406"/>
      <c r="MLX48" s="406"/>
      <c r="MLY48" s="406"/>
      <c r="MLZ48" s="406"/>
      <c r="MMA48" s="405"/>
      <c r="MMB48" s="406"/>
      <c r="MMC48" s="406"/>
      <c r="MMD48" s="406"/>
      <c r="MME48" s="406"/>
      <c r="MMF48" s="406"/>
      <c r="MMG48" s="405"/>
      <c r="MMH48" s="406"/>
      <c r="MMI48" s="406"/>
      <c r="MMJ48" s="406"/>
      <c r="MMK48" s="406"/>
      <c r="MML48" s="406"/>
      <c r="MMM48" s="405"/>
      <c r="MMN48" s="406"/>
      <c r="MMO48" s="406"/>
      <c r="MMP48" s="406"/>
      <c r="MMQ48" s="406"/>
      <c r="MMR48" s="406"/>
      <c r="MMS48" s="405"/>
      <c r="MMT48" s="406"/>
      <c r="MMU48" s="406"/>
      <c r="MMV48" s="406"/>
      <c r="MMW48" s="406"/>
      <c r="MMX48" s="406"/>
      <c r="MMY48" s="405"/>
      <c r="MMZ48" s="406"/>
      <c r="MNA48" s="406"/>
      <c r="MNB48" s="406"/>
      <c r="MNC48" s="406"/>
      <c r="MND48" s="406"/>
      <c r="MNE48" s="405"/>
      <c r="MNF48" s="406"/>
      <c r="MNG48" s="406"/>
      <c r="MNH48" s="406"/>
      <c r="MNI48" s="406"/>
      <c r="MNJ48" s="406"/>
      <c r="MNK48" s="405"/>
      <c r="MNL48" s="406"/>
      <c r="MNM48" s="406"/>
      <c r="MNN48" s="406"/>
      <c r="MNO48" s="406"/>
      <c r="MNP48" s="406"/>
      <c r="MNQ48" s="405"/>
      <c r="MNR48" s="406"/>
      <c r="MNS48" s="406"/>
      <c r="MNT48" s="406"/>
      <c r="MNU48" s="406"/>
      <c r="MNV48" s="406"/>
      <c r="MNW48" s="405"/>
      <c r="MNX48" s="406"/>
      <c r="MNY48" s="406"/>
      <c r="MNZ48" s="406"/>
      <c r="MOA48" s="406"/>
      <c r="MOB48" s="406"/>
      <c r="MOC48" s="405"/>
      <c r="MOD48" s="406"/>
      <c r="MOE48" s="406"/>
      <c r="MOF48" s="406"/>
      <c r="MOG48" s="406"/>
      <c r="MOH48" s="406"/>
      <c r="MOI48" s="405"/>
      <c r="MOJ48" s="406"/>
      <c r="MOK48" s="406"/>
      <c r="MOL48" s="406"/>
      <c r="MOM48" s="406"/>
      <c r="MON48" s="406"/>
      <c r="MOO48" s="405"/>
      <c r="MOP48" s="406"/>
      <c r="MOQ48" s="406"/>
      <c r="MOR48" s="406"/>
      <c r="MOS48" s="406"/>
      <c r="MOT48" s="406"/>
      <c r="MOU48" s="405"/>
      <c r="MOV48" s="406"/>
      <c r="MOW48" s="406"/>
      <c r="MOX48" s="406"/>
      <c r="MOY48" s="406"/>
      <c r="MOZ48" s="406"/>
      <c r="MPA48" s="405"/>
      <c r="MPB48" s="406"/>
      <c r="MPC48" s="406"/>
      <c r="MPD48" s="406"/>
      <c r="MPE48" s="406"/>
      <c r="MPF48" s="406"/>
      <c r="MPG48" s="405"/>
      <c r="MPH48" s="406"/>
      <c r="MPI48" s="406"/>
      <c r="MPJ48" s="406"/>
      <c r="MPK48" s="406"/>
      <c r="MPL48" s="406"/>
      <c r="MPM48" s="405"/>
      <c r="MPN48" s="406"/>
      <c r="MPO48" s="406"/>
      <c r="MPP48" s="406"/>
      <c r="MPQ48" s="406"/>
      <c r="MPR48" s="406"/>
      <c r="MPS48" s="405"/>
      <c r="MPT48" s="406"/>
      <c r="MPU48" s="406"/>
      <c r="MPV48" s="406"/>
      <c r="MPW48" s="406"/>
      <c r="MPX48" s="406"/>
      <c r="MPY48" s="405"/>
      <c r="MPZ48" s="406"/>
      <c r="MQA48" s="406"/>
      <c r="MQB48" s="406"/>
      <c r="MQC48" s="406"/>
      <c r="MQD48" s="406"/>
      <c r="MQE48" s="405"/>
      <c r="MQF48" s="406"/>
      <c r="MQG48" s="406"/>
      <c r="MQH48" s="406"/>
      <c r="MQI48" s="406"/>
      <c r="MQJ48" s="406"/>
      <c r="MQK48" s="405"/>
      <c r="MQL48" s="406"/>
      <c r="MQM48" s="406"/>
      <c r="MQN48" s="406"/>
      <c r="MQO48" s="406"/>
      <c r="MQP48" s="406"/>
      <c r="MQQ48" s="405"/>
      <c r="MQR48" s="406"/>
      <c r="MQS48" s="406"/>
      <c r="MQT48" s="406"/>
      <c r="MQU48" s="406"/>
      <c r="MQV48" s="406"/>
      <c r="MQW48" s="405"/>
      <c r="MQX48" s="406"/>
      <c r="MQY48" s="406"/>
      <c r="MQZ48" s="406"/>
      <c r="MRA48" s="406"/>
      <c r="MRB48" s="406"/>
      <c r="MRC48" s="405"/>
      <c r="MRD48" s="406"/>
      <c r="MRE48" s="406"/>
      <c r="MRF48" s="406"/>
      <c r="MRG48" s="406"/>
      <c r="MRH48" s="406"/>
      <c r="MRI48" s="405"/>
      <c r="MRJ48" s="406"/>
      <c r="MRK48" s="406"/>
      <c r="MRL48" s="406"/>
      <c r="MRM48" s="406"/>
      <c r="MRN48" s="406"/>
      <c r="MRO48" s="405"/>
      <c r="MRP48" s="406"/>
      <c r="MRQ48" s="406"/>
      <c r="MRR48" s="406"/>
      <c r="MRS48" s="406"/>
      <c r="MRT48" s="406"/>
      <c r="MRU48" s="405"/>
      <c r="MRV48" s="406"/>
      <c r="MRW48" s="406"/>
      <c r="MRX48" s="406"/>
      <c r="MRY48" s="406"/>
      <c r="MRZ48" s="406"/>
      <c r="MSA48" s="405"/>
      <c r="MSB48" s="406"/>
      <c r="MSC48" s="406"/>
      <c r="MSD48" s="406"/>
      <c r="MSE48" s="406"/>
      <c r="MSF48" s="406"/>
      <c r="MSG48" s="405"/>
      <c r="MSH48" s="406"/>
      <c r="MSI48" s="406"/>
      <c r="MSJ48" s="406"/>
      <c r="MSK48" s="406"/>
      <c r="MSL48" s="406"/>
      <c r="MSM48" s="405"/>
      <c r="MSN48" s="406"/>
      <c r="MSO48" s="406"/>
      <c r="MSP48" s="406"/>
      <c r="MSQ48" s="406"/>
      <c r="MSR48" s="406"/>
      <c r="MSS48" s="405"/>
      <c r="MST48" s="406"/>
      <c r="MSU48" s="406"/>
      <c r="MSV48" s="406"/>
      <c r="MSW48" s="406"/>
      <c r="MSX48" s="406"/>
      <c r="MSY48" s="405"/>
      <c r="MSZ48" s="406"/>
      <c r="MTA48" s="406"/>
      <c r="MTB48" s="406"/>
      <c r="MTC48" s="406"/>
      <c r="MTD48" s="406"/>
      <c r="MTE48" s="405"/>
      <c r="MTF48" s="406"/>
      <c r="MTG48" s="406"/>
      <c r="MTH48" s="406"/>
      <c r="MTI48" s="406"/>
      <c r="MTJ48" s="406"/>
      <c r="MTK48" s="405"/>
      <c r="MTL48" s="406"/>
      <c r="MTM48" s="406"/>
      <c r="MTN48" s="406"/>
      <c r="MTO48" s="406"/>
      <c r="MTP48" s="406"/>
      <c r="MTQ48" s="405"/>
      <c r="MTR48" s="406"/>
      <c r="MTS48" s="406"/>
      <c r="MTT48" s="406"/>
      <c r="MTU48" s="406"/>
      <c r="MTV48" s="406"/>
      <c r="MTW48" s="405"/>
      <c r="MTX48" s="406"/>
      <c r="MTY48" s="406"/>
      <c r="MTZ48" s="406"/>
      <c r="MUA48" s="406"/>
      <c r="MUB48" s="406"/>
      <c r="MUC48" s="405"/>
      <c r="MUD48" s="406"/>
      <c r="MUE48" s="406"/>
      <c r="MUF48" s="406"/>
      <c r="MUG48" s="406"/>
      <c r="MUH48" s="406"/>
      <c r="MUI48" s="405"/>
      <c r="MUJ48" s="406"/>
      <c r="MUK48" s="406"/>
      <c r="MUL48" s="406"/>
      <c r="MUM48" s="406"/>
      <c r="MUN48" s="406"/>
      <c r="MUO48" s="405"/>
      <c r="MUP48" s="406"/>
      <c r="MUQ48" s="406"/>
      <c r="MUR48" s="406"/>
      <c r="MUS48" s="406"/>
      <c r="MUT48" s="406"/>
      <c r="MUU48" s="405"/>
      <c r="MUV48" s="406"/>
      <c r="MUW48" s="406"/>
      <c r="MUX48" s="406"/>
      <c r="MUY48" s="406"/>
      <c r="MUZ48" s="406"/>
      <c r="MVA48" s="405"/>
      <c r="MVB48" s="406"/>
      <c r="MVC48" s="406"/>
      <c r="MVD48" s="406"/>
      <c r="MVE48" s="406"/>
      <c r="MVF48" s="406"/>
      <c r="MVG48" s="405"/>
      <c r="MVH48" s="406"/>
      <c r="MVI48" s="406"/>
      <c r="MVJ48" s="406"/>
      <c r="MVK48" s="406"/>
      <c r="MVL48" s="406"/>
      <c r="MVM48" s="405"/>
      <c r="MVN48" s="406"/>
      <c r="MVO48" s="406"/>
      <c r="MVP48" s="406"/>
      <c r="MVQ48" s="406"/>
      <c r="MVR48" s="406"/>
      <c r="MVS48" s="405"/>
      <c r="MVT48" s="406"/>
      <c r="MVU48" s="406"/>
      <c r="MVV48" s="406"/>
      <c r="MVW48" s="406"/>
      <c r="MVX48" s="406"/>
      <c r="MVY48" s="405"/>
      <c r="MVZ48" s="406"/>
      <c r="MWA48" s="406"/>
      <c r="MWB48" s="406"/>
      <c r="MWC48" s="406"/>
      <c r="MWD48" s="406"/>
      <c r="MWE48" s="405"/>
      <c r="MWF48" s="406"/>
      <c r="MWG48" s="406"/>
      <c r="MWH48" s="406"/>
      <c r="MWI48" s="406"/>
      <c r="MWJ48" s="406"/>
      <c r="MWK48" s="405"/>
      <c r="MWL48" s="406"/>
      <c r="MWM48" s="406"/>
      <c r="MWN48" s="406"/>
      <c r="MWO48" s="406"/>
      <c r="MWP48" s="406"/>
      <c r="MWQ48" s="405"/>
      <c r="MWR48" s="406"/>
      <c r="MWS48" s="406"/>
      <c r="MWT48" s="406"/>
      <c r="MWU48" s="406"/>
      <c r="MWV48" s="406"/>
      <c r="MWW48" s="405"/>
      <c r="MWX48" s="406"/>
      <c r="MWY48" s="406"/>
      <c r="MWZ48" s="406"/>
      <c r="MXA48" s="406"/>
      <c r="MXB48" s="406"/>
      <c r="MXC48" s="405"/>
      <c r="MXD48" s="406"/>
      <c r="MXE48" s="406"/>
      <c r="MXF48" s="406"/>
      <c r="MXG48" s="406"/>
      <c r="MXH48" s="406"/>
      <c r="MXI48" s="405"/>
      <c r="MXJ48" s="406"/>
      <c r="MXK48" s="406"/>
      <c r="MXL48" s="406"/>
      <c r="MXM48" s="406"/>
      <c r="MXN48" s="406"/>
      <c r="MXO48" s="405"/>
      <c r="MXP48" s="406"/>
      <c r="MXQ48" s="406"/>
      <c r="MXR48" s="406"/>
      <c r="MXS48" s="406"/>
      <c r="MXT48" s="406"/>
      <c r="MXU48" s="405"/>
      <c r="MXV48" s="406"/>
      <c r="MXW48" s="406"/>
      <c r="MXX48" s="406"/>
      <c r="MXY48" s="406"/>
      <c r="MXZ48" s="406"/>
      <c r="MYA48" s="405"/>
      <c r="MYB48" s="406"/>
      <c r="MYC48" s="406"/>
      <c r="MYD48" s="406"/>
      <c r="MYE48" s="406"/>
      <c r="MYF48" s="406"/>
      <c r="MYG48" s="405"/>
      <c r="MYH48" s="406"/>
      <c r="MYI48" s="406"/>
      <c r="MYJ48" s="406"/>
      <c r="MYK48" s="406"/>
      <c r="MYL48" s="406"/>
      <c r="MYM48" s="405"/>
      <c r="MYN48" s="406"/>
      <c r="MYO48" s="406"/>
      <c r="MYP48" s="406"/>
      <c r="MYQ48" s="406"/>
      <c r="MYR48" s="406"/>
      <c r="MYS48" s="405"/>
      <c r="MYT48" s="406"/>
      <c r="MYU48" s="406"/>
      <c r="MYV48" s="406"/>
      <c r="MYW48" s="406"/>
      <c r="MYX48" s="406"/>
      <c r="MYY48" s="405"/>
      <c r="MYZ48" s="406"/>
      <c r="MZA48" s="406"/>
      <c r="MZB48" s="406"/>
      <c r="MZC48" s="406"/>
      <c r="MZD48" s="406"/>
      <c r="MZE48" s="405"/>
      <c r="MZF48" s="406"/>
      <c r="MZG48" s="406"/>
      <c r="MZH48" s="406"/>
      <c r="MZI48" s="406"/>
      <c r="MZJ48" s="406"/>
      <c r="MZK48" s="405"/>
      <c r="MZL48" s="406"/>
      <c r="MZM48" s="406"/>
      <c r="MZN48" s="406"/>
      <c r="MZO48" s="406"/>
      <c r="MZP48" s="406"/>
      <c r="MZQ48" s="405"/>
      <c r="MZR48" s="406"/>
      <c r="MZS48" s="406"/>
      <c r="MZT48" s="406"/>
      <c r="MZU48" s="406"/>
      <c r="MZV48" s="406"/>
      <c r="MZW48" s="405"/>
      <c r="MZX48" s="406"/>
      <c r="MZY48" s="406"/>
      <c r="MZZ48" s="406"/>
      <c r="NAA48" s="406"/>
      <c r="NAB48" s="406"/>
      <c r="NAC48" s="405"/>
      <c r="NAD48" s="406"/>
      <c r="NAE48" s="406"/>
      <c r="NAF48" s="406"/>
      <c r="NAG48" s="406"/>
      <c r="NAH48" s="406"/>
      <c r="NAI48" s="405"/>
      <c r="NAJ48" s="406"/>
      <c r="NAK48" s="406"/>
      <c r="NAL48" s="406"/>
      <c r="NAM48" s="406"/>
      <c r="NAN48" s="406"/>
      <c r="NAO48" s="405"/>
      <c r="NAP48" s="406"/>
      <c r="NAQ48" s="406"/>
      <c r="NAR48" s="406"/>
      <c r="NAS48" s="406"/>
      <c r="NAT48" s="406"/>
      <c r="NAU48" s="405"/>
      <c r="NAV48" s="406"/>
      <c r="NAW48" s="406"/>
      <c r="NAX48" s="406"/>
      <c r="NAY48" s="406"/>
      <c r="NAZ48" s="406"/>
      <c r="NBA48" s="405"/>
      <c r="NBB48" s="406"/>
      <c r="NBC48" s="406"/>
      <c r="NBD48" s="406"/>
      <c r="NBE48" s="406"/>
      <c r="NBF48" s="406"/>
      <c r="NBG48" s="405"/>
      <c r="NBH48" s="406"/>
      <c r="NBI48" s="406"/>
      <c r="NBJ48" s="406"/>
      <c r="NBK48" s="406"/>
      <c r="NBL48" s="406"/>
      <c r="NBM48" s="405"/>
      <c r="NBN48" s="406"/>
      <c r="NBO48" s="406"/>
      <c r="NBP48" s="406"/>
      <c r="NBQ48" s="406"/>
      <c r="NBR48" s="406"/>
      <c r="NBS48" s="405"/>
      <c r="NBT48" s="406"/>
      <c r="NBU48" s="406"/>
      <c r="NBV48" s="406"/>
      <c r="NBW48" s="406"/>
      <c r="NBX48" s="406"/>
      <c r="NBY48" s="405"/>
      <c r="NBZ48" s="406"/>
      <c r="NCA48" s="406"/>
      <c r="NCB48" s="406"/>
      <c r="NCC48" s="406"/>
      <c r="NCD48" s="406"/>
      <c r="NCE48" s="405"/>
      <c r="NCF48" s="406"/>
      <c r="NCG48" s="406"/>
      <c r="NCH48" s="406"/>
      <c r="NCI48" s="406"/>
      <c r="NCJ48" s="406"/>
      <c r="NCK48" s="405"/>
      <c r="NCL48" s="406"/>
      <c r="NCM48" s="406"/>
      <c r="NCN48" s="406"/>
      <c r="NCO48" s="406"/>
      <c r="NCP48" s="406"/>
      <c r="NCQ48" s="405"/>
      <c r="NCR48" s="406"/>
      <c r="NCS48" s="406"/>
      <c r="NCT48" s="406"/>
      <c r="NCU48" s="406"/>
      <c r="NCV48" s="406"/>
      <c r="NCW48" s="405"/>
      <c r="NCX48" s="406"/>
      <c r="NCY48" s="406"/>
      <c r="NCZ48" s="406"/>
      <c r="NDA48" s="406"/>
      <c r="NDB48" s="406"/>
      <c r="NDC48" s="405"/>
      <c r="NDD48" s="406"/>
      <c r="NDE48" s="406"/>
      <c r="NDF48" s="406"/>
      <c r="NDG48" s="406"/>
      <c r="NDH48" s="406"/>
      <c r="NDI48" s="405"/>
      <c r="NDJ48" s="406"/>
      <c r="NDK48" s="406"/>
      <c r="NDL48" s="406"/>
      <c r="NDM48" s="406"/>
      <c r="NDN48" s="406"/>
      <c r="NDO48" s="405"/>
      <c r="NDP48" s="406"/>
      <c r="NDQ48" s="406"/>
      <c r="NDR48" s="406"/>
      <c r="NDS48" s="406"/>
      <c r="NDT48" s="406"/>
      <c r="NDU48" s="405"/>
      <c r="NDV48" s="406"/>
      <c r="NDW48" s="406"/>
      <c r="NDX48" s="406"/>
      <c r="NDY48" s="406"/>
      <c r="NDZ48" s="406"/>
      <c r="NEA48" s="405"/>
      <c r="NEB48" s="406"/>
      <c r="NEC48" s="406"/>
      <c r="NED48" s="406"/>
      <c r="NEE48" s="406"/>
      <c r="NEF48" s="406"/>
      <c r="NEG48" s="405"/>
      <c r="NEH48" s="406"/>
      <c r="NEI48" s="406"/>
      <c r="NEJ48" s="406"/>
      <c r="NEK48" s="406"/>
      <c r="NEL48" s="406"/>
      <c r="NEM48" s="405"/>
      <c r="NEN48" s="406"/>
      <c r="NEO48" s="406"/>
      <c r="NEP48" s="406"/>
      <c r="NEQ48" s="406"/>
      <c r="NER48" s="406"/>
      <c r="NES48" s="405"/>
      <c r="NET48" s="406"/>
      <c r="NEU48" s="406"/>
      <c r="NEV48" s="406"/>
      <c r="NEW48" s="406"/>
      <c r="NEX48" s="406"/>
      <c r="NEY48" s="405"/>
      <c r="NEZ48" s="406"/>
      <c r="NFA48" s="406"/>
      <c r="NFB48" s="406"/>
      <c r="NFC48" s="406"/>
      <c r="NFD48" s="406"/>
      <c r="NFE48" s="405"/>
      <c r="NFF48" s="406"/>
      <c r="NFG48" s="406"/>
      <c r="NFH48" s="406"/>
      <c r="NFI48" s="406"/>
      <c r="NFJ48" s="406"/>
      <c r="NFK48" s="405"/>
      <c r="NFL48" s="406"/>
      <c r="NFM48" s="406"/>
      <c r="NFN48" s="406"/>
      <c r="NFO48" s="406"/>
      <c r="NFP48" s="406"/>
      <c r="NFQ48" s="405"/>
      <c r="NFR48" s="406"/>
      <c r="NFS48" s="406"/>
      <c r="NFT48" s="406"/>
      <c r="NFU48" s="406"/>
      <c r="NFV48" s="406"/>
      <c r="NFW48" s="405"/>
      <c r="NFX48" s="406"/>
      <c r="NFY48" s="406"/>
      <c r="NFZ48" s="406"/>
      <c r="NGA48" s="406"/>
      <c r="NGB48" s="406"/>
      <c r="NGC48" s="405"/>
      <c r="NGD48" s="406"/>
      <c r="NGE48" s="406"/>
      <c r="NGF48" s="406"/>
      <c r="NGG48" s="406"/>
      <c r="NGH48" s="406"/>
      <c r="NGI48" s="405"/>
      <c r="NGJ48" s="406"/>
      <c r="NGK48" s="406"/>
      <c r="NGL48" s="406"/>
      <c r="NGM48" s="406"/>
      <c r="NGN48" s="406"/>
      <c r="NGO48" s="405"/>
      <c r="NGP48" s="406"/>
      <c r="NGQ48" s="406"/>
      <c r="NGR48" s="406"/>
      <c r="NGS48" s="406"/>
      <c r="NGT48" s="406"/>
      <c r="NGU48" s="405"/>
      <c r="NGV48" s="406"/>
      <c r="NGW48" s="406"/>
      <c r="NGX48" s="406"/>
      <c r="NGY48" s="406"/>
      <c r="NGZ48" s="406"/>
      <c r="NHA48" s="405"/>
      <c r="NHB48" s="406"/>
      <c r="NHC48" s="406"/>
      <c r="NHD48" s="406"/>
      <c r="NHE48" s="406"/>
      <c r="NHF48" s="406"/>
      <c r="NHG48" s="405"/>
      <c r="NHH48" s="406"/>
      <c r="NHI48" s="406"/>
      <c r="NHJ48" s="406"/>
      <c r="NHK48" s="406"/>
      <c r="NHL48" s="406"/>
      <c r="NHM48" s="405"/>
      <c r="NHN48" s="406"/>
      <c r="NHO48" s="406"/>
      <c r="NHP48" s="406"/>
      <c r="NHQ48" s="406"/>
      <c r="NHR48" s="406"/>
      <c r="NHS48" s="405"/>
      <c r="NHT48" s="406"/>
      <c r="NHU48" s="406"/>
      <c r="NHV48" s="406"/>
      <c r="NHW48" s="406"/>
      <c r="NHX48" s="406"/>
      <c r="NHY48" s="405"/>
      <c r="NHZ48" s="406"/>
      <c r="NIA48" s="406"/>
      <c r="NIB48" s="406"/>
      <c r="NIC48" s="406"/>
      <c r="NID48" s="406"/>
      <c r="NIE48" s="405"/>
      <c r="NIF48" s="406"/>
      <c r="NIG48" s="406"/>
      <c r="NIH48" s="406"/>
      <c r="NII48" s="406"/>
      <c r="NIJ48" s="406"/>
      <c r="NIK48" s="405"/>
      <c r="NIL48" s="406"/>
      <c r="NIM48" s="406"/>
      <c r="NIN48" s="406"/>
      <c r="NIO48" s="406"/>
      <c r="NIP48" s="406"/>
      <c r="NIQ48" s="405"/>
      <c r="NIR48" s="406"/>
      <c r="NIS48" s="406"/>
      <c r="NIT48" s="406"/>
      <c r="NIU48" s="406"/>
      <c r="NIV48" s="406"/>
      <c r="NIW48" s="405"/>
      <c r="NIX48" s="406"/>
      <c r="NIY48" s="406"/>
      <c r="NIZ48" s="406"/>
      <c r="NJA48" s="406"/>
      <c r="NJB48" s="406"/>
      <c r="NJC48" s="405"/>
      <c r="NJD48" s="406"/>
      <c r="NJE48" s="406"/>
      <c r="NJF48" s="406"/>
      <c r="NJG48" s="406"/>
      <c r="NJH48" s="406"/>
      <c r="NJI48" s="405"/>
      <c r="NJJ48" s="406"/>
      <c r="NJK48" s="406"/>
      <c r="NJL48" s="406"/>
      <c r="NJM48" s="406"/>
      <c r="NJN48" s="406"/>
      <c r="NJO48" s="405"/>
      <c r="NJP48" s="406"/>
      <c r="NJQ48" s="406"/>
      <c r="NJR48" s="406"/>
      <c r="NJS48" s="406"/>
      <c r="NJT48" s="406"/>
      <c r="NJU48" s="405"/>
      <c r="NJV48" s="406"/>
      <c r="NJW48" s="406"/>
      <c r="NJX48" s="406"/>
      <c r="NJY48" s="406"/>
      <c r="NJZ48" s="406"/>
      <c r="NKA48" s="405"/>
      <c r="NKB48" s="406"/>
      <c r="NKC48" s="406"/>
      <c r="NKD48" s="406"/>
      <c r="NKE48" s="406"/>
      <c r="NKF48" s="406"/>
      <c r="NKG48" s="405"/>
      <c r="NKH48" s="406"/>
      <c r="NKI48" s="406"/>
      <c r="NKJ48" s="406"/>
      <c r="NKK48" s="406"/>
      <c r="NKL48" s="406"/>
      <c r="NKM48" s="405"/>
      <c r="NKN48" s="406"/>
      <c r="NKO48" s="406"/>
      <c r="NKP48" s="406"/>
      <c r="NKQ48" s="406"/>
      <c r="NKR48" s="406"/>
      <c r="NKS48" s="405"/>
      <c r="NKT48" s="406"/>
      <c r="NKU48" s="406"/>
      <c r="NKV48" s="406"/>
      <c r="NKW48" s="406"/>
      <c r="NKX48" s="406"/>
      <c r="NKY48" s="405"/>
      <c r="NKZ48" s="406"/>
      <c r="NLA48" s="406"/>
      <c r="NLB48" s="406"/>
      <c r="NLC48" s="406"/>
      <c r="NLD48" s="406"/>
      <c r="NLE48" s="405"/>
      <c r="NLF48" s="406"/>
      <c r="NLG48" s="406"/>
      <c r="NLH48" s="406"/>
      <c r="NLI48" s="406"/>
      <c r="NLJ48" s="406"/>
      <c r="NLK48" s="405"/>
      <c r="NLL48" s="406"/>
      <c r="NLM48" s="406"/>
      <c r="NLN48" s="406"/>
      <c r="NLO48" s="406"/>
      <c r="NLP48" s="406"/>
      <c r="NLQ48" s="405"/>
      <c r="NLR48" s="406"/>
      <c r="NLS48" s="406"/>
      <c r="NLT48" s="406"/>
      <c r="NLU48" s="406"/>
      <c r="NLV48" s="406"/>
      <c r="NLW48" s="405"/>
      <c r="NLX48" s="406"/>
      <c r="NLY48" s="406"/>
      <c r="NLZ48" s="406"/>
      <c r="NMA48" s="406"/>
      <c r="NMB48" s="406"/>
      <c r="NMC48" s="405"/>
      <c r="NMD48" s="406"/>
      <c r="NME48" s="406"/>
      <c r="NMF48" s="406"/>
      <c r="NMG48" s="406"/>
      <c r="NMH48" s="406"/>
      <c r="NMI48" s="405"/>
      <c r="NMJ48" s="406"/>
      <c r="NMK48" s="406"/>
      <c r="NML48" s="406"/>
      <c r="NMM48" s="406"/>
      <c r="NMN48" s="406"/>
      <c r="NMO48" s="405"/>
      <c r="NMP48" s="406"/>
      <c r="NMQ48" s="406"/>
      <c r="NMR48" s="406"/>
      <c r="NMS48" s="406"/>
      <c r="NMT48" s="406"/>
      <c r="NMU48" s="405"/>
      <c r="NMV48" s="406"/>
      <c r="NMW48" s="406"/>
      <c r="NMX48" s="406"/>
      <c r="NMY48" s="406"/>
      <c r="NMZ48" s="406"/>
      <c r="NNA48" s="405"/>
      <c r="NNB48" s="406"/>
      <c r="NNC48" s="406"/>
      <c r="NND48" s="406"/>
      <c r="NNE48" s="406"/>
      <c r="NNF48" s="406"/>
      <c r="NNG48" s="405"/>
      <c r="NNH48" s="406"/>
      <c r="NNI48" s="406"/>
      <c r="NNJ48" s="406"/>
      <c r="NNK48" s="406"/>
      <c r="NNL48" s="406"/>
      <c r="NNM48" s="405"/>
      <c r="NNN48" s="406"/>
      <c r="NNO48" s="406"/>
      <c r="NNP48" s="406"/>
      <c r="NNQ48" s="406"/>
      <c r="NNR48" s="406"/>
      <c r="NNS48" s="405"/>
      <c r="NNT48" s="406"/>
      <c r="NNU48" s="406"/>
      <c r="NNV48" s="406"/>
      <c r="NNW48" s="406"/>
      <c r="NNX48" s="406"/>
      <c r="NNY48" s="405"/>
      <c r="NNZ48" s="406"/>
      <c r="NOA48" s="406"/>
      <c r="NOB48" s="406"/>
      <c r="NOC48" s="406"/>
      <c r="NOD48" s="406"/>
      <c r="NOE48" s="405"/>
      <c r="NOF48" s="406"/>
      <c r="NOG48" s="406"/>
      <c r="NOH48" s="406"/>
      <c r="NOI48" s="406"/>
      <c r="NOJ48" s="406"/>
      <c r="NOK48" s="405"/>
      <c r="NOL48" s="406"/>
      <c r="NOM48" s="406"/>
      <c r="NON48" s="406"/>
      <c r="NOO48" s="406"/>
      <c r="NOP48" s="406"/>
      <c r="NOQ48" s="405"/>
      <c r="NOR48" s="406"/>
      <c r="NOS48" s="406"/>
      <c r="NOT48" s="406"/>
      <c r="NOU48" s="406"/>
      <c r="NOV48" s="406"/>
      <c r="NOW48" s="405"/>
      <c r="NOX48" s="406"/>
      <c r="NOY48" s="406"/>
      <c r="NOZ48" s="406"/>
      <c r="NPA48" s="406"/>
      <c r="NPB48" s="406"/>
      <c r="NPC48" s="405"/>
      <c r="NPD48" s="406"/>
      <c r="NPE48" s="406"/>
      <c r="NPF48" s="406"/>
      <c r="NPG48" s="406"/>
      <c r="NPH48" s="406"/>
      <c r="NPI48" s="405"/>
      <c r="NPJ48" s="406"/>
      <c r="NPK48" s="406"/>
      <c r="NPL48" s="406"/>
      <c r="NPM48" s="406"/>
      <c r="NPN48" s="406"/>
      <c r="NPO48" s="405"/>
      <c r="NPP48" s="406"/>
      <c r="NPQ48" s="406"/>
      <c r="NPR48" s="406"/>
      <c r="NPS48" s="406"/>
      <c r="NPT48" s="406"/>
      <c r="NPU48" s="405"/>
      <c r="NPV48" s="406"/>
      <c r="NPW48" s="406"/>
      <c r="NPX48" s="406"/>
      <c r="NPY48" s="406"/>
      <c r="NPZ48" s="406"/>
      <c r="NQA48" s="405"/>
      <c r="NQB48" s="406"/>
      <c r="NQC48" s="406"/>
      <c r="NQD48" s="406"/>
      <c r="NQE48" s="406"/>
      <c r="NQF48" s="406"/>
      <c r="NQG48" s="405"/>
      <c r="NQH48" s="406"/>
      <c r="NQI48" s="406"/>
      <c r="NQJ48" s="406"/>
      <c r="NQK48" s="406"/>
      <c r="NQL48" s="406"/>
      <c r="NQM48" s="405"/>
      <c r="NQN48" s="406"/>
      <c r="NQO48" s="406"/>
      <c r="NQP48" s="406"/>
      <c r="NQQ48" s="406"/>
      <c r="NQR48" s="406"/>
      <c r="NQS48" s="405"/>
      <c r="NQT48" s="406"/>
      <c r="NQU48" s="406"/>
      <c r="NQV48" s="406"/>
      <c r="NQW48" s="406"/>
      <c r="NQX48" s="406"/>
      <c r="NQY48" s="405"/>
      <c r="NQZ48" s="406"/>
      <c r="NRA48" s="406"/>
      <c r="NRB48" s="406"/>
      <c r="NRC48" s="406"/>
      <c r="NRD48" s="406"/>
      <c r="NRE48" s="405"/>
      <c r="NRF48" s="406"/>
      <c r="NRG48" s="406"/>
      <c r="NRH48" s="406"/>
      <c r="NRI48" s="406"/>
      <c r="NRJ48" s="406"/>
      <c r="NRK48" s="405"/>
      <c r="NRL48" s="406"/>
      <c r="NRM48" s="406"/>
      <c r="NRN48" s="406"/>
      <c r="NRO48" s="406"/>
      <c r="NRP48" s="406"/>
      <c r="NRQ48" s="405"/>
      <c r="NRR48" s="406"/>
      <c r="NRS48" s="406"/>
      <c r="NRT48" s="406"/>
      <c r="NRU48" s="406"/>
      <c r="NRV48" s="406"/>
      <c r="NRW48" s="405"/>
      <c r="NRX48" s="406"/>
      <c r="NRY48" s="406"/>
      <c r="NRZ48" s="406"/>
      <c r="NSA48" s="406"/>
      <c r="NSB48" s="406"/>
      <c r="NSC48" s="405"/>
      <c r="NSD48" s="406"/>
      <c r="NSE48" s="406"/>
      <c r="NSF48" s="406"/>
      <c r="NSG48" s="406"/>
      <c r="NSH48" s="406"/>
      <c r="NSI48" s="405"/>
      <c r="NSJ48" s="406"/>
      <c r="NSK48" s="406"/>
      <c r="NSL48" s="406"/>
      <c r="NSM48" s="406"/>
      <c r="NSN48" s="406"/>
      <c r="NSO48" s="405"/>
      <c r="NSP48" s="406"/>
      <c r="NSQ48" s="406"/>
      <c r="NSR48" s="406"/>
      <c r="NSS48" s="406"/>
      <c r="NST48" s="406"/>
      <c r="NSU48" s="405"/>
      <c r="NSV48" s="406"/>
      <c r="NSW48" s="406"/>
      <c r="NSX48" s="406"/>
      <c r="NSY48" s="406"/>
      <c r="NSZ48" s="406"/>
      <c r="NTA48" s="405"/>
      <c r="NTB48" s="406"/>
      <c r="NTC48" s="406"/>
      <c r="NTD48" s="406"/>
      <c r="NTE48" s="406"/>
      <c r="NTF48" s="406"/>
      <c r="NTG48" s="405"/>
      <c r="NTH48" s="406"/>
      <c r="NTI48" s="406"/>
      <c r="NTJ48" s="406"/>
      <c r="NTK48" s="406"/>
      <c r="NTL48" s="406"/>
      <c r="NTM48" s="405"/>
      <c r="NTN48" s="406"/>
      <c r="NTO48" s="406"/>
      <c r="NTP48" s="406"/>
      <c r="NTQ48" s="406"/>
      <c r="NTR48" s="406"/>
      <c r="NTS48" s="405"/>
      <c r="NTT48" s="406"/>
      <c r="NTU48" s="406"/>
      <c r="NTV48" s="406"/>
      <c r="NTW48" s="406"/>
      <c r="NTX48" s="406"/>
      <c r="NTY48" s="405"/>
      <c r="NTZ48" s="406"/>
      <c r="NUA48" s="406"/>
      <c r="NUB48" s="406"/>
      <c r="NUC48" s="406"/>
      <c r="NUD48" s="406"/>
      <c r="NUE48" s="405"/>
      <c r="NUF48" s="406"/>
      <c r="NUG48" s="406"/>
      <c r="NUH48" s="406"/>
      <c r="NUI48" s="406"/>
      <c r="NUJ48" s="406"/>
      <c r="NUK48" s="405"/>
      <c r="NUL48" s="406"/>
      <c r="NUM48" s="406"/>
      <c r="NUN48" s="406"/>
      <c r="NUO48" s="406"/>
      <c r="NUP48" s="406"/>
      <c r="NUQ48" s="405"/>
      <c r="NUR48" s="406"/>
      <c r="NUS48" s="406"/>
      <c r="NUT48" s="406"/>
      <c r="NUU48" s="406"/>
      <c r="NUV48" s="406"/>
      <c r="NUW48" s="405"/>
      <c r="NUX48" s="406"/>
      <c r="NUY48" s="406"/>
      <c r="NUZ48" s="406"/>
      <c r="NVA48" s="406"/>
      <c r="NVB48" s="406"/>
      <c r="NVC48" s="405"/>
      <c r="NVD48" s="406"/>
      <c r="NVE48" s="406"/>
      <c r="NVF48" s="406"/>
      <c r="NVG48" s="406"/>
      <c r="NVH48" s="406"/>
      <c r="NVI48" s="405"/>
      <c r="NVJ48" s="406"/>
      <c r="NVK48" s="406"/>
      <c r="NVL48" s="406"/>
      <c r="NVM48" s="406"/>
      <c r="NVN48" s="406"/>
      <c r="NVO48" s="405"/>
      <c r="NVP48" s="406"/>
      <c r="NVQ48" s="406"/>
      <c r="NVR48" s="406"/>
      <c r="NVS48" s="406"/>
      <c r="NVT48" s="406"/>
      <c r="NVU48" s="405"/>
      <c r="NVV48" s="406"/>
      <c r="NVW48" s="406"/>
      <c r="NVX48" s="406"/>
      <c r="NVY48" s="406"/>
      <c r="NVZ48" s="406"/>
      <c r="NWA48" s="405"/>
      <c r="NWB48" s="406"/>
      <c r="NWC48" s="406"/>
      <c r="NWD48" s="406"/>
      <c r="NWE48" s="406"/>
      <c r="NWF48" s="406"/>
      <c r="NWG48" s="405"/>
      <c r="NWH48" s="406"/>
      <c r="NWI48" s="406"/>
      <c r="NWJ48" s="406"/>
      <c r="NWK48" s="406"/>
      <c r="NWL48" s="406"/>
      <c r="NWM48" s="405"/>
      <c r="NWN48" s="406"/>
      <c r="NWO48" s="406"/>
      <c r="NWP48" s="406"/>
      <c r="NWQ48" s="406"/>
      <c r="NWR48" s="406"/>
      <c r="NWS48" s="405"/>
      <c r="NWT48" s="406"/>
      <c r="NWU48" s="406"/>
      <c r="NWV48" s="406"/>
      <c r="NWW48" s="406"/>
      <c r="NWX48" s="406"/>
      <c r="NWY48" s="405"/>
      <c r="NWZ48" s="406"/>
      <c r="NXA48" s="406"/>
      <c r="NXB48" s="406"/>
      <c r="NXC48" s="406"/>
      <c r="NXD48" s="406"/>
      <c r="NXE48" s="405"/>
      <c r="NXF48" s="406"/>
      <c r="NXG48" s="406"/>
      <c r="NXH48" s="406"/>
      <c r="NXI48" s="406"/>
      <c r="NXJ48" s="406"/>
      <c r="NXK48" s="405"/>
      <c r="NXL48" s="406"/>
      <c r="NXM48" s="406"/>
      <c r="NXN48" s="406"/>
      <c r="NXO48" s="406"/>
      <c r="NXP48" s="406"/>
      <c r="NXQ48" s="405"/>
      <c r="NXR48" s="406"/>
      <c r="NXS48" s="406"/>
      <c r="NXT48" s="406"/>
      <c r="NXU48" s="406"/>
      <c r="NXV48" s="406"/>
      <c r="NXW48" s="405"/>
      <c r="NXX48" s="406"/>
      <c r="NXY48" s="406"/>
      <c r="NXZ48" s="406"/>
      <c r="NYA48" s="406"/>
      <c r="NYB48" s="406"/>
      <c r="NYC48" s="405"/>
      <c r="NYD48" s="406"/>
      <c r="NYE48" s="406"/>
      <c r="NYF48" s="406"/>
      <c r="NYG48" s="406"/>
      <c r="NYH48" s="406"/>
      <c r="NYI48" s="405"/>
      <c r="NYJ48" s="406"/>
      <c r="NYK48" s="406"/>
      <c r="NYL48" s="406"/>
      <c r="NYM48" s="406"/>
      <c r="NYN48" s="406"/>
      <c r="NYO48" s="405"/>
      <c r="NYP48" s="406"/>
      <c r="NYQ48" s="406"/>
      <c r="NYR48" s="406"/>
      <c r="NYS48" s="406"/>
      <c r="NYT48" s="406"/>
      <c r="NYU48" s="405"/>
      <c r="NYV48" s="406"/>
      <c r="NYW48" s="406"/>
      <c r="NYX48" s="406"/>
      <c r="NYY48" s="406"/>
      <c r="NYZ48" s="406"/>
      <c r="NZA48" s="405"/>
      <c r="NZB48" s="406"/>
      <c r="NZC48" s="406"/>
      <c r="NZD48" s="406"/>
      <c r="NZE48" s="406"/>
      <c r="NZF48" s="406"/>
      <c r="NZG48" s="405"/>
      <c r="NZH48" s="406"/>
      <c r="NZI48" s="406"/>
      <c r="NZJ48" s="406"/>
      <c r="NZK48" s="406"/>
      <c r="NZL48" s="406"/>
      <c r="NZM48" s="405"/>
      <c r="NZN48" s="406"/>
      <c r="NZO48" s="406"/>
      <c r="NZP48" s="406"/>
      <c r="NZQ48" s="406"/>
      <c r="NZR48" s="406"/>
      <c r="NZS48" s="405"/>
      <c r="NZT48" s="406"/>
      <c r="NZU48" s="406"/>
      <c r="NZV48" s="406"/>
      <c r="NZW48" s="406"/>
      <c r="NZX48" s="406"/>
      <c r="NZY48" s="405"/>
      <c r="NZZ48" s="406"/>
      <c r="OAA48" s="406"/>
      <c r="OAB48" s="406"/>
      <c r="OAC48" s="406"/>
      <c r="OAD48" s="406"/>
      <c r="OAE48" s="405"/>
      <c r="OAF48" s="406"/>
      <c r="OAG48" s="406"/>
      <c r="OAH48" s="406"/>
      <c r="OAI48" s="406"/>
      <c r="OAJ48" s="406"/>
      <c r="OAK48" s="405"/>
      <c r="OAL48" s="406"/>
      <c r="OAM48" s="406"/>
      <c r="OAN48" s="406"/>
      <c r="OAO48" s="406"/>
      <c r="OAP48" s="406"/>
      <c r="OAQ48" s="405"/>
      <c r="OAR48" s="406"/>
      <c r="OAS48" s="406"/>
      <c r="OAT48" s="406"/>
      <c r="OAU48" s="406"/>
      <c r="OAV48" s="406"/>
      <c r="OAW48" s="405"/>
      <c r="OAX48" s="406"/>
      <c r="OAY48" s="406"/>
      <c r="OAZ48" s="406"/>
      <c r="OBA48" s="406"/>
      <c r="OBB48" s="406"/>
      <c r="OBC48" s="405"/>
      <c r="OBD48" s="406"/>
      <c r="OBE48" s="406"/>
      <c r="OBF48" s="406"/>
      <c r="OBG48" s="406"/>
      <c r="OBH48" s="406"/>
      <c r="OBI48" s="405"/>
      <c r="OBJ48" s="406"/>
      <c r="OBK48" s="406"/>
      <c r="OBL48" s="406"/>
      <c r="OBM48" s="406"/>
      <c r="OBN48" s="406"/>
      <c r="OBO48" s="405"/>
      <c r="OBP48" s="406"/>
      <c r="OBQ48" s="406"/>
      <c r="OBR48" s="406"/>
      <c r="OBS48" s="406"/>
      <c r="OBT48" s="406"/>
      <c r="OBU48" s="405"/>
      <c r="OBV48" s="406"/>
      <c r="OBW48" s="406"/>
      <c r="OBX48" s="406"/>
      <c r="OBY48" s="406"/>
      <c r="OBZ48" s="406"/>
      <c r="OCA48" s="405"/>
      <c r="OCB48" s="406"/>
      <c r="OCC48" s="406"/>
      <c r="OCD48" s="406"/>
      <c r="OCE48" s="406"/>
      <c r="OCF48" s="406"/>
      <c r="OCG48" s="405"/>
      <c r="OCH48" s="406"/>
      <c r="OCI48" s="406"/>
      <c r="OCJ48" s="406"/>
      <c r="OCK48" s="406"/>
      <c r="OCL48" s="406"/>
      <c r="OCM48" s="405"/>
      <c r="OCN48" s="406"/>
      <c r="OCO48" s="406"/>
      <c r="OCP48" s="406"/>
      <c r="OCQ48" s="406"/>
      <c r="OCR48" s="406"/>
      <c r="OCS48" s="405"/>
      <c r="OCT48" s="406"/>
      <c r="OCU48" s="406"/>
      <c r="OCV48" s="406"/>
      <c r="OCW48" s="406"/>
      <c r="OCX48" s="406"/>
      <c r="OCY48" s="405"/>
      <c r="OCZ48" s="406"/>
      <c r="ODA48" s="406"/>
      <c r="ODB48" s="406"/>
      <c r="ODC48" s="406"/>
      <c r="ODD48" s="406"/>
      <c r="ODE48" s="405"/>
      <c r="ODF48" s="406"/>
      <c r="ODG48" s="406"/>
      <c r="ODH48" s="406"/>
      <c r="ODI48" s="406"/>
      <c r="ODJ48" s="406"/>
      <c r="ODK48" s="405"/>
      <c r="ODL48" s="406"/>
      <c r="ODM48" s="406"/>
      <c r="ODN48" s="406"/>
      <c r="ODO48" s="406"/>
      <c r="ODP48" s="406"/>
      <c r="ODQ48" s="405"/>
      <c r="ODR48" s="406"/>
      <c r="ODS48" s="406"/>
      <c r="ODT48" s="406"/>
      <c r="ODU48" s="406"/>
      <c r="ODV48" s="406"/>
      <c r="ODW48" s="405"/>
      <c r="ODX48" s="406"/>
      <c r="ODY48" s="406"/>
      <c r="ODZ48" s="406"/>
      <c r="OEA48" s="406"/>
      <c r="OEB48" s="406"/>
      <c r="OEC48" s="405"/>
      <c r="OED48" s="406"/>
      <c r="OEE48" s="406"/>
      <c r="OEF48" s="406"/>
      <c r="OEG48" s="406"/>
      <c r="OEH48" s="406"/>
      <c r="OEI48" s="405"/>
      <c r="OEJ48" s="406"/>
      <c r="OEK48" s="406"/>
      <c r="OEL48" s="406"/>
      <c r="OEM48" s="406"/>
      <c r="OEN48" s="406"/>
      <c r="OEO48" s="405"/>
      <c r="OEP48" s="406"/>
      <c r="OEQ48" s="406"/>
      <c r="OER48" s="406"/>
      <c r="OES48" s="406"/>
      <c r="OET48" s="406"/>
      <c r="OEU48" s="405"/>
      <c r="OEV48" s="406"/>
      <c r="OEW48" s="406"/>
      <c r="OEX48" s="406"/>
      <c r="OEY48" s="406"/>
      <c r="OEZ48" s="406"/>
      <c r="OFA48" s="405"/>
      <c r="OFB48" s="406"/>
      <c r="OFC48" s="406"/>
      <c r="OFD48" s="406"/>
      <c r="OFE48" s="406"/>
      <c r="OFF48" s="406"/>
      <c r="OFG48" s="405"/>
      <c r="OFH48" s="406"/>
      <c r="OFI48" s="406"/>
      <c r="OFJ48" s="406"/>
      <c r="OFK48" s="406"/>
      <c r="OFL48" s="406"/>
      <c r="OFM48" s="405"/>
      <c r="OFN48" s="406"/>
      <c r="OFO48" s="406"/>
      <c r="OFP48" s="406"/>
      <c r="OFQ48" s="406"/>
      <c r="OFR48" s="406"/>
      <c r="OFS48" s="405"/>
      <c r="OFT48" s="406"/>
      <c r="OFU48" s="406"/>
      <c r="OFV48" s="406"/>
      <c r="OFW48" s="406"/>
      <c r="OFX48" s="406"/>
      <c r="OFY48" s="405"/>
      <c r="OFZ48" s="406"/>
      <c r="OGA48" s="406"/>
      <c r="OGB48" s="406"/>
      <c r="OGC48" s="406"/>
      <c r="OGD48" s="406"/>
      <c r="OGE48" s="405"/>
      <c r="OGF48" s="406"/>
      <c r="OGG48" s="406"/>
      <c r="OGH48" s="406"/>
      <c r="OGI48" s="406"/>
      <c r="OGJ48" s="406"/>
      <c r="OGK48" s="405"/>
      <c r="OGL48" s="406"/>
      <c r="OGM48" s="406"/>
      <c r="OGN48" s="406"/>
      <c r="OGO48" s="406"/>
      <c r="OGP48" s="406"/>
      <c r="OGQ48" s="405"/>
      <c r="OGR48" s="406"/>
      <c r="OGS48" s="406"/>
      <c r="OGT48" s="406"/>
      <c r="OGU48" s="406"/>
      <c r="OGV48" s="406"/>
      <c r="OGW48" s="405"/>
      <c r="OGX48" s="406"/>
      <c r="OGY48" s="406"/>
      <c r="OGZ48" s="406"/>
      <c r="OHA48" s="406"/>
      <c r="OHB48" s="406"/>
      <c r="OHC48" s="405"/>
      <c r="OHD48" s="406"/>
      <c r="OHE48" s="406"/>
      <c r="OHF48" s="406"/>
      <c r="OHG48" s="406"/>
      <c r="OHH48" s="406"/>
      <c r="OHI48" s="405"/>
      <c r="OHJ48" s="406"/>
      <c r="OHK48" s="406"/>
      <c r="OHL48" s="406"/>
      <c r="OHM48" s="406"/>
      <c r="OHN48" s="406"/>
      <c r="OHO48" s="405"/>
      <c r="OHP48" s="406"/>
      <c r="OHQ48" s="406"/>
      <c r="OHR48" s="406"/>
      <c r="OHS48" s="406"/>
      <c r="OHT48" s="406"/>
      <c r="OHU48" s="405"/>
      <c r="OHV48" s="406"/>
      <c r="OHW48" s="406"/>
      <c r="OHX48" s="406"/>
      <c r="OHY48" s="406"/>
      <c r="OHZ48" s="406"/>
      <c r="OIA48" s="405"/>
      <c r="OIB48" s="406"/>
      <c r="OIC48" s="406"/>
      <c r="OID48" s="406"/>
      <c r="OIE48" s="406"/>
      <c r="OIF48" s="406"/>
      <c r="OIG48" s="405"/>
      <c r="OIH48" s="406"/>
      <c r="OII48" s="406"/>
      <c r="OIJ48" s="406"/>
      <c r="OIK48" s="406"/>
      <c r="OIL48" s="406"/>
      <c r="OIM48" s="405"/>
      <c r="OIN48" s="406"/>
      <c r="OIO48" s="406"/>
      <c r="OIP48" s="406"/>
      <c r="OIQ48" s="406"/>
      <c r="OIR48" s="406"/>
      <c r="OIS48" s="405"/>
      <c r="OIT48" s="406"/>
      <c r="OIU48" s="406"/>
      <c r="OIV48" s="406"/>
      <c r="OIW48" s="406"/>
      <c r="OIX48" s="406"/>
      <c r="OIY48" s="405"/>
      <c r="OIZ48" s="406"/>
      <c r="OJA48" s="406"/>
      <c r="OJB48" s="406"/>
      <c r="OJC48" s="406"/>
      <c r="OJD48" s="406"/>
      <c r="OJE48" s="405"/>
      <c r="OJF48" s="406"/>
      <c r="OJG48" s="406"/>
      <c r="OJH48" s="406"/>
      <c r="OJI48" s="406"/>
      <c r="OJJ48" s="406"/>
      <c r="OJK48" s="405"/>
      <c r="OJL48" s="406"/>
      <c r="OJM48" s="406"/>
      <c r="OJN48" s="406"/>
      <c r="OJO48" s="406"/>
      <c r="OJP48" s="406"/>
      <c r="OJQ48" s="405"/>
      <c r="OJR48" s="406"/>
      <c r="OJS48" s="406"/>
      <c r="OJT48" s="406"/>
      <c r="OJU48" s="406"/>
      <c r="OJV48" s="406"/>
      <c r="OJW48" s="405"/>
      <c r="OJX48" s="406"/>
      <c r="OJY48" s="406"/>
      <c r="OJZ48" s="406"/>
      <c r="OKA48" s="406"/>
      <c r="OKB48" s="406"/>
      <c r="OKC48" s="405"/>
      <c r="OKD48" s="406"/>
      <c r="OKE48" s="406"/>
      <c r="OKF48" s="406"/>
      <c r="OKG48" s="406"/>
      <c r="OKH48" s="406"/>
      <c r="OKI48" s="405"/>
      <c r="OKJ48" s="406"/>
      <c r="OKK48" s="406"/>
      <c r="OKL48" s="406"/>
      <c r="OKM48" s="406"/>
      <c r="OKN48" s="406"/>
      <c r="OKO48" s="405"/>
      <c r="OKP48" s="406"/>
      <c r="OKQ48" s="406"/>
      <c r="OKR48" s="406"/>
      <c r="OKS48" s="406"/>
      <c r="OKT48" s="406"/>
      <c r="OKU48" s="405"/>
      <c r="OKV48" s="406"/>
      <c r="OKW48" s="406"/>
      <c r="OKX48" s="406"/>
      <c r="OKY48" s="406"/>
      <c r="OKZ48" s="406"/>
      <c r="OLA48" s="405"/>
      <c r="OLB48" s="406"/>
      <c r="OLC48" s="406"/>
      <c r="OLD48" s="406"/>
      <c r="OLE48" s="406"/>
      <c r="OLF48" s="406"/>
      <c r="OLG48" s="405"/>
      <c r="OLH48" s="406"/>
      <c r="OLI48" s="406"/>
      <c r="OLJ48" s="406"/>
      <c r="OLK48" s="406"/>
      <c r="OLL48" s="406"/>
      <c r="OLM48" s="405"/>
      <c r="OLN48" s="406"/>
      <c r="OLO48" s="406"/>
      <c r="OLP48" s="406"/>
      <c r="OLQ48" s="406"/>
      <c r="OLR48" s="406"/>
      <c r="OLS48" s="405"/>
      <c r="OLT48" s="406"/>
      <c r="OLU48" s="406"/>
      <c r="OLV48" s="406"/>
      <c r="OLW48" s="406"/>
      <c r="OLX48" s="406"/>
      <c r="OLY48" s="405"/>
      <c r="OLZ48" s="406"/>
      <c r="OMA48" s="406"/>
      <c r="OMB48" s="406"/>
      <c r="OMC48" s="406"/>
      <c r="OMD48" s="406"/>
      <c r="OME48" s="405"/>
      <c r="OMF48" s="406"/>
      <c r="OMG48" s="406"/>
      <c r="OMH48" s="406"/>
      <c r="OMI48" s="406"/>
      <c r="OMJ48" s="406"/>
      <c r="OMK48" s="405"/>
      <c r="OML48" s="406"/>
      <c r="OMM48" s="406"/>
      <c r="OMN48" s="406"/>
      <c r="OMO48" s="406"/>
      <c r="OMP48" s="406"/>
      <c r="OMQ48" s="405"/>
      <c r="OMR48" s="406"/>
      <c r="OMS48" s="406"/>
      <c r="OMT48" s="406"/>
      <c r="OMU48" s="406"/>
      <c r="OMV48" s="406"/>
      <c r="OMW48" s="405"/>
      <c r="OMX48" s="406"/>
      <c r="OMY48" s="406"/>
      <c r="OMZ48" s="406"/>
      <c r="ONA48" s="406"/>
      <c r="ONB48" s="406"/>
      <c r="ONC48" s="405"/>
      <c r="OND48" s="406"/>
      <c r="ONE48" s="406"/>
      <c r="ONF48" s="406"/>
      <c r="ONG48" s="406"/>
      <c r="ONH48" s="406"/>
      <c r="ONI48" s="405"/>
      <c r="ONJ48" s="406"/>
      <c r="ONK48" s="406"/>
      <c r="ONL48" s="406"/>
      <c r="ONM48" s="406"/>
      <c r="ONN48" s="406"/>
      <c r="ONO48" s="405"/>
      <c r="ONP48" s="406"/>
      <c r="ONQ48" s="406"/>
      <c r="ONR48" s="406"/>
      <c r="ONS48" s="406"/>
      <c r="ONT48" s="406"/>
      <c r="ONU48" s="405"/>
      <c r="ONV48" s="406"/>
      <c r="ONW48" s="406"/>
      <c r="ONX48" s="406"/>
      <c r="ONY48" s="406"/>
      <c r="ONZ48" s="406"/>
      <c r="OOA48" s="405"/>
      <c r="OOB48" s="406"/>
      <c r="OOC48" s="406"/>
      <c r="OOD48" s="406"/>
      <c r="OOE48" s="406"/>
      <c r="OOF48" s="406"/>
      <c r="OOG48" s="405"/>
      <c r="OOH48" s="406"/>
      <c r="OOI48" s="406"/>
      <c r="OOJ48" s="406"/>
      <c r="OOK48" s="406"/>
      <c r="OOL48" s="406"/>
      <c r="OOM48" s="405"/>
      <c r="OON48" s="406"/>
      <c r="OOO48" s="406"/>
      <c r="OOP48" s="406"/>
      <c r="OOQ48" s="406"/>
      <c r="OOR48" s="406"/>
      <c r="OOS48" s="405"/>
      <c r="OOT48" s="406"/>
      <c r="OOU48" s="406"/>
      <c r="OOV48" s="406"/>
      <c r="OOW48" s="406"/>
      <c r="OOX48" s="406"/>
      <c r="OOY48" s="405"/>
      <c r="OOZ48" s="406"/>
      <c r="OPA48" s="406"/>
      <c r="OPB48" s="406"/>
      <c r="OPC48" s="406"/>
      <c r="OPD48" s="406"/>
      <c r="OPE48" s="405"/>
      <c r="OPF48" s="406"/>
      <c r="OPG48" s="406"/>
      <c r="OPH48" s="406"/>
      <c r="OPI48" s="406"/>
      <c r="OPJ48" s="406"/>
      <c r="OPK48" s="405"/>
      <c r="OPL48" s="406"/>
      <c r="OPM48" s="406"/>
      <c r="OPN48" s="406"/>
      <c r="OPO48" s="406"/>
      <c r="OPP48" s="406"/>
      <c r="OPQ48" s="405"/>
      <c r="OPR48" s="406"/>
      <c r="OPS48" s="406"/>
      <c r="OPT48" s="406"/>
      <c r="OPU48" s="406"/>
      <c r="OPV48" s="406"/>
      <c r="OPW48" s="405"/>
      <c r="OPX48" s="406"/>
      <c r="OPY48" s="406"/>
      <c r="OPZ48" s="406"/>
      <c r="OQA48" s="406"/>
      <c r="OQB48" s="406"/>
      <c r="OQC48" s="405"/>
      <c r="OQD48" s="406"/>
      <c r="OQE48" s="406"/>
      <c r="OQF48" s="406"/>
      <c r="OQG48" s="406"/>
      <c r="OQH48" s="406"/>
      <c r="OQI48" s="405"/>
      <c r="OQJ48" s="406"/>
      <c r="OQK48" s="406"/>
      <c r="OQL48" s="406"/>
      <c r="OQM48" s="406"/>
      <c r="OQN48" s="406"/>
      <c r="OQO48" s="405"/>
      <c r="OQP48" s="406"/>
      <c r="OQQ48" s="406"/>
      <c r="OQR48" s="406"/>
      <c r="OQS48" s="406"/>
      <c r="OQT48" s="406"/>
      <c r="OQU48" s="405"/>
      <c r="OQV48" s="406"/>
      <c r="OQW48" s="406"/>
      <c r="OQX48" s="406"/>
      <c r="OQY48" s="406"/>
      <c r="OQZ48" s="406"/>
      <c r="ORA48" s="405"/>
      <c r="ORB48" s="406"/>
      <c r="ORC48" s="406"/>
      <c r="ORD48" s="406"/>
      <c r="ORE48" s="406"/>
      <c r="ORF48" s="406"/>
      <c r="ORG48" s="405"/>
      <c r="ORH48" s="406"/>
      <c r="ORI48" s="406"/>
      <c r="ORJ48" s="406"/>
      <c r="ORK48" s="406"/>
      <c r="ORL48" s="406"/>
      <c r="ORM48" s="405"/>
      <c r="ORN48" s="406"/>
      <c r="ORO48" s="406"/>
      <c r="ORP48" s="406"/>
      <c r="ORQ48" s="406"/>
      <c r="ORR48" s="406"/>
      <c r="ORS48" s="405"/>
      <c r="ORT48" s="406"/>
      <c r="ORU48" s="406"/>
      <c r="ORV48" s="406"/>
      <c r="ORW48" s="406"/>
      <c r="ORX48" s="406"/>
      <c r="ORY48" s="405"/>
      <c r="ORZ48" s="406"/>
      <c r="OSA48" s="406"/>
      <c r="OSB48" s="406"/>
      <c r="OSC48" s="406"/>
      <c r="OSD48" s="406"/>
      <c r="OSE48" s="405"/>
      <c r="OSF48" s="406"/>
      <c r="OSG48" s="406"/>
      <c r="OSH48" s="406"/>
      <c r="OSI48" s="406"/>
      <c r="OSJ48" s="406"/>
      <c r="OSK48" s="405"/>
      <c r="OSL48" s="406"/>
      <c r="OSM48" s="406"/>
      <c r="OSN48" s="406"/>
      <c r="OSO48" s="406"/>
      <c r="OSP48" s="406"/>
      <c r="OSQ48" s="405"/>
      <c r="OSR48" s="406"/>
      <c r="OSS48" s="406"/>
      <c r="OST48" s="406"/>
      <c r="OSU48" s="406"/>
      <c r="OSV48" s="406"/>
      <c r="OSW48" s="405"/>
      <c r="OSX48" s="406"/>
      <c r="OSY48" s="406"/>
      <c r="OSZ48" s="406"/>
      <c r="OTA48" s="406"/>
      <c r="OTB48" s="406"/>
      <c r="OTC48" s="405"/>
      <c r="OTD48" s="406"/>
      <c r="OTE48" s="406"/>
      <c r="OTF48" s="406"/>
      <c r="OTG48" s="406"/>
      <c r="OTH48" s="406"/>
      <c r="OTI48" s="405"/>
      <c r="OTJ48" s="406"/>
      <c r="OTK48" s="406"/>
      <c r="OTL48" s="406"/>
      <c r="OTM48" s="406"/>
      <c r="OTN48" s="406"/>
      <c r="OTO48" s="405"/>
      <c r="OTP48" s="406"/>
      <c r="OTQ48" s="406"/>
      <c r="OTR48" s="406"/>
      <c r="OTS48" s="406"/>
      <c r="OTT48" s="406"/>
      <c r="OTU48" s="405"/>
      <c r="OTV48" s="406"/>
      <c r="OTW48" s="406"/>
      <c r="OTX48" s="406"/>
      <c r="OTY48" s="406"/>
      <c r="OTZ48" s="406"/>
      <c r="OUA48" s="405"/>
      <c r="OUB48" s="406"/>
      <c r="OUC48" s="406"/>
      <c r="OUD48" s="406"/>
      <c r="OUE48" s="406"/>
      <c r="OUF48" s="406"/>
      <c r="OUG48" s="405"/>
      <c r="OUH48" s="406"/>
      <c r="OUI48" s="406"/>
      <c r="OUJ48" s="406"/>
      <c r="OUK48" s="406"/>
      <c r="OUL48" s="406"/>
      <c r="OUM48" s="405"/>
      <c r="OUN48" s="406"/>
      <c r="OUO48" s="406"/>
      <c r="OUP48" s="406"/>
      <c r="OUQ48" s="406"/>
      <c r="OUR48" s="406"/>
      <c r="OUS48" s="405"/>
      <c r="OUT48" s="406"/>
      <c r="OUU48" s="406"/>
      <c r="OUV48" s="406"/>
      <c r="OUW48" s="406"/>
      <c r="OUX48" s="406"/>
      <c r="OUY48" s="405"/>
      <c r="OUZ48" s="406"/>
      <c r="OVA48" s="406"/>
      <c r="OVB48" s="406"/>
      <c r="OVC48" s="406"/>
      <c r="OVD48" s="406"/>
      <c r="OVE48" s="405"/>
      <c r="OVF48" s="406"/>
      <c r="OVG48" s="406"/>
      <c r="OVH48" s="406"/>
      <c r="OVI48" s="406"/>
      <c r="OVJ48" s="406"/>
      <c r="OVK48" s="405"/>
      <c r="OVL48" s="406"/>
      <c r="OVM48" s="406"/>
      <c r="OVN48" s="406"/>
      <c r="OVO48" s="406"/>
      <c r="OVP48" s="406"/>
      <c r="OVQ48" s="405"/>
      <c r="OVR48" s="406"/>
      <c r="OVS48" s="406"/>
      <c r="OVT48" s="406"/>
      <c r="OVU48" s="406"/>
      <c r="OVV48" s="406"/>
      <c r="OVW48" s="405"/>
      <c r="OVX48" s="406"/>
      <c r="OVY48" s="406"/>
      <c r="OVZ48" s="406"/>
      <c r="OWA48" s="406"/>
      <c r="OWB48" s="406"/>
      <c r="OWC48" s="405"/>
      <c r="OWD48" s="406"/>
      <c r="OWE48" s="406"/>
      <c r="OWF48" s="406"/>
      <c r="OWG48" s="406"/>
      <c r="OWH48" s="406"/>
      <c r="OWI48" s="405"/>
      <c r="OWJ48" s="406"/>
      <c r="OWK48" s="406"/>
      <c r="OWL48" s="406"/>
      <c r="OWM48" s="406"/>
      <c r="OWN48" s="406"/>
      <c r="OWO48" s="405"/>
      <c r="OWP48" s="406"/>
      <c r="OWQ48" s="406"/>
      <c r="OWR48" s="406"/>
      <c r="OWS48" s="406"/>
      <c r="OWT48" s="406"/>
      <c r="OWU48" s="405"/>
      <c r="OWV48" s="406"/>
      <c r="OWW48" s="406"/>
      <c r="OWX48" s="406"/>
      <c r="OWY48" s="406"/>
      <c r="OWZ48" s="406"/>
      <c r="OXA48" s="405"/>
      <c r="OXB48" s="406"/>
      <c r="OXC48" s="406"/>
      <c r="OXD48" s="406"/>
      <c r="OXE48" s="406"/>
      <c r="OXF48" s="406"/>
      <c r="OXG48" s="405"/>
      <c r="OXH48" s="406"/>
      <c r="OXI48" s="406"/>
      <c r="OXJ48" s="406"/>
      <c r="OXK48" s="406"/>
      <c r="OXL48" s="406"/>
      <c r="OXM48" s="405"/>
      <c r="OXN48" s="406"/>
      <c r="OXO48" s="406"/>
      <c r="OXP48" s="406"/>
      <c r="OXQ48" s="406"/>
      <c r="OXR48" s="406"/>
      <c r="OXS48" s="405"/>
      <c r="OXT48" s="406"/>
      <c r="OXU48" s="406"/>
      <c r="OXV48" s="406"/>
      <c r="OXW48" s="406"/>
      <c r="OXX48" s="406"/>
      <c r="OXY48" s="405"/>
      <c r="OXZ48" s="406"/>
      <c r="OYA48" s="406"/>
      <c r="OYB48" s="406"/>
      <c r="OYC48" s="406"/>
      <c r="OYD48" s="406"/>
      <c r="OYE48" s="405"/>
      <c r="OYF48" s="406"/>
      <c r="OYG48" s="406"/>
      <c r="OYH48" s="406"/>
      <c r="OYI48" s="406"/>
      <c r="OYJ48" s="406"/>
      <c r="OYK48" s="405"/>
      <c r="OYL48" s="406"/>
      <c r="OYM48" s="406"/>
      <c r="OYN48" s="406"/>
      <c r="OYO48" s="406"/>
      <c r="OYP48" s="406"/>
      <c r="OYQ48" s="405"/>
      <c r="OYR48" s="406"/>
      <c r="OYS48" s="406"/>
      <c r="OYT48" s="406"/>
      <c r="OYU48" s="406"/>
      <c r="OYV48" s="406"/>
      <c r="OYW48" s="405"/>
      <c r="OYX48" s="406"/>
      <c r="OYY48" s="406"/>
      <c r="OYZ48" s="406"/>
      <c r="OZA48" s="406"/>
      <c r="OZB48" s="406"/>
      <c r="OZC48" s="405"/>
      <c r="OZD48" s="406"/>
      <c r="OZE48" s="406"/>
      <c r="OZF48" s="406"/>
      <c r="OZG48" s="406"/>
      <c r="OZH48" s="406"/>
      <c r="OZI48" s="405"/>
      <c r="OZJ48" s="406"/>
      <c r="OZK48" s="406"/>
      <c r="OZL48" s="406"/>
      <c r="OZM48" s="406"/>
      <c r="OZN48" s="406"/>
      <c r="OZO48" s="405"/>
      <c r="OZP48" s="406"/>
      <c r="OZQ48" s="406"/>
      <c r="OZR48" s="406"/>
      <c r="OZS48" s="406"/>
      <c r="OZT48" s="406"/>
      <c r="OZU48" s="405"/>
      <c r="OZV48" s="406"/>
      <c r="OZW48" s="406"/>
      <c r="OZX48" s="406"/>
      <c r="OZY48" s="406"/>
      <c r="OZZ48" s="406"/>
      <c r="PAA48" s="405"/>
      <c r="PAB48" s="406"/>
      <c r="PAC48" s="406"/>
      <c r="PAD48" s="406"/>
      <c r="PAE48" s="406"/>
      <c r="PAF48" s="406"/>
      <c r="PAG48" s="405"/>
      <c r="PAH48" s="406"/>
      <c r="PAI48" s="406"/>
      <c r="PAJ48" s="406"/>
      <c r="PAK48" s="406"/>
      <c r="PAL48" s="406"/>
      <c r="PAM48" s="405"/>
      <c r="PAN48" s="406"/>
      <c r="PAO48" s="406"/>
      <c r="PAP48" s="406"/>
      <c r="PAQ48" s="406"/>
      <c r="PAR48" s="406"/>
      <c r="PAS48" s="405"/>
      <c r="PAT48" s="406"/>
      <c r="PAU48" s="406"/>
      <c r="PAV48" s="406"/>
      <c r="PAW48" s="406"/>
      <c r="PAX48" s="406"/>
      <c r="PAY48" s="405"/>
      <c r="PAZ48" s="406"/>
      <c r="PBA48" s="406"/>
      <c r="PBB48" s="406"/>
      <c r="PBC48" s="406"/>
      <c r="PBD48" s="406"/>
      <c r="PBE48" s="405"/>
      <c r="PBF48" s="406"/>
      <c r="PBG48" s="406"/>
      <c r="PBH48" s="406"/>
      <c r="PBI48" s="406"/>
      <c r="PBJ48" s="406"/>
      <c r="PBK48" s="405"/>
      <c r="PBL48" s="406"/>
      <c r="PBM48" s="406"/>
      <c r="PBN48" s="406"/>
      <c r="PBO48" s="406"/>
      <c r="PBP48" s="406"/>
      <c r="PBQ48" s="405"/>
      <c r="PBR48" s="406"/>
      <c r="PBS48" s="406"/>
      <c r="PBT48" s="406"/>
      <c r="PBU48" s="406"/>
      <c r="PBV48" s="406"/>
      <c r="PBW48" s="405"/>
      <c r="PBX48" s="406"/>
      <c r="PBY48" s="406"/>
      <c r="PBZ48" s="406"/>
      <c r="PCA48" s="406"/>
      <c r="PCB48" s="406"/>
      <c r="PCC48" s="405"/>
      <c r="PCD48" s="406"/>
      <c r="PCE48" s="406"/>
      <c r="PCF48" s="406"/>
      <c r="PCG48" s="406"/>
      <c r="PCH48" s="406"/>
      <c r="PCI48" s="405"/>
      <c r="PCJ48" s="406"/>
      <c r="PCK48" s="406"/>
      <c r="PCL48" s="406"/>
      <c r="PCM48" s="406"/>
      <c r="PCN48" s="406"/>
      <c r="PCO48" s="405"/>
      <c r="PCP48" s="406"/>
      <c r="PCQ48" s="406"/>
      <c r="PCR48" s="406"/>
      <c r="PCS48" s="406"/>
      <c r="PCT48" s="406"/>
      <c r="PCU48" s="405"/>
      <c r="PCV48" s="406"/>
      <c r="PCW48" s="406"/>
      <c r="PCX48" s="406"/>
      <c r="PCY48" s="406"/>
      <c r="PCZ48" s="406"/>
      <c r="PDA48" s="405"/>
      <c r="PDB48" s="406"/>
      <c r="PDC48" s="406"/>
      <c r="PDD48" s="406"/>
      <c r="PDE48" s="406"/>
      <c r="PDF48" s="406"/>
      <c r="PDG48" s="405"/>
      <c r="PDH48" s="406"/>
      <c r="PDI48" s="406"/>
      <c r="PDJ48" s="406"/>
      <c r="PDK48" s="406"/>
      <c r="PDL48" s="406"/>
      <c r="PDM48" s="405"/>
      <c r="PDN48" s="406"/>
      <c r="PDO48" s="406"/>
      <c r="PDP48" s="406"/>
      <c r="PDQ48" s="406"/>
      <c r="PDR48" s="406"/>
      <c r="PDS48" s="405"/>
      <c r="PDT48" s="406"/>
      <c r="PDU48" s="406"/>
      <c r="PDV48" s="406"/>
      <c r="PDW48" s="406"/>
      <c r="PDX48" s="406"/>
      <c r="PDY48" s="405"/>
      <c r="PDZ48" s="406"/>
      <c r="PEA48" s="406"/>
      <c r="PEB48" s="406"/>
      <c r="PEC48" s="406"/>
      <c r="PED48" s="406"/>
      <c r="PEE48" s="405"/>
      <c r="PEF48" s="406"/>
      <c r="PEG48" s="406"/>
      <c r="PEH48" s="406"/>
      <c r="PEI48" s="406"/>
      <c r="PEJ48" s="406"/>
      <c r="PEK48" s="405"/>
      <c r="PEL48" s="406"/>
      <c r="PEM48" s="406"/>
      <c r="PEN48" s="406"/>
      <c r="PEO48" s="406"/>
      <c r="PEP48" s="406"/>
      <c r="PEQ48" s="405"/>
      <c r="PER48" s="406"/>
      <c r="PES48" s="406"/>
      <c r="PET48" s="406"/>
      <c r="PEU48" s="406"/>
      <c r="PEV48" s="406"/>
      <c r="PEW48" s="405"/>
      <c r="PEX48" s="406"/>
      <c r="PEY48" s="406"/>
      <c r="PEZ48" s="406"/>
      <c r="PFA48" s="406"/>
      <c r="PFB48" s="406"/>
      <c r="PFC48" s="405"/>
      <c r="PFD48" s="406"/>
      <c r="PFE48" s="406"/>
      <c r="PFF48" s="406"/>
      <c r="PFG48" s="406"/>
      <c r="PFH48" s="406"/>
      <c r="PFI48" s="405"/>
      <c r="PFJ48" s="406"/>
      <c r="PFK48" s="406"/>
      <c r="PFL48" s="406"/>
      <c r="PFM48" s="406"/>
      <c r="PFN48" s="406"/>
      <c r="PFO48" s="405"/>
      <c r="PFP48" s="406"/>
      <c r="PFQ48" s="406"/>
      <c r="PFR48" s="406"/>
      <c r="PFS48" s="406"/>
      <c r="PFT48" s="406"/>
      <c r="PFU48" s="405"/>
      <c r="PFV48" s="406"/>
      <c r="PFW48" s="406"/>
      <c r="PFX48" s="406"/>
      <c r="PFY48" s="406"/>
      <c r="PFZ48" s="406"/>
      <c r="PGA48" s="405"/>
      <c r="PGB48" s="406"/>
      <c r="PGC48" s="406"/>
      <c r="PGD48" s="406"/>
      <c r="PGE48" s="406"/>
      <c r="PGF48" s="406"/>
      <c r="PGG48" s="405"/>
      <c r="PGH48" s="406"/>
      <c r="PGI48" s="406"/>
      <c r="PGJ48" s="406"/>
      <c r="PGK48" s="406"/>
      <c r="PGL48" s="406"/>
      <c r="PGM48" s="405"/>
      <c r="PGN48" s="406"/>
      <c r="PGO48" s="406"/>
      <c r="PGP48" s="406"/>
      <c r="PGQ48" s="406"/>
      <c r="PGR48" s="406"/>
      <c r="PGS48" s="405"/>
      <c r="PGT48" s="406"/>
      <c r="PGU48" s="406"/>
      <c r="PGV48" s="406"/>
      <c r="PGW48" s="406"/>
      <c r="PGX48" s="406"/>
      <c r="PGY48" s="405"/>
      <c r="PGZ48" s="406"/>
      <c r="PHA48" s="406"/>
      <c r="PHB48" s="406"/>
      <c r="PHC48" s="406"/>
      <c r="PHD48" s="406"/>
      <c r="PHE48" s="405"/>
      <c r="PHF48" s="406"/>
      <c r="PHG48" s="406"/>
      <c r="PHH48" s="406"/>
      <c r="PHI48" s="406"/>
      <c r="PHJ48" s="406"/>
      <c r="PHK48" s="405"/>
      <c r="PHL48" s="406"/>
      <c r="PHM48" s="406"/>
      <c r="PHN48" s="406"/>
      <c r="PHO48" s="406"/>
      <c r="PHP48" s="406"/>
      <c r="PHQ48" s="405"/>
      <c r="PHR48" s="406"/>
      <c r="PHS48" s="406"/>
      <c r="PHT48" s="406"/>
      <c r="PHU48" s="406"/>
      <c r="PHV48" s="406"/>
      <c r="PHW48" s="405"/>
      <c r="PHX48" s="406"/>
      <c r="PHY48" s="406"/>
      <c r="PHZ48" s="406"/>
      <c r="PIA48" s="406"/>
      <c r="PIB48" s="406"/>
      <c r="PIC48" s="405"/>
      <c r="PID48" s="406"/>
      <c r="PIE48" s="406"/>
      <c r="PIF48" s="406"/>
      <c r="PIG48" s="406"/>
      <c r="PIH48" s="406"/>
      <c r="PII48" s="405"/>
      <c r="PIJ48" s="406"/>
      <c r="PIK48" s="406"/>
      <c r="PIL48" s="406"/>
      <c r="PIM48" s="406"/>
      <c r="PIN48" s="406"/>
      <c r="PIO48" s="405"/>
      <c r="PIP48" s="406"/>
      <c r="PIQ48" s="406"/>
      <c r="PIR48" s="406"/>
      <c r="PIS48" s="406"/>
      <c r="PIT48" s="406"/>
      <c r="PIU48" s="405"/>
      <c r="PIV48" s="406"/>
      <c r="PIW48" s="406"/>
      <c r="PIX48" s="406"/>
      <c r="PIY48" s="406"/>
      <c r="PIZ48" s="406"/>
      <c r="PJA48" s="405"/>
      <c r="PJB48" s="406"/>
      <c r="PJC48" s="406"/>
      <c r="PJD48" s="406"/>
      <c r="PJE48" s="406"/>
      <c r="PJF48" s="406"/>
      <c r="PJG48" s="405"/>
      <c r="PJH48" s="406"/>
      <c r="PJI48" s="406"/>
      <c r="PJJ48" s="406"/>
      <c r="PJK48" s="406"/>
      <c r="PJL48" s="406"/>
      <c r="PJM48" s="405"/>
      <c r="PJN48" s="406"/>
      <c r="PJO48" s="406"/>
      <c r="PJP48" s="406"/>
      <c r="PJQ48" s="406"/>
      <c r="PJR48" s="406"/>
      <c r="PJS48" s="405"/>
      <c r="PJT48" s="406"/>
      <c r="PJU48" s="406"/>
      <c r="PJV48" s="406"/>
      <c r="PJW48" s="406"/>
      <c r="PJX48" s="406"/>
      <c r="PJY48" s="405"/>
      <c r="PJZ48" s="406"/>
      <c r="PKA48" s="406"/>
      <c r="PKB48" s="406"/>
      <c r="PKC48" s="406"/>
      <c r="PKD48" s="406"/>
      <c r="PKE48" s="405"/>
      <c r="PKF48" s="406"/>
      <c r="PKG48" s="406"/>
      <c r="PKH48" s="406"/>
      <c r="PKI48" s="406"/>
      <c r="PKJ48" s="406"/>
      <c r="PKK48" s="405"/>
      <c r="PKL48" s="406"/>
      <c r="PKM48" s="406"/>
      <c r="PKN48" s="406"/>
      <c r="PKO48" s="406"/>
      <c r="PKP48" s="406"/>
      <c r="PKQ48" s="405"/>
      <c r="PKR48" s="406"/>
      <c r="PKS48" s="406"/>
      <c r="PKT48" s="406"/>
      <c r="PKU48" s="406"/>
      <c r="PKV48" s="406"/>
      <c r="PKW48" s="405"/>
      <c r="PKX48" s="406"/>
      <c r="PKY48" s="406"/>
      <c r="PKZ48" s="406"/>
      <c r="PLA48" s="406"/>
      <c r="PLB48" s="406"/>
      <c r="PLC48" s="405"/>
      <c r="PLD48" s="406"/>
      <c r="PLE48" s="406"/>
      <c r="PLF48" s="406"/>
      <c r="PLG48" s="406"/>
      <c r="PLH48" s="406"/>
      <c r="PLI48" s="405"/>
      <c r="PLJ48" s="406"/>
      <c r="PLK48" s="406"/>
      <c r="PLL48" s="406"/>
      <c r="PLM48" s="406"/>
      <c r="PLN48" s="406"/>
      <c r="PLO48" s="405"/>
      <c r="PLP48" s="406"/>
      <c r="PLQ48" s="406"/>
      <c r="PLR48" s="406"/>
      <c r="PLS48" s="406"/>
      <c r="PLT48" s="406"/>
      <c r="PLU48" s="405"/>
      <c r="PLV48" s="406"/>
      <c r="PLW48" s="406"/>
      <c r="PLX48" s="406"/>
      <c r="PLY48" s="406"/>
      <c r="PLZ48" s="406"/>
      <c r="PMA48" s="405"/>
      <c r="PMB48" s="406"/>
      <c r="PMC48" s="406"/>
      <c r="PMD48" s="406"/>
      <c r="PME48" s="406"/>
      <c r="PMF48" s="406"/>
      <c r="PMG48" s="405"/>
      <c r="PMH48" s="406"/>
      <c r="PMI48" s="406"/>
      <c r="PMJ48" s="406"/>
      <c r="PMK48" s="406"/>
      <c r="PML48" s="406"/>
      <c r="PMM48" s="405"/>
      <c r="PMN48" s="406"/>
      <c r="PMO48" s="406"/>
      <c r="PMP48" s="406"/>
      <c r="PMQ48" s="406"/>
      <c r="PMR48" s="406"/>
      <c r="PMS48" s="405"/>
      <c r="PMT48" s="406"/>
      <c r="PMU48" s="406"/>
      <c r="PMV48" s="406"/>
      <c r="PMW48" s="406"/>
      <c r="PMX48" s="406"/>
      <c r="PMY48" s="405"/>
      <c r="PMZ48" s="406"/>
      <c r="PNA48" s="406"/>
      <c r="PNB48" s="406"/>
      <c r="PNC48" s="406"/>
      <c r="PND48" s="406"/>
      <c r="PNE48" s="405"/>
      <c r="PNF48" s="406"/>
      <c r="PNG48" s="406"/>
      <c r="PNH48" s="406"/>
      <c r="PNI48" s="406"/>
      <c r="PNJ48" s="406"/>
      <c r="PNK48" s="405"/>
      <c r="PNL48" s="406"/>
      <c r="PNM48" s="406"/>
      <c r="PNN48" s="406"/>
      <c r="PNO48" s="406"/>
      <c r="PNP48" s="406"/>
      <c r="PNQ48" s="405"/>
      <c r="PNR48" s="406"/>
      <c r="PNS48" s="406"/>
      <c r="PNT48" s="406"/>
      <c r="PNU48" s="406"/>
      <c r="PNV48" s="406"/>
      <c r="PNW48" s="405"/>
      <c r="PNX48" s="406"/>
      <c r="PNY48" s="406"/>
      <c r="PNZ48" s="406"/>
      <c r="POA48" s="406"/>
      <c r="POB48" s="406"/>
      <c r="POC48" s="405"/>
      <c r="POD48" s="406"/>
      <c r="POE48" s="406"/>
      <c r="POF48" s="406"/>
      <c r="POG48" s="406"/>
      <c r="POH48" s="406"/>
      <c r="POI48" s="405"/>
      <c r="POJ48" s="406"/>
      <c r="POK48" s="406"/>
      <c r="POL48" s="406"/>
      <c r="POM48" s="406"/>
      <c r="PON48" s="406"/>
      <c r="POO48" s="405"/>
      <c r="POP48" s="406"/>
      <c r="POQ48" s="406"/>
      <c r="POR48" s="406"/>
      <c r="POS48" s="406"/>
      <c r="POT48" s="406"/>
      <c r="POU48" s="405"/>
      <c r="POV48" s="406"/>
      <c r="POW48" s="406"/>
      <c r="POX48" s="406"/>
      <c r="POY48" s="406"/>
      <c r="POZ48" s="406"/>
      <c r="PPA48" s="405"/>
      <c r="PPB48" s="406"/>
      <c r="PPC48" s="406"/>
      <c r="PPD48" s="406"/>
      <c r="PPE48" s="406"/>
      <c r="PPF48" s="406"/>
      <c r="PPG48" s="405"/>
      <c r="PPH48" s="406"/>
      <c r="PPI48" s="406"/>
      <c r="PPJ48" s="406"/>
      <c r="PPK48" s="406"/>
      <c r="PPL48" s="406"/>
      <c r="PPM48" s="405"/>
      <c r="PPN48" s="406"/>
      <c r="PPO48" s="406"/>
      <c r="PPP48" s="406"/>
      <c r="PPQ48" s="406"/>
      <c r="PPR48" s="406"/>
      <c r="PPS48" s="405"/>
      <c r="PPT48" s="406"/>
      <c r="PPU48" s="406"/>
      <c r="PPV48" s="406"/>
      <c r="PPW48" s="406"/>
      <c r="PPX48" s="406"/>
      <c r="PPY48" s="405"/>
      <c r="PPZ48" s="406"/>
      <c r="PQA48" s="406"/>
      <c r="PQB48" s="406"/>
      <c r="PQC48" s="406"/>
      <c r="PQD48" s="406"/>
      <c r="PQE48" s="405"/>
      <c r="PQF48" s="406"/>
      <c r="PQG48" s="406"/>
      <c r="PQH48" s="406"/>
      <c r="PQI48" s="406"/>
      <c r="PQJ48" s="406"/>
      <c r="PQK48" s="405"/>
      <c r="PQL48" s="406"/>
      <c r="PQM48" s="406"/>
      <c r="PQN48" s="406"/>
      <c r="PQO48" s="406"/>
      <c r="PQP48" s="406"/>
      <c r="PQQ48" s="405"/>
      <c r="PQR48" s="406"/>
      <c r="PQS48" s="406"/>
      <c r="PQT48" s="406"/>
      <c r="PQU48" s="406"/>
      <c r="PQV48" s="406"/>
      <c r="PQW48" s="405"/>
      <c r="PQX48" s="406"/>
      <c r="PQY48" s="406"/>
      <c r="PQZ48" s="406"/>
      <c r="PRA48" s="406"/>
      <c r="PRB48" s="406"/>
      <c r="PRC48" s="405"/>
      <c r="PRD48" s="406"/>
      <c r="PRE48" s="406"/>
      <c r="PRF48" s="406"/>
      <c r="PRG48" s="406"/>
      <c r="PRH48" s="406"/>
      <c r="PRI48" s="405"/>
      <c r="PRJ48" s="406"/>
      <c r="PRK48" s="406"/>
      <c r="PRL48" s="406"/>
      <c r="PRM48" s="406"/>
      <c r="PRN48" s="406"/>
      <c r="PRO48" s="405"/>
      <c r="PRP48" s="406"/>
      <c r="PRQ48" s="406"/>
      <c r="PRR48" s="406"/>
      <c r="PRS48" s="406"/>
      <c r="PRT48" s="406"/>
      <c r="PRU48" s="405"/>
      <c r="PRV48" s="406"/>
      <c r="PRW48" s="406"/>
      <c r="PRX48" s="406"/>
      <c r="PRY48" s="406"/>
      <c r="PRZ48" s="406"/>
      <c r="PSA48" s="405"/>
      <c r="PSB48" s="406"/>
      <c r="PSC48" s="406"/>
      <c r="PSD48" s="406"/>
      <c r="PSE48" s="406"/>
      <c r="PSF48" s="406"/>
      <c r="PSG48" s="405"/>
      <c r="PSH48" s="406"/>
      <c r="PSI48" s="406"/>
      <c r="PSJ48" s="406"/>
      <c r="PSK48" s="406"/>
      <c r="PSL48" s="406"/>
      <c r="PSM48" s="405"/>
      <c r="PSN48" s="406"/>
      <c r="PSO48" s="406"/>
      <c r="PSP48" s="406"/>
      <c r="PSQ48" s="406"/>
      <c r="PSR48" s="406"/>
      <c r="PSS48" s="405"/>
      <c r="PST48" s="406"/>
      <c r="PSU48" s="406"/>
      <c r="PSV48" s="406"/>
      <c r="PSW48" s="406"/>
      <c r="PSX48" s="406"/>
      <c r="PSY48" s="405"/>
      <c r="PSZ48" s="406"/>
      <c r="PTA48" s="406"/>
      <c r="PTB48" s="406"/>
      <c r="PTC48" s="406"/>
      <c r="PTD48" s="406"/>
      <c r="PTE48" s="405"/>
      <c r="PTF48" s="406"/>
      <c r="PTG48" s="406"/>
      <c r="PTH48" s="406"/>
      <c r="PTI48" s="406"/>
      <c r="PTJ48" s="406"/>
      <c r="PTK48" s="405"/>
      <c r="PTL48" s="406"/>
      <c r="PTM48" s="406"/>
      <c r="PTN48" s="406"/>
      <c r="PTO48" s="406"/>
      <c r="PTP48" s="406"/>
      <c r="PTQ48" s="405"/>
      <c r="PTR48" s="406"/>
      <c r="PTS48" s="406"/>
      <c r="PTT48" s="406"/>
      <c r="PTU48" s="406"/>
      <c r="PTV48" s="406"/>
      <c r="PTW48" s="405"/>
      <c r="PTX48" s="406"/>
      <c r="PTY48" s="406"/>
      <c r="PTZ48" s="406"/>
      <c r="PUA48" s="406"/>
      <c r="PUB48" s="406"/>
      <c r="PUC48" s="405"/>
      <c r="PUD48" s="406"/>
      <c r="PUE48" s="406"/>
      <c r="PUF48" s="406"/>
      <c r="PUG48" s="406"/>
      <c r="PUH48" s="406"/>
      <c r="PUI48" s="405"/>
      <c r="PUJ48" s="406"/>
      <c r="PUK48" s="406"/>
      <c r="PUL48" s="406"/>
      <c r="PUM48" s="406"/>
      <c r="PUN48" s="406"/>
      <c r="PUO48" s="405"/>
      <c r="PUP48" s="406"/>
      <c r="PUQ48" s="406"/>
      <c r="PUR48" s="406"/>
      <c r="PUS48" s="406"/>
      <c r="PUT48" s="406"/>
      <c r="PUU48" s="405"/>
      <c r="PUV48" s="406"/>
      <c r="PUW48" s="406"/>
      <c r="PUX48" s="406"/>
      <c r="PUY48" s="406"/>
      <c r="PUZ48" s="406"/>
      <c r="PVA48" s="405"/>
      <c r="PVB48" s="406"/>
      <c r="PVC48" s="406"/>
      <c r="PVD48" s="406"/>
      <c r="PVE48" s="406"/>
      <c r="PVF48" s="406"/>
      <c r="PVG48" s="405"/>
      <c r="PVH48" s="406"/>
      <c r="PVI48" s="406"/>
      <c r="PVJ48" s="406"/>
      <c r="PVK48" s="406"/>
      <c r="PVL48" s="406"/>
      <c r="PVM48" s="405"/>
      <c r="PVN48" s="406"/>
      <c r="PVO48" s="406"/>
      <c r="PVP48" s="406"/>
      <c r="PVQ48" s="406"/>
      <c r="PVR48" s="406"/>
      <c r="PVS48" s="405"/>
      <c r="PVT48" s="406"/>
      <c r="PVU48" s="406"/>
      <c r="PVV48" s="406"/>
      <c r="PVW48" s="406"/>
      <c r="PVX48" s="406"/>
      <c r="PVY48" s="405"/>
      <c r="PVZ48" s="406"/>
      <c r="PWA48" s="406"/>
      <c r="PWB48" s="406"/>
      <c r="PWC48" s="406"/>
      <c r="PWD48" s="406"/>
      <c r="PWE48" s="405"/>
      <c r="PWF48" s="406"/>
      <c r="PWG48" s="406"/>
      <c r="PWH48" s="406"/>
      <c r="PWI48" s="406"/>
      <c r="PWJ48" s="406"/>
      <c r="PWK48" s="405"/>
      <c r="PWL48" s="406"/>
      <c r="PWM48" s="406"/>
      <c r="PWN48" s="406"/>
      <c r="PWO48" s="406"/>
      <c r="PWP48" s="406"/>
      <c r="PWQ48" s="405"/>
      <c r="PWR48" s="406"/>
      <c r="PWS48" s="406"/>
      <c r="PWT48" s="406"/>
      <c r="PWU48" s="406"/>
      <c r="PWV48" s="406"/>
      <c r="PWW48" s="405"/>
      <c r="PWX48" s="406"/>
      <c r="PWY48" s="406"/>
      <c r="PWZ48" s="406"/>
      <c r="PXA48" s="406"/>
      <c r="PXB48" s="406"/>
      <c r="PXC48" s="405"/>
      <c r="PXD48" s="406"/>
      <c r="PXE48" s="406"/>
      <c r="PXF48" s="406"/>
      <c r="PXG48" s="406"/>
      <c r="PXH48" s="406"/>
      <c r="PXI48" s="405"/>
      <c r="PXJ48" s="406"/>
      <c r="PXK48" s="406"/>
      <c r="PXL48" s="406"/>
      <c r="PXM48" s="406"/>
      <c r="PXN48" s="406"/>
      <c r="PXO48" s="405"/>
      <c r="PXP48" s="406"/>
      <c r="PXQ48" s="406"/>
      <c r="PXR48" s="406"/>
      <c r="PXS48" s="406"/>
      <c r="PXT48" s="406"/>
      <c r="PXU48" s="405"/>
      <c r="PXV48" s="406"/>
      <c r="PXW48" s="406"/>
      <c r="PXX48" s="406"/>
      <c r="PXY48" s="406"/>
      <c r="PXZ48" s="406"/>
      <c r="PYA48" s="405"/>
      <c r="PYB48" s="406"/>
      <c r="PYC48" s="406"/>
      <c r="PYD48" s="406"/>
      <c r="PYE48" s="406"/>
      <c r="PYF48" s="406"/>
      <c r="PYG48" s="405"/>
      <c r="PYH48" s="406"/>
      <c r="PYI48" s="406"/>
      <c r="PYJ48" s="406"/>
      <c r="PYK48" s="406"/>
      <c r="PYL48" s="406"/>
      <c r="PYM48" s="405"/>
      <c r="PYN48" s="406"/>
      <c r="PYO48" s="406"/>
      <c r="PYP48" s="406"/>
      <c r="PYQ48" s="406"/>
      <c r="PYR48" s="406"/>
      <c r="PYS48" s="405"/>
      <c r="PYT48" s="406"/>
      <c r="PYU48" s="406"/>
      <c r="PYV48" s="406"/>
      <c r="PYW48" s="406"/>
      <c r="PYX48" s="406"/>
      <c r="PYY48" s="405"/>
      <c r="PYZ48" s="406"/>
      <c r="PZA48" s="406"/>
      <c r="PZB48" s="406"/>
      <c r="PZC48" s="406"/>
      <c r="PZD48" s="406"/>
      <c r="PZE48" s="405"/>
      <c r="PZF48" s="406"/>
      <c r="PZG48" s="406"/>
      <c r="PZH48" s="406"/>
      <c r="PZI48" s="406"/>
      <c r="PZJ48" s="406"/>
      <c r="PZK48" s="405"/>
      <c r="PZL48" s="406"/>
      <c r="PZM48" s="406"/>
      <c r="PZN48" s="406"/>
      <c r="PZO48" s="406"/>
      <c r="PZP48" s="406"/>
      <c r="PZQ48" s="405"/>
      <c r="PZR48" s="406"/>
      <c r="PZS48" s="406"/>
      <c r="PZT48" s="406"/>
      <c r="PZU48" s="406"/>
      <c r="PZV48" s="406"/>
      <c r="PZW48" s="405"/>
      <c r="PZX48" s="406"/>
      <c r="PZY48" s="406"/>
      <c r="PZZ48" s="406"/>
      <c r="QAA48" s="406"/>
      <c r="QAB48" s="406"/>
      <c r="QAC48" s="405"/>
      <c r="QAD48" s="406"/>
      <c r="QAE48" s="406"/>
      <c r="QAF48" s="406"/>
      <c r="QAG48" s="406"/>
      <c r="QAH48" s="406"/>
      <c r="QAI48" s="405"/>
      <c r="QAJ48" s="406"/>
      <c r="QAK48" s="406"/>
      <c r="QAL48" s="406"/>
      <c r="QAM48" s="406"/>
      <c r="QAN48" s="406"/>
      <c r="QAO48" s="405"/>
      <c r="QAP48" s="406"/>
      <c r="QAQ48" s="406"/>
      <c r="QAR48" s="406"/>
      <c r="QAS48" s="406"/>
      <c r="QAT48" s="406"/>
      <c r="QAU48" s="405"/>
      <c r="QAV48" s="406"/>
      <c r="QAW48" s="406"/>
      <c r="QAX48" s="406"/>
      <c r="QAY48" s="406"/>
      <c r="QAZ48" s="406"/>
      <c r="QBA48" s="405"/>
      <c r="QBB48" s="406"/>
      <c r="QBC48" s="406"/>
      <c r="QBD48" s="406"/>
      <c r="QBE48" s="406"/>
      <c r="QBF48" s="406"/>
      <c r="QBG48" s="405"/>
      <c r="QBH48" s="406"/>
      <c r="QBI48" s="406"/>
      <c r="QBJ48" s="406"/>
      <c r="QBK48" s="406"/>
      <c r="QBL48" s="406"/>
      <c r="QBM48" s="405"/>
      <c r="QBN48" s="406"/>
      <c r="QBO48" s="406"/>
      <c r="QBP48" s="406"/>
      <c r="QBQ48" s="406"/>
      <c r="QBR48" s="406"/>
      <c r="QBS48" s="405"/>
      <c r="QBT48" s="406"/>
      <c r="QBU48" s="406"/>
      <c r="QBV48" s="406"/>
      <c r="QBW48" s="406"/>
      <c r="QBX48" s="406"/>
      <c r="QBY48" s="405"/>
      <c r="QBZ48" s="406"/>
      <c r="QCA48" s="406"/>
      <c r="QCB48" s="406"/>
      <c r="QCC48" s="406"/>
      <c r="QCD48" s="406"/>
      <c r="QCE48" s="405"/>
      <c r="QCF48" s="406"/>
      <c r="QCG48" s="406"/>
      <c r="QCH48" s="406"/>
      <c r="QCI48" s="406"/>
      <c r="QCJ48" s="406"/>
      <c r="QCK48" s="405"/>
      <c r="QCL48" s="406"/>
      <c r="QCM48" s="406"/>
      <c r="QCN48" s="406"/>
      <c r="QCO48" s="406"/>
      <c r="QCP48" s="406"/>
      <c r="QCQ48" s="405"/>
      <c r="QCR48" s="406"/>
      <c r="QCS48" s="406"/>
      <c r="QCT48" s="406"/>
      <c r="QCU48" s="406"/>
      <c r="QCV48" s="406"/>
      <c r="QCW48" s="405"/>
      <c r="QCX48" s="406"/>
      <c r="QCY48" s="406"/>
      <c r="QCZ48" s="406"/>
      <c r="QDA48" s="406"/>
      <c r="QDB48" s="406"/>
      <c r="QDC48" s="405"/>
      <c r="QDD48" s="406"/>
      <c r="QDE48" s="406"/>
      <c r="QDF48" s="406"/>
      <c r="QDG48" s="406"/>
      <c r="QDH48" s="406"/>
      <c r="QDI48" s="405"/>
      <c r="QDJ48" s="406"/>
      <c r="QDK48" s="406"/>
      <c r="QDL48" s="406"/>
      <c r="QDM48" s="406"/>
      <c r="QDN48" s="406"/>
      <c r="QDO48" s="405"/>
      <c r="QDP48" s="406"/>
      <c r="QDQ48" s="406"/>
      <c r="QDR48" s="406"/>
      <c r="QDS48" s="406"/>
      <c r="QDT48" s="406"/>
      <c r="QDU48" s="405"/>
      <c r="QDV48" s="406"/>
      <c r="QDW48" s="406"/>
      <c r="QDX48" s="406"/>
      <c r="QDY48" s="406"/>
      <c r="QDZ48" s="406"/>
      <c r="QEA48" s="405"/>
      <c r="QEB48" s="406"/>
      <c r="QEC48" s="406"/>
      <c r="QED48" s="406"/>
      <c r="QEE48" s="406"/>
      <c r="QEF48" s="406"/>
      <c r="QEG48" s="405"/>
      <c r="QEH48" s="406"/>
      <c r="QEI48" s="406"/>
      <c r="QEJ48" s="406"/>
      <c r="QEK48" s="406"/>
      <c r="QEL48" s="406"/>
      <c r="QEM48" s="405"/>
      <c r="QEN48" s="406"/>
      <c r="QEO48" s="406"/>
      <c r="QEP48" s="406"/>
      <c r="QEQ48" s="406"/>
      <c r="QER48" s="406"/>
      <c r="QES48" s="405"/>
      <c r="QET48" s="406"/>
      <c r="QEU48" s="406"/>
      <c r="QEV48" s="406"/>
      <c r="QEW48" s="406"/>
      <c r="QEX48" s="406"/>
      <c r="QEY48" s="405"/>
      <c r="QEZ48" s="406"/>
      <c r="QFA48" s="406"/>
      <c r="QFB48" s="406"/>
      <c r="QFC48" s="406"/>
      <c r="QFD48" s="406"/>
      <c r="QFE48" s="405"/>
      <c r="QFF48" s="406"/>
      <c r="QFG48" s="406"/>
      <c r="QFH48" s="406"/>
      <c r="QFI48" s="406"/>
      <c r="QFJ48" s="406"/>
      <c r="QFK48" s="405"/>
      <c r="QFL48" s="406"/>
      <c r="QFM48" s="406"/>
      <c r="QFN48" s="406"/>
      <c r="QFO48" s="406"/>
      <c r="QFP48" s="406"/>
      <c r="QFQ48" s="405"/>
      <c r="QFR48" s="406"/>
      <c r="QFS48" s="406"/>
      <c r="QFT48" s="406"/>
      <c r="QFU48" s="406"/>
      <c r="QFV48" s="406"/>
      <c r="QFW48" s="405"/>
      <c r="QFX48" s="406"/>
      <c r="QFY48" s="406"/>
      <c r="QFZ48" s="406"/>
      <c r="QGA48" s="406"/>
      <c r="QGB48" s="406"/>
      <c r="QGC48" s="405"/>
      <c r="QGD48" s="406"/>
      <c r="QGE48" s="406"/>
      <c r="QGF48" s="406"/>
      <c r="QGG48" s="406"/>
      <c r="QGH48" s="406"/>
      <c r="QGI48" s="405"/>
      <c r="QGJ48" s="406"/>
      <c r="QGK48" s="406"/>
      <c r="QGL48" s="406"/>
      <c r="QGM48" s="406"/>
      <c r="QGN48" s="406"/>
      <c r="QGO48" s="405"/>
      <c r="QGP48" s="406"/>
      <c r="QGQ48" s="406"/>
      <c r="QGR48" s="406"/>
      <c r="QGS48" s="406"/>
      <c r="QGT48" s="406"/>
      <c r="QGU48" s="405"/>
      <c r="QGV48" s="406"/>
      <c r="QGW48" s="406"/>
      <c r="QGX48" s="406"/>
      <c r="QGY48" s="406"/>
      <c r="QGZ48" s="406"/>
      <c r="QHA48" s="405"/>
      <c r="QHB48" s="406"/>
      <c r="QHC48" s="406"/>
      <c r="QHD48" s="406"/>
      <c r="QHE48" s="406"/>
      <c r="QHF48" s="406"/>
      <c r="QHG48" s="405"/>
      <c r="QHH48" s="406"/>
      <c r="QHI48" s="406"/>
      <c r="QHJ48" s="406"/>
      <c r="QHK48" s="406"/>
      <c r="QHL48" s="406"/>
      <c r="QHM48" s="405"/>
      <c r="QHN48" s="406"/>
      <c r="QHO48" s="406"/>
      <c r="QHP48" s="406"/>
      <c r="QHQ48" s="406"/>
      <c r="QHR48" s="406"/>
      <c r="QHS48" s="405"/>
      <c r="QHT48" s="406"/>
      <c r="QHU48" s="406"/>
      <c r="QHV48" s="406"/>
      <c r="QHW48" s="406"/>
      <c r="QHX48" s="406"/>
      <c r="QHY48" s="405"/>
      <c r="QHZ48" s="406"/>
      <c r="QIA48" s="406"/>
      <c r="QIB48" s="406"/>
      <c r="QIC48" s="406"/>
      <c r="QID48" s="406"/>
      <c r="QIE48" s="405"/>
      <c r="QIF48" s="406"/>
      <c r="QIG48" s="406"/>
      <c r="QIH48" s="406"/>
      <c r="QII48" s="406"/>
      <c r="QIJ48" s="406"/>
      <c r="QIK48" s="405"/>
      <c r="QIL48" s="406"/>
      <c r="QIM48" s="406"/>
      <c r="QIN48" s="406"/>
      <c r="QIO48" s="406"/>
      <c r="QIP48" s="406"/>
      <c r="QIQ48" s="405"/>
      <c r="QIR48" s="406"/>
      <c r="QIS48" s="406"/>
      <c r="QIT48" s="406"/>
      <c r="QIU48" s="406"/>
      <c r="QIV48" s="406"/>
      <c r="QIW48" s="405"/>
      <c r="QIX48" s="406"/>
      <c r="QIY48" s="406"/>
      <c r="QIZ48" s="406"/>
      <c r="QJA48" s="406"/>
      <c r="QJB48" s="406"/>
      <c r="QJC48" s="405"/>
      <c r="QJD48" s="406"/>
      <c r="QJE48" s="406"/>
      <c r="QJF48" s="406"/>
      <c r="QJG48" s="406"/>
      <c r="QJH48" s="406"/>
      <c r="QJI48" s="405"/>
      <c r="QJJ48" s="406"/>
      <c r="QJK48" s="406"/>
      <c r="QJL48" s="406"/>
      <c r="QJM48" s="406"/>
      <c r="QJN48" s="406"/>
      <c r="QJO48" s="405"/>
      <c r="QJP48" s="406"/>
      <c r="QJQ48" s="406"/>
      <c r="QJR48" s="406"/>
      <c r="QJS48" s="406"/>
      <c r="QJT48" s="406"/>
      <c r="QJU48" s="405"/>
      <c r="QJV48" s="406"/>
      <c r="QJW48" s="406"/>
      <c r="QJX48" s="406"/>
      <c r="QJY48" s="406"/>
      <c r="QJZ48" s="406"/>
      <c r="QKA48" s="405"/>
      <c r="QKB48" s="406"/>
      <c r="QKC48" s="406"/>
      <c r="QKD48" s="406"/>
      <c r="QKE48" s="406"/>
      <c r="QKF48" s="406"/>
      <c r="QKG48" s="405"/>
      <c r="QKH48" s="406"/>
      <c r="QKI48" s="406"/>
      <c r="QKJ48" s="406"/>
      <c r="QKK48" s="406"/>
      <c r="QKL48" s="406"/>
      <c r="QKM48" s="405"/>
      <c r="QKN48" s="406"/>
      <c r="QKO48" s="406"/>
      <c r="QKP48" s="406"/>
      <c r="QKQ48" s="406"/>
      <c r="QKR48" s="406"/>
      <c r="QKS48" s="405"/>
      <c r="QKT48" s="406"/>
      <c r="QKU48" s="406"/>
      <c r="QKV48" s="406"/>
      <c r="QKW48" s="406"/>
      <c r="QKX48" s="406"/>
      <c r="QKY48" s="405"/>
      <c r="QKZ48" s="406"/>
      <c r="QLA48" s="406"/>
      <c r="QLB48" s="406"/>
      <c r="QLC48" s="406"/>
      <c r="QLD48" s="406"/>
      <c r="QLE48" s="405"/>
      <c r="QLF48" s="406"/>
      <c r="QLG48" s="406"/>
      <c r="QLH48" s="406"/>
      <c r="QLI48" s="406"/>
      <c r="QLJ48" s="406"/>
      <c r="QLK48" s="405"/>
      <c r="QLL48" s="406"/>
      <c r="QLM48" s="406"/>
      <c r="QLN48" s="406"/>
      <c r="QLO48" s="406"/>
      <c r="QLP48" s="406"/>
      <c r="QLQ48" s="405"/>
      <c r="QLR48" s="406"/>
      <c r="QLS48" s="406"/>
      <c r="QLT48" s="406"/>
      <c r="QLU48" s="406"/>
      <c r="QLV48" s="406"/>
      <c r="QLW48" s="405"/>
      <c r="QLX48" s="406"/>
      <c r="QLY48" s="406"/>
      <c r="QLZ48" s="406"/>
      <c r="QMA48" s="406"/>
      <c r="QMB48" s="406"/>
      <c r="QMC48" s="405"/>
      <c r="QMD48" s="406"/>
      <c r="QME48" s="406"/>
      <c r="QMF48" s="406"/>
      <c r="QMG48" s="406"/>
      <c r="QMH48" s="406"/>
      <c r="QMI48" s="405"/>
      <c r="QMJ48" s="406"/>
      <c r="QMK48" s="406"/>
      <c r="QML48" s="406"/>
      <c r="QMM48" s="406"/>
      <c r="QMN48" s="406"/>
      <c r="QMO48" s="405"/>
      <c r="QMP48" s="406"/>
      <c r="QMQ48" s="406"/>
      <c r="QMR48" s="406"/>
      <c r="QMS48" s="406"/>
      <c r="QMT48" s="406"/>
      <c r="QMU48" s="405"/>
      <c r="QMV48" s="406"/>
      <c r="QMW48" s="406"/>
      <c r="QMX48" s="406"/>
      <c r="QMY48" s="406"/>
      <c r="QMZ48" s="406"/>
      <c r="QNA48" s="405"/>
      <c r="QNB48" s="406"/>
      <c r="QNC48" s="406"/>
      <c r="QND48" s="406"/>
      <c r="QNE48" s="406"/>
      <c r="QNF48" s="406"/>
      <c r="QNG48" s="405"/>
      <c r="QNH48" s="406"/>
      <c r="QNI48" s="406"/>
      <c r="QNJ48" s="406"/>
      <c r="QNK48" s="406"/>
      <c r="QNL48" s="406"/>
      <c r="QNM48" s="405"/>
      <c r="QNN48" s="406"/>
      <c r="QNO48" s="406"/>
      <c r="QNP48" s="406"/>
      <c r="QNQ48" s="406"/>
      <c r="QNR48" s="406"/>
      <c r="QNS48" s="405"/>
      <c r="QNT48" s="406"/>
      <c r="QNU48" s="406"/>
      <c r="QNV48" s="406"/>
      <c r="QNW48" s="406"/>
      <c r="QNX48" s="406"/>
      <c r="QNY48" s="405"/>
      <c r="QNZ48" s="406"/>
      <c r="QOA48" s="406"/>
      <c r="QOB48" s="406"/>
      <c r="QOC48" s="406"/>
      <c r="QOD48" s="406"/>
      <c r="QOE48" s="405"/>
      <c r="QOF48" s="406"/>
      <c r="QOG48" s="406"/>
      <c r="QOH48" s="406"/>
      <c r="QOI48" s="406"/>
      <c r="QOJ48" s="406"/>
      <c r="QOK48" s="405"/>
      <c r="QOL48" s="406"/>
      <c r="QOM48" s="406"/>
      <c r="QON48" s="406"/>
      <c r="QOO48" s="406"/>
      <c r="QOP48" s="406"/>
      <c r="QOQ48" s="405"/>
      <c r="QOR48" s="406"/>
      <c r="QOS48" s="406"/>
      <c r="QOT48" s="406"/>
      <c r="QOU48" s="406"/>
      <c r="QOV48" s="406"/>
      <c r="QOW48" s="405"/>
      <c r="QOX48" s="406"/>
      <c r="QOY48" s="406"/>
      <c r="QOZ48" s="406"/>
      <c r="QPA48" s="406"/>
      <c r="QPB48" s="406"/>
      <c r="QPC48" s="405"/>
      <c r="QPD48" s="406"/>
      <c r="QPE48" s="406"/>
      <c r="QPF48" s="406"/>
      <c r="QPG48" s="406"/>
      <c r="QPH48" s="406"/>
      <c r="QPI48" s="405"/>
      <c r="QPJ48" s="406"/>
      <c r="QPK48" s="406"/>
      <c r="QPL48" s="406"/>
      <c r="QPM48" s="406"/>
      <c r="QPN48" s="406"/>
      <c r="QPO48" s="405"/>
      <c r="QPP48" s="406"/>
      <c r="QPQ48" s="406"/>
      <c r="QPR48" s="406"/>
      <c r="QPS48" s="406"/>
      <c r="QPT48" s="406"/>
      <c r="QPU48" s="405"/>
      <c r="QPV48" s="406"/>
      <c r="QPW48" s="406"/>
      <c r="QPX48" s="406"/>
      <c r="QPY48" s="406"/>
      <c r="QPZ48" s="406"/>
      <c r="QQA48" s="405"/>
      <c r="QQB48" s="406"/>
      <c r="QQC48" s="406"/>
      <c r="QQD48" s="406"/>
      <c r="QQE48" s="406"/>
      <c r="QQF48" s="406"/>
      <c r="QQG48" s="405"/>
      <c r="QQH48" s="406"/>
      <c r="QQI48" s="406"/>
      <c r="QQJ48" s="406"/>
      <c r="QQK48" s="406"/>
      <c r="QQL48" s="406"/>
      <c r="QQM48" s="405"/>
      <c r="QQN48" s="406"/>
      <c r="QQO48" s="406"/>
      <c r="QQP48" s="406"/>
      <c r="QQQ48" s="406"/>
      <c r="QQR48" s="406"/>
      <c r="QQS48" s="405"/>
      <c r="QQT48" s="406"/>
      <c r="QQU48" s="406"/>
      <c r="QQV48" s="406"/>
      <c r="QQW48" s="406"/>
      <c r="QQX48" s="406"/>
      <c r="QQY48" s="405"/>
      <c r="QQZ48" s="406"/>
      <c r="QRA48" s="406"/>
      <c r="QRB48" s="406"/>
      <c r="QRC48" s="406"/>
      <c r="QRD48" s="406"/>
      <c r="QRE48" s="405"/>
      <c r="QRF48" s="406"/>
      <c r="QRG48" s="406"/>
      <c r="QRH48" s="406"/>
      <c r="QRI48" s="406"/>
      <c r="QRJ48" s="406"/>
      <c r="QRK48" s="405"/>
      <c r="QRL48" s="406"/>
      <c r="QRM48" s="406"/>
      <c r="QRN48" s="406"/>
      <c r="QRO48" s="406"/>
      <c r="QRP48" s="406"/>
      <c r="QRQ48" s="405"/>
      <c r="QRR48" s="406"/>
      <c r="QRS48" s="406"/>
      <c r="QRT48" s="406"/>
      <c r="QRU48" s="406"/>
      <c r="QRV48" s="406"/>
      <c r="QRW48" s="405"/>
      <c r="QRX48" s="406"/>
      <c r="QRY48" s="406"/>
      <c r="QRZ48" s="406"/>
      <c r="QSA48" s="406"/>
      <c r="QSB48" s="406"/>
      <c r="QSC48" s="405"/>
      <c r="QSD48" s="406"/>
      <c r="QSE48" s="406"/>
      <c r="QSF48" s="406"/>
      <c r="QSG48" s="406"/>
      <c r="QSH48" s="406"/>
      <c r="QSI48" s="405"/>
      <c r="QSJ48" s="406"/>
      <c r="QSK48" s="406"/>
      <c r="QSL48" s="406"/>
      <c r="QSM48" s="406"/>
      <c r="QSN48" s="406"/>
      <c r="QSO48" s="405"/>
      <c r="QSP48" s="406"/>
      <c r="QSQ48" s="406"/>
      <c r="QSR48" s="406"/>
      <c r="QSS48" s="406"/>
      <c r="QST48" s="406"/>
      <c r="QSU48" s="405"/>
      <c r="QSV48" s="406"/>
      <c r="QSW48" s="406"/>
      <c r="QSX48" s="406"/>
      <c r="QSY48" s="406"/>
      <c r="QSZ48" s="406"/>
      <c r="QTA48" s="405"/>
      <c r="QTB48" s="406"/>
      <c r="QTC48" s="406"/>
      <c r="QTD48" s="406"/>
      <c r="QTE48" s="406"/>
      <c r="QTF48" s="406"/>
      <c r="QTG48" s="405"/>
      <c r="QTH48" s="406"/>
      <c r="QTI48" s="406"/>
      <c r="QTJ48" s="406"/>
      <c r="QTK48" s="406"/>
      <c r="QTL48" s="406"/>
      <c r="QTM48" s="405"/>
      <c r="QTN48" s="406"/>
      <c r="QTO48" s="406"/>
      <c r="QTP48" s="406"/>
      <c r="QTQ48" s="406"/>
      <c r="QTR48" s="406"/>
      <c r="QTS48" s="405"/>
      <c r="QTT48" s="406"/>
      <c r="QTU48" s="406"/>
      <c r="QTV48" s="406"/>
      <c r="QTW48" s="406"/>
      <c r="QTX48" s="406"/>
      <c r="QTY48" s="405"/>
      <c r="QTZ48" s="406"/>
      <c r="QUA48" s="406"/>
      <c r="QUB48" s="406"/>
      <c r="QUC48" s="406"/>
      <c r="QUD48" s="406"/>
      <c r="QUE48" s="405"/>
      <c r="QUF48" s="406"/>
      <c r="QUG48" s="406"/>
      <c r="QUH48" s="406"/>
      <c r="QUI48" s="406"/>
      <c r="QUJ48" s="406"/>
      <c r="QUK48" s="405"/>
      <c r="QUL48" s="406"/>
      <c r="QUM48" s="406"/>
      <c r="QUN48" s="406"/>
      <c r="QUO48" s="406"/>
      <c r="QUP48" s="406"/>
      <c r="QUQ48" s="405"/>
      <c r="QUR48" s="406"/>
      <c r="QUS48" s="406"/>
      <c r="QUT48" s="406"/>
      <c r="QUU48" s="406"/>
      <c r="QUV48" s="406"/>
      <c r="QUW48" s="405"/>
      <c r="QUX48" s="406"/>
      <c r="QUY48" s="406"/>
      <c r="QUZ48" s="406"/>
      <c r="QVA48" s="406"/>
      <c r="QVB48" s="406"/>
      <c r="QVC48" s="405"/>
      <c r="QVD48" s="406"/>
      <c r="QVE48" s="406"/>
      <c r="QVF48" s="406"/>
      <c r="QVG48" s="406"/>
      <c r="QVH48" s="406"/>
      <c r="QVI48" s="405"/>
      <c r="QVJ48" s="406"/>
      <c r="QVK48" s="406"/>
      <c r="QVL48" s="406"/>
      <c r="QVM48" s="406"/>
      <c r="QVN48" s="406"/>
      <c r="QVO48" s="405"/>
      <c r="QVP48" s="406"/>
      <c r="QVQ48" s="406"/>
      <c r="QVR48" s="406"/>
      <c r="QVS48" s="406"/>
      <c r="QVT48" s="406"/>
      <c r="QVU48" s="405"/>
      <c r="QVV48" s="406"/>
      <c r="QVW48" s="406"/>
      <c r="QVX48" s="406"/>
      <c r="QVY48" s="406"/>
      <c r="QVZ48" s="406"/>
      <c r="QWA48" s="405"/>
      <c r="QWB48" s="406"/>
      <c r="QWC48" s="406"/>
      <c r="QWD48" s="406"/>
      <c r="QWE48" s="406"/>
      <c r="QWF48" s="406"/>
      <c r="QWG48" s="405"/>
      <c r="QWH48" s="406"/>
      <c r="QWI48" s="406"/>
      <c r="QWJ48" s="406"/>
      <c r="QWK48" s="406"/>
      <c r="QWL48" s="406"/>
      <c r="QWM48" s="405"/>
      <c r="QWN48" s="406"/>
      <c r="QWO48" s="406"/>
      <c r="QWP48" s="406"/>
      <c r="QWQ48" s="406"/>
      <c r="QWR48" s="406"/>
      <c r="QWS48" s="405"/>
      <c r="QWT48" s="406"/>
      <c r="QWU48" s="406"/>
      <c r="QWV48" s="406"/>
      <c r="QWW48" s="406"/>
      <c r="QWX48" s="406"/>
      <c r="QWY48" s="405"/>
      <c r="QWZ48" s="406"/>
      <c r="QXA48" s="406"/>
      <c r="QXB48" s="406"/>
      <c r="QXC48" s="406"/>
      <c r="QXD48" s="406"/>
      <c r="QXE48" s="405"/>
      <c r="QXF48" s="406"/>
      <c r="QXG48" s="406"/>
      <c r="QXH48" s="406"/>
      <c r="QXI48" s="406"/>
      <c r="QXJ48" s="406"/>
      <c r="QXK48" s="405"/>
      <c r="QXL48" s="406"/>
      <c r="QXM48" s="406"/>
      <c r="QXN48" s="406"/>
      <c r="QXO48" s="406"/>
      <c r="QXP48" s="406"/>
      <c r="QXQ48" s="405"/>
      <c r="QXR48" s="406"/>
      <c r="QXS48" s="406"/>
      <c r="QXT48" s="406"/>
      <c r="QXU48" s="406"/>
      <c r="QXV48" s="406"/>
      <c r="QXW48" s="405"/>
      <c r="QXX48" s="406"/>
      <c r="QXY48" s="406"/>
      <c r="QXZ48" s="406"/>
      <c r="QYA48" s="406"/>
      <c r="QYB48" s="406"/>
      <c r="QYC48" s="405"/>
      <c r="QYD48" s="406"/>
      <c r="QYE48" s="406"/>
      <c r="QYF48" s="406"/>
      <c r="QYG48" s="406"/>
      <c r="QYH48" s="406"/>
      <c r="QYI48" s="405"/>
      <c r="QYJ48" s="406"/>
      <c r="QYK48" s="406"/>
      <c r="QYL48" s="406"/>
      <c r="QYM48" s="406"/>
      <c r="QYN48" s="406"/>
      <c r="QYO48" s="405"/>
      <c r="QYP48" s="406"/>
      <c r="QYQ48" s="406"/>
      <c r="QYR48" s="406"/>
      <c r="QYS48" s="406"/>
      <c r="QYT48" s="406"/>
      <c r="QYU48" s="405"/>
      <c r="QYV48" s="406"/>
      <c r="QYW48" s="406"/>
      <c r="QYX48" s="406"/>
      <c r="QYY48" s="406"/>
      <c r="QYZ48" s="406"/>
      <c r="QZA48" s="405"/>
      <c r="QZB48" s="406"/>
      <c r="QZC48" s="406"/>
      <c r="QZD48" s="406"/>
      <c r="QZE48" s="406"/>
      <c r="QZF48" s="406"/>
      <c r="QZG48" s="405"/>
      <c r="QZH48" s="406"/>
      <c r="QZI48" s="406"/>
      <c r="QZJ48" s="406"/>
      <c r="QZK48" s="406"/>
      <c r="QZL48" s="406"/>
      <c r="QZM48" s="405"/>
      <c r="QZN48" s="406"/>
      <c r="QZO48" s="406"/>
      <c r="QZP48" s="406"/>
      <c r="QZQ48" s="406"/>
      <c r="QZR48" s="406"/>
      <c r="QZS48" s="405"/>
      <c r="QZT48" s="406"/>
      <c r="QZU48" s="406"/>
      <c r="QZV48" s="406"/>
      <c r="QZW48" s="406"/>
      <c r="QZX48" s="406"/>
      <c r="QZY48" s="405"/>
      <c r="QZZ48" s="406"/>
      <c r="RAA48" s="406"/>
      <c r="RAB48" s="406"/>
      <c r="RAC48" s="406"/>
      <c r="RAD48" s="406"/>
      <c r="RAE48" s="405"/>
      <c r="RAF48" s="406"/>
      <c r="RAG48" s="406"/>
      <c r="RAH48" s="406"/>
      <c r="RAI48" s="406"/>
      <c r="RAJ48" s="406"/>
      <c r="RAK48" s="405"/>
      <c r="RAL48" s="406"/>
      <c r="RAM48" s="406"/>
      <c r="RAN48" s="406"/>
      <c r="RAO48" s="406"/>
      <c r="RAP48" s="406"/>
      <c r="RAQ48" s="405"/>
      <c r="RAR48" s="406"/>
      <c r="RAS48" s="406"/>
      <c r="RAT48" s="406"/>
      <c r="RAU48" s="406"/>
      <c r="RAV48" s="406"/>
      <c r="RAW48" s="405"/>
      <c r="RAX48" s="406"/>
      <c r="RAY48" s="406"/>
      <c r="RAZ48" s="406"/>
      <c r="RBA48" s="406"/>
      <c r="RBB48" s="406"/>
      <c r="RBC48" s="405"/>
      <c r="RBD48" s="406"/>
      <c r="RBE48" s="406"/>
      <c r="RBF48" s="406"/>
      <c r="RBG48" s="406"/>
      <c r="RBH48" s="406"/>
      <c r="RBI48" s="405"/>
      <c r="RBJ48" s="406"/>
      <c r="RBK48" s="406"/>
      <c r="RBL48" s="406"/>
      <c r="RBM48" s="406"/>
      <c r="RBN48" s="406"/>
      <c r="RBO48" s="405"/>
      <c r="RBP48" s="406"/>
      <c r="RBQ48" s="406"/>
      <c r="RBR48" s="406"/>
      <c r="RBS48" s="406"/>
      <c r="RBT48" s="406"/>
      <c r="RBU48" s="405"/>
      <c r="RBV48" s="406"/>
      <c r="RBW48" s="406"/>
      <c r="RBX48" s="406"/>
      <c r="RBY48" s="406"/>
      <c r="RBZ48" s="406"/>
      <c r="RCA48" s="405"/>
      <c r="RCB48" s="406"/>
      <c r="RCC48" s="406"/>
      <c r="RCD48" s="406"/>
      <c r="RCE48" s="406"/>
      <c r="RCF48" s="406"/>
      <c r="RCG48" s="405"/>
      <c r="RCH48" s="406"/>
      <c r="RCI48" s="406"/>
      <c r="RCJ48" s="406"/>
      <c r="RCK48" s="406"/>
      <c r="RCL48" s="406"/>
      <c r="RCM48" s="405"/>
      <c r="RCN48" s="406"/>
      <c r="RCO48" s="406"/>
      <c r="RCP48" s="406"/>
      <c r="RCQ48" s="406"/>
      <c r="RCR48" s="406"/>
      <c r="RCS48" s="405"/>
      <c r="RCT48" s="406"/>
      <c r="RCU48" s="406"/>
      <c r="RCV48" s="406"/>
      <c r="RCW48" s="406"/>
      <c r="RCX48" s="406"/>
      <c r="RCY48" s="405"/>
      <c r="RCZ48" s="406"/>
      <c r="RDA48" s="406"/>
      <c r="RDB48" s="406"/>
      <c r="RDC48" s="406"/>
      <c r="RDD48" s="406"/>
      <c r="RDE48" s="405"/>
      <c r="RDF48" s="406"/>
      <c r="RDG48" s="406"/>
      <c r="RDH48" s="406"/>
      <c r="RDI48" s="406"/>
      <c r="RDJ48" s="406"/>
      <c r="RDK48" s="405"/>
      <c r="RDL48" s="406"/>
      <c r="RDM48" s="406"/>
      <c r="RDN48" s="406"/>
      <c r="RDO48" s="406"/>
      <c r="RDP48" s="406"/>
      <c r="RDQ48" s="405"/>
      <c r="RDR48" s="406"/>
      <c r="RDS48" s="406"/>
      <c r="RDT48" s="406"/>
      <c r="RDU48" s="406"/>
      <c r="RDV48" s="406"/>
      <c r="RDW48" s="405"/>
      <c r="RDX48" s="406"/>
      <c r="RDY48" s="406"/>
      <c r="RDZ48" s="406"/>
      <c r="REA48" s="406"/>
      <c r="REB48" s="406"/>
      <c r="REC48" s="405"/>
      <c r="RED48" s="406"/>
      <c r="REE48" s="406"/>
      <c r="REF48" s="406"/>
      <c r="REG48" s="406"/>
      <c r="REH48" s="406"/>
      <c r="REI48" s="405"/>
      <c r="REJ48" s="406"/>
      <c r="REK48" s="406"/>
      <c r="REL48" s="406"/>
      <c r="REM48" s="406"/>
      <c r="REN48" s="406"/>
      <c r="REO48" s="405"/>
      <c r="REP48" s="406"/>
      <c r="REQ48" s="406"/>
      <c r="RER48" s="406"/>
      <c r="RES48" s="406"/>
      <c r="RET48" s="406"/>
      <c r="REU48" s="405"/>
      <c r="REV48" s="406"/>
      <c r="REW48" s="406"/>
      <c r="REX48" s="406"/>
      <c r="REY48" s="406"/>
      <c r="REZ48" s="406"/>
      <c r="RFA48" s="405"/>
      <c r="RFB48" s="406"/>
      <c r="RFC48" s="406"/>
      <c r="RFD48" s="406"/>
      <c r="RFE48" s="406"/>
      <c r="RFF48" s="406"/>
      <c r="RFG48" s="405"/>
      <c r="RFH48" s="406"/>
      <c r="RFI48" s="406"/>
      <c r="RFJ48" s="406"/>
      <c r="RFK48" s="406"/>
      <c r="RFL48" s="406"/>
      <c r="RFM48" s="405"/>
      <c r="RFN48" s="406"/>
      <c r="RFO48" s="406"/>
      <c r="RFP48" s="406"/>
      <c r="RFQ48" s="406"/>
      <c r="RFR48" s="406"/>
      <c r="RFS48" s="405"/>
      <c r="RFT48" s="406"/>
      <c r="RFU48" s="406"/>
      <c r="RFV48" s="406"/>
      <c r="RFW48" s="406"/>
      <c r="RFX48" s="406"/>
      <c r="RFY48" s="405"/>
      <c r="RFZ48" s="406"/>
      <c r="RGA48" s="406"/>
      <c r="RGB48" s="406"/>
      <c r="RGC48" s="406"/>
      <c r="RGD48" s="406"/>
      <c r="RGE48" s="405"/>
      <c r="RGF48" s="406"/>
      <c r="RGG48" s="406"/>
      <c r="RGH48" s="406"/>
      <c r="RGI48" s="406"/>
      <c r="RGJ48" s="406"/>
      <c r="RGK48" s="405"/>
      <c r="RGL48" s="406"/>
      <c r="RGM48" s="406"/>
      <c r="RGN48" s="406"/>
      <c r="RGO48" s="406"/>
      <c r="RGP48" s="406"/>
      <c r="RGQ48" s="405"/>
      <c r="RGR48" s="406"/>
      <c r="RGS48" s="406"/>
      <c r="RGT48" s="406"/>
      <c r="RGU48" s="406"/>
      <c r="RGV48" s="406"/>
      <c r="RGW48" s="405"/>
      <c r="RGX48" s="406"/>
      <c r="RGY48" s="406"/>
      <c r="RGZ48" s="406"/>
      <c r="RHA48" s="406"/>
      <c r="RHB48" s="406"/>
      <c r="RHC48" s="405"/>
      <c r="RHD48" s="406"/>
      <c r="RHE48" s="406"/>
      <c r="RHF48" s="406"/>
      <c r="RHG48" s="406"/>
      <c r="RHH48" s="406"/>
      <c r="RHI48" s="405"/>
      <c r="RHJ48" s="406"/>
      <c r="RHK48" s="406"/>
      <c r="RHL48" s="406"/>
      <c r="RHM48" s="406"/>
      <c r="RHN48" s="406"/>
      <c r="RHO48" s="405"/>
      <c r="RHP48" s="406"/>
      <c r="RHQ48" s="406"/>
      <c r="RHR48" s="406"/>
      <c r="RHS48" s="406"/>
      <c r="RHT48" s="406"/>
      <c r="RHU48" s="405"/>
      <c r="RHV48" s="406"/>
      <c r="RHW48" s="406"/>
      <c r="RHX48" s="406"/>
      <c r="RHY48" s="406"/>
      <c r="RHZ48" s="406"/>
      <c r="RIA48" s="405"/>
      <c r="RIB48" s="406"/>
      <c r="RIC48" s="406"/>
      <c r="RID48" s="406"/>
      <c r="RIE48" s="406"/>
      <c r="RIF48" s="406"/>
      <c r="RIG48" s="405"/>
      <c r="RIH48" s="406"/>
      <c r="RII48" s="406"/>
      <c r="RIJ48" s="406"/>
      <c r="RIK48" s="406"/>
      <c r="RIL48" s="406"/>
      <c r="RIM48" s="405"/>
      <c r="RIN48" s="406"/>
      <c r="RIO48" s="406"/>
      <c r="RIP48" s="406"/>
      <c r="RIQ48" s="406"/>
      <c r="RIR48" s="406"/>
      <c r="RIS48" s="405"/>
      <c r="RIT48" s="406"/>
      <c r="RIU48" s="406"/>
      <c r="RIV48" s="406"/>
      <c r="RIW48" s="406"/>
      <c r="RIX48" s="406"/>
      <c r="RIY48" s="405"/>
      <c r="RIZ48" s="406"/>
      <c r="RJA48" s="406"/>
      <c r="RJB48" s="406"/>
      <c r="RJC48" s="406"/>
      <c r="RJD48" s="406"/>
      <c r="RJE48" s="405"/>
      <c r="RJF48" s="406"/>
      <c r="RJG48" s="406"/>
      <c r="RJH48" s="406"/>
      <c r="RJI48" s="406"/>
      <c r="RJJ48" s="406"/>
      <c r="RJK48" s="405"/>
      <c r="RJL48" s="406"/>
      <c r="RJM48" s="406"/>
      <c r="RJN48" s="406"/>
      <c r="RJO48" s="406"/>
      <c r="RJP48" s="406"/>
      <c r="RJQ48" s="405"/>
      <c r="RJR48" s="406"/>
      <c r="RJS48" s="406"/>
      <c r="RJT48" s="406"/>
      <c r="RJU48" s="406"/>
      <c r="RJV48" s="406"/>
      <c r="RJW48" s="405"/>
      <c r="RJX48" s="406"/>
      <c r="RJY48" s="406"/>
      <c r="RJZ48" s="406"/>
      <c r="RKA48" s="406"/>
      <c r="RKB48" s="406"/>
      <c r="RKC48" s="405"/>
      <c r="RKD48" s="406"/>
      <c r="RKE48" s="406"/>
      <c r="RKF48" s="406"/>
      <c r="RKG48" s="406"/>
      <c r="RKH48" s="406"/>
      <c r="RKI48" s="405"/>
      <c r="RKJ48" s="406"/>
      <c r="RKK48" s="406"/>
      <c r="RKL48" s="406"/>
      <c r="RKM48" s="406"/>
      <c r="RKN48" s="406"/>
      <c r="RKO48" s="405"/>
      <c r="RKP48" s="406"/>
      <c r="RKQ48" s="406"/>
      <c r="RKR48" s="406"/>
      <c r="RKS48" s="406"/>
      <c r="RKT48" s="406"/>
      <c r="RKU48" s="405"/>
      <c r="RKV48" s="406"/>
      <c r="RKW48" s="406"/>
      <c r="RKX48" s="406"/>
      <c r="RKY48" s="406"/>
      <c r="RKZ48" s="406"/>
      <c r="RLA48" s="405"/>
      <c r="RLB48" s="406"/>
      <c r="RLC48" s="406"/>
      <c r="RLD48" s="406"/>
      <c r="RLE48" s="406"/>
      <c r="RLF48" s="406"/>
      <c r="RLG48" s="405"/>
      <c r="RLH48" s="406"/>
      <c r="RLI48" s="406"/>
      <c r="RLJ48" s="406"/>
      <c r="RLK48" s="406"/>
      <c r="RLL48" s="406"/>
      <c r="RLM48" s="405"/>
      <c r="RLN48" s="406"/>
      <c r="RLO48" s="406"/>
      <c r="RLP48" s="406"/>
      <c r="RLQ48" s="406"/>
      <c r="RLR48" s="406"/>
      <c r="RLS48" s="405"/>
      <c r="RLT48" s="406"/>
      <c r="RLU48" s="406"/>
      <c r="RLV48" s="406"/>
      <c r="RLW48" s="406"/>
      <c r="RLX48" s="406"/>
      <c r="RLY48" s="405"/>
      <c r="RLZ48" s="406"/>
      <c r="RMA48" s="406"/>
      <c r="RMB48" s="406"/>
      <c r="RMC48" s="406"/>
      <c r="RMD48" s="406"/>
      <c r="RME48" s="405"/>
      <c r="RMF48" s="406"/>
      <c r="RMG48" s="406"/>
      <c r="RMH48" s="406"/>
      <c r="RMI48" s="406"/>
      <c r="RMJ48" s="406"/>
      <c r="RMK48" s="405"/>
      <c r="RML48" s="406"/>
      <c r="RMM48" s="406"/>
      <c r="RMN48" s="406"/>
      <c r="RMO48" s="406"/>
      <c r="RMP48" s="406"/>
      <c r="RMQ48" s="405"/>
      <c r="RMR48" s="406"/>
      <c r="RMS48" s="406"/>
      <c r="RMT48" s="406"/>
      <c r="RMU48" s="406"/>
      <c r="RMV48" s="406"/>
      <c r="RMW48" s="405"/>
      <c r="RMX48" s="406"/>
      <c r="RMY48" s="406"/>
      <c r="RMZ48" s="406"/>
      <c r="RNA48" s="406"/>
      <c r="RNB48" s="406"/>
      <c r="RNC48" s="405"/>
      <c r="RND48" s="406"/>
      <c r="RNE48" s="406"/>
      <c r="RNF48" s="406"/>
      <c r="RNG48" s="406"/>
      <c r="RNH48" s="406"/>
      <c r="RNI48" s="405"/>
      <c r="RNJ48" s="406"/>
      <c r="RNK48" s="406"/>
      <c r="RNL48" s="406"/>
      <c r="RNM48" s="406"/>
      <c r="RNN48" s="406"/>
      <c r="RNO48" s="405"/>
      <c r="RNP48" s="406"/>
      <c r="RNQ48" s="406"/>
      <c r="RNR48" s="406"/>
      <c r="RNS48" s="406"/>
      <c r="RNT48" s="406"/>
      <c r="RNU48" s="405"/>
      <c r="RNV48" s="406"/>
      <c r="RNW48" s="406"/>
      <c r="RNX48" s="406"/>
      <c r="RNY48" s="406"/>
      <c r="RNZ48" s="406"/>
      <c r="ROA48" s="405"/>
      <c r="ROB48" s="406"/>
      <c r="ROC48" s="406"/>
      <c r="ROD48" s="406"/>
      <c r="ROE48" s="406"/>
      <c r="ROF48" s="406"/>
      <c r="ROG48" s="405"/>
      <c r="ROH48" s="406"/>
      <c r="ROI48" s="406"/>
      <c r="ROJ48" s="406"/>
      <c r="ROK48" s="406"/>
      <c r="ROL48" s="406"/>
      <c r="ROM48" s="405"/>
      <c r="RON48" s="406"/>
      <c r="ROO48" s="406"/>
      <c r="ROP48" s="406"/>
      <c r="ROQ48" s="406"/>
      <c r="ROR48" s="406"/>
      <c r="ROS48" s="405"/>
      <c r="ROT48" s="406"/>
      <c r="ROU48" s="406"/>
      <c r="ROV48" s="406"/>
      <c r="ROW48" s="406"/>
      <c r="ROX48" s="406"/>
      <c r="ROY48" s="405"/>
      <c r="ROZ48" s="406"/>
      <c r="RPA48" s="406"/>
      <c r="RPB48" s="406"/>
      <c r="RPC48" s="406"/>
      <c r="RPD48" s="406"/>
      <c r="RPE48" s="405"/>
      <c r="RPF48" s="406"/>
      <c r="RPG48" s="406"/>
      <c r="RPH48" s="406"/>
      <c r="RPI48" s="406"/>
      <c r="RPJ48" s="406"/>
      <c r="RPK48" s="405"/>
      <c r="RPL48" s="406"/>
      <c r="RPM48" s="406"/>
      <c r="RPN48" s="406"/>
      <c r="RPO48" s="406"/>
      <c r="RPP48" s="406"/>
      <c r="RPQ48" s="405"/>
      <c r="RPR48" s="406"/>
      <c r="RPS48" s="406"/>
      <c r="RPT48" s="406"/>
      <c r="RPU48" s="406"/>
      <c r="RPV48" s="406"/>
      <c r="RPW48" s="405"/>
      <c r="RPX48" s="406"/>
      <c r="RPY48" s="406"/>
      <c r="RPZ48" s="406"/>
      <c r="RQA48" s="406"/>
      <c r="RQB48" s="406"/>
      <c r="RQC48" s="405"/>
      <c r="RQD48" s="406"/>
      <c r="RQE48" s="406"/>
      <c r="RQF48" s="406"/>
      <c r="RQG48" s="406"/>
      <c r="RQH48" s="406"/>
      <c r="RQI48" s="405"/>
      <c r="RQJ48" s="406"/>
      <c r="RQK48" s="406"/>
      <c r="RQL48" s="406"/>
      <c r="RQM48" s="406"/>
      <c r="RQN48" s="406"/>
      <c r="RQO48" s="405"/>
      <c r="RQP48" s="406"/>
      <c r="RQQ48" s="406"/>
      <c r="RQR48" s="406"/>
      <c r="RQS48" s="406"/>
      <c r="RQT48" s="406"/>
      <c r="RQU48" s="405"/>
      <c r="RQV48" s="406"/>
      <c r="RQW48" s="406"/>
      <c r="RQX48" s="406"/>
      <c r="RQY48" s="406"/>
      <c r="RQZ48" s="406"/>
      <c r="RRA48" s="405"/>
      <c r="RRB48" s="406"/>
      <c r="RRC48" s="406"/>
      <c r="RRD48" s="406"/>
      <c r="RRE48" s="406"/>
      <c r="RRF48" s="406"/>
      <c r="RRG48" s="405"/>
      <c r="RRH48" s="406"/>
      <c r="RRI48" s="406"/>
      <c r="RRJ48" s="406"/>
      <c r="RRK48" s="406"/>
      <c r="RRL48" s="406"/>
      <c r="RRM48" s="405"/>
      <c r="RRN48" s="406"/>
      <c r="RRO48" s="406"/>
      <c r="RRP48" s="406"/>
      <c r="RRQ48" s="406"/>
      <c r="RRR48" s="406"/>
      <c r="RRS48" s="405"/>
      <c r="RRT48" s="406"/>
      <c r="RRU48" s="406"/>
      <c r="RRV48" s="406"/>
      <c r="RRW48" s="406"/>
      <c r="RRX48" s="406"/>
      <c r="RRY48" s="405"/>
      <c r="RRZ48" s="406"/>
      <c r="RSA48" s="406"/>
      <c r="RSB48" s="406"/>
      <c r="RSC48" s="406"/>
      <c r="RSD48" s="406"/>
      <c r="RSE48" s="405"/>
      <c r="RSF48" s="406"/>
      <c r="RSG48" s="406"/>
      <c r="RSH48" s="406"/>
      <c r="RSI48" s="406"/>
      <c r="RSJ48" s="406"/>
      <c r="RSK48" s="405"/>
      <c r="RSL48" s="406"/>
      <c r="RSM48" s="406"/>
      <c r="RSN48" s="406"/>
      <c r="RSO48" s="406"/>
      <c r="RSP48" s="406"/>
      <c r="RSQ48" s="405"/>
      <c r="RSR48" s="406"/>
      <c r="RSS48" s="406"/>
      <c r="RST48" s="406"/>
      <c r="RSU48" s="406"/>
      <c r="RSV48" s="406"/>
      <c r="RSW48" s="405"/>
      <c r="RSX48" s="406"/>
      <c r="RSY48" s="406"/>
      <c r="RSZ48" s="406"/>
      <c r="RTA48" s="406"/>
      <c r="RTB48" s="406"/>
      <c r="RTC48" s="405"/>
      <c r="RTD48" s="406"/>
      <c r="RTE48" s="406"/>
      <c r="RTF48" s="406"/>
      <c r="RTG48" s="406"/>
      <c r="RTH48" s="406"/>
      <c r="RTI48" s="405"/>
      <c r="RTJ48" s="406"/>
      <c r="RTK48" s="406"/>
      <c r="RTL48" s="406"/>
      <c r="RTM48" s="406"/>
      <c r="RTN48" s="406"/>
      <c r="RTO48" s="405"/>
      <c r="RTP48" s="406"/>
      <c r="RTQ48" s="406"/>
      <c r="RTR48" s="406"/>
      <c r="RTS48" s="406"/>
      <c r="RTT48" s="406"/>
      <c r="RTU48" s="405"/>
      <c r="RTV48" s="406"/>
      <c r="RTW48" s="406"/>
      <c r="RTX48" s="406"/>
      <c r="RTY48" s="406"/>
      <c r="RTZ48" s="406"/>
      <c r="RUA48" s="405"/>
      <c r="RUB48" s="406"/>
      <c r="RUC48" s="406"/>
      <c r="RUD48" s="406"/>
      <c r="RUE48" s="406"/>
      <c r="RUF48" s="406"/>
      <c r="RUG48" s="405"/>
      <c r="RUH48" s="406"/>
      <c r="RUI48" s="406"/>
      <c r="RUJ48" s="406"/>
      <c r="RUK48" s="406"/>
      <c r="RUL48" s="406"/>
      <c r="RUM48" s="405"/>
      <c r="RUN48" s="406"/>
      <c r="RUO48" s="406"/>
      <c r="RUP48" s="406"/>
      <c r="RUQ48" s="406"/>
      <c r="RUR48" s="406"/>
      <c r="RUS48" s="405"/>
      <c r="RUT48" s="406"/>
      <c r="RUU48" s="406"/>
      <c r="RUV48" s="406"/>
      <c r="RUW48" s="406"/>
      <c r="RUX48" s="406"/>
      <c r="RUY48" s="405"/>
      <c r="RUZ48" s="406"/>
      <c r="RVA48" s="406"/>
      <c r="RVB48" s="406"/>
      <c r="RVC48" s="406"/>
      <c r="RVD48" s="406"/>
      <c r="RVE48" s="405"/>
      <c r="RVF48" s="406"/>
      <c r="RVG48" s="406"/>
      <c r="RVH48" s="406"/>
      <c r="RVI48" s="406"/>
      <c r="RVJ48" s="406"/>
      <c r="RVK48" s="405"/>
      <c r="RVL48" s="406"/>
      <c r="RVM48" s="406"/>
      <c r="RVN48" s="406"/>
      <c r="RVO48" s="406"/>
      <c r="RVP48" s="406"/>
      <c r="RVQ48" s="405"/>
      <c r="RVR48" s="406"/>
      <c r="RVS48" s="406"/>
      <c r="RVT48" s="406"/>
      <c r="RVU48" s="406"/>
      <c r="RVV48" s="406"/>
      <c r="RVW48" s="405"/>
      <c r="RVX48" s="406"/>
      <c r="RVY48" s="406"/>
      <c r="RVZ48" s="406"/>
      <c r="RWA48" s="406"/>
      <c r="RWB48" s="406"/>
      <c r="RWC48" s="405"/>
      <c r="RWD48" s="406"/>
      <c r="RWE48" s="406"/>
      <c r="RWF48" s="406"/>
      <c r="RWG48" s="406"/>
      <c r="RWH48" s="406"/>
      <c r="RWI48" s="405"/>
      <c r="RWJ48" s="406"/>
      <c r="RWK48" s="406"/>
      <c r="RWL48" s="406"/>
      <c r="RWM48" s="406"/>
      <c r="RWN48" s="406"/>
      <c r="RWO48" s="405"/>
      <c r="RWP48" s="406"/>
      <c r="RWQ48" s="406"/>
      <c r="RWR48" s="406"/>
      <c r="RWS48" s="406"/>
      <c r="RWT48" s="406"/>
      <c r="RWU48" s="405"/>
      <c r="RWV48" s="406"/>
      <c r="RWW48" s="406"/>
      <c r="RWX48" s="406"/>
      <c r="RWY48" s="406"/>
      <c r="RWZ48" s="406"/>
      <c r="RXA48" s="405"/>
      <c r="RXB48" s="406"/>
      <c r="RXC48" s="406"/>
      <c r="RXD48" s="406"/>
      <c r="RXE48" s="406"/>
      <c r="RXF48" s="406"/>
      <c r="RXG48" s="405"/>
      <c r="RXH48" s="406"/>
      <c r="RXI48" s="406"/>
      <c r="RXJ48" s="406"/>
      <c r="RXK48" s="406"/>
      <c r="RXL48" s="406"/>
      <c r="RXM48" s="405"/>
      <c r="RXN48" s="406"/>
      <c r="RXO48" s="406"/>
      <c r="RXP48" s="406"/>
      <c r="RXQ48" s="406"/>
      <c r="RXR48" s="406"/>
      <c r="RXS48" s="405"/>
      <c r="RXT48" s="406"/>
      <c r="RXU48" s="406"/>
      <c r="RXV48" s="406"/>
      <c r="RXW48" s="406"/>
      <c r="RXX48" s="406"/>
      <c r="RXY48" s="405"/>
      <c r="RXZ48" s="406"/>
      <c r="RYA48" s="406"/>
      <c r="RYB48" s="406"/>
      <c r="RYC48" s="406"/>
      <c r="RYD48" s="406"/>
      <c r="RYE48" s="405"/>
      <c r="RYF48" s="406"/>
      <c r="RYG48" s="406"/>
      <c r="RYH48" s="406"/>
      <c r="RYI48" s="406"/>
      <c r="RYJ48" s="406"/>
      <c r="RYK48" s="405"/>
      <c r="RYL48" s="406"/>
      <c r="RYM48" s="406"/>
      <c r="RYN48" s="406"/>
      <c r="RYO48" s="406"/>
      <c r="RYP48" s="406"/>
      <c r="RYQ48" s="405"/>
      <c r="RYR48" s="406"/>
      <c r="RYS48" s="406"/>
      <c r="RYT48" s="406"/>
      <c r="RYU48" s="406"/>
      <c r="RYV48" s="406"/>
      <c r="RYW48" s="405"/>
      <c r="RYX48" s="406"/>
      <c r="RYY48" s="406"/>
      <c r="RYZ48" s="406"/>
      <c r="RZA48" s="406"/>
      <c r="RZB48" s="406"/>
      <c r="RZC48" s="405"/>
      <c r="RZD48" s="406"/>
      <c r="RZE48" s="406"/>
      <c r="RZF48" s="406"/>
      <c r="RZG48" s="406"/>
      <c r="RZH48" s="406"/>
      <c r="RZI48" s="405"/>
      <c r="RZJ48" s="406"/>
      <c r="RZK48" s="406"/>
      <c r="RZL48" s="406"/>
      <c r="RZM48" s="406"/>
      <c r="RZN48" s="406"/>
      <c r="RZO48" s="405"/>
      <c r="RZP48" s="406"/>
      <c r="RZQ48" s="406"/>
      <c r="RZR48" s="406"/>
      <c r="RZS48" s="406"/>
      <c r="RZT48" s="406"/>
      <c r="RZU48" s="405"/>
      <c r="RZV48" s="406"/>
      <c r="RZW48" s="406"/>
      <c r="RZX48" s="406"/>
      <c r="RZY48" s="406"/>
      <c r="RZZ48" s="406"/>
      <c r="SAA48" s="405"/>
      <c r="SAB48" s="406"/>
      <c r="SAC48" s="406"/>
      <c r="SAD48" s="406"/>
      <c r="SAE48" s="406"/>
      <c r="SAF48" s="406"/>
      <c r="SAG48" s="405"/>
      <c r="SAH48" s="406"/>
      <c r="SAI48" s="406"/>
      <c r="SAJ48" s="406"/>
      <c r="SAK48" s="406"/>
      <c r="SAL48" s="406"/>
      <c r="SAM48" s="405"/>
      <c r="SAN48" s="406"/>
      <c r="SAO48" s="406"/>
      <c r="SAP48" s="406"/>
      <c r="SAQ48" s="406"/>
      <c r="SAR48" s="406"/>
      <c r="SAS48" s="405"/>
      <c r="SAT48" s="406"/>
      <c r="SAU48" s="406"/>
      <c r="SAV48" s="406"/>
      <c r="SAW48" s="406"/>
      <c r="SAX48" s="406"/>
      <c r="SAY48" s="405"/>
      <c r="SAZ48" s="406"/>
      <c r="SBA48" s="406"/>
      <c r="SBB48" s="406"/>
      <c r="SBC48" s="406"/>
      <c r="SBD48" s="406"/>
      <c r="SBE48" s="405"/>
      <c r="SBF48" s="406"/>
      <c r="SBG48" s="406"/>
      <c r="SBH48" s="406"/>
      <c r="SBI48" s="406"/>
      <c r="SBJ48" s="406"/>
      <c r="SBK48" s="405"/>
      <c r="SBL48" s="406"/>
      <c r="SBM48" s="406"/>
      <c r="SBN48" s="406"/>
      <c r="SBO48" s="406"/>
      <c r="SBP48" s="406"/>
      <c r="SBQ48" s="405"/>
      <c r="SBR48" s="406"/>
      <c r="SBS48" s="406"/>
      <c r="SBT48" s="406"/>
      <c r="SBU48" s="406"/>
      <c r="SBV48" s="406"/>
      <c r="SBW48" s="405"/>
      <c r="SBX48" s="406"/>
      <c r="SBY48" s="406"/>
      <c r="SBZ48" s="406"/>
      <c r="SCA48" s="406"/>
      <c r="SCB48" s="406"/>
      <c r="SCC48" s="405"/>
      <c r="SCD48" s="406"/>
      <c r="SCE48" s="406"/>
      <c r="SCF48" s="406"/>
      <c r="SCG48" s="406"/>
      <c r="SCH48" s="406"/>
      <c r="SCI48" s="405"/>
      <c r="SCJ48" s="406"/>
      <c r="SCK48" s="406"/>
      <c r="SCL48" s="406"/>
      <c r="SCM48" s="406"/>
      <c r="SCN48" s="406"/>
      <c r="SCO48" s="405"/>
      <c r="SCP48" s="406"/>
      <c r="SCQ48" s="406"/>
      <c r="SCR48" s="406"/>
      <c r="SCS48" s="406"/>
      <c r="SCT48" s="406"/>
      <c r="SCU48" s="405"/>
      <c r="SCV48" s="406"/>
      <c r="SCW48" s="406"/>
      <c r="SCX48" s="406"/>
      <c r="SCY48" s="406"/>
      <c r="SCZ48" s="406"/>
      <c r="SDA48" s="405"/>
      <c r="SDB48" s="406"/>
      <c r="SDC48" s="406"/>
      <c r="SDD48" s="406"/>
      <c r="SDE48" s="406"/>
      <c r="SDF48" s="406"/>
      <c r="SDG48" s="405"/>
      <c r="SDH48" s="406"/>
      <c r="SDI48" s="406"/>
      <c r="SDJ48" s="406"/>
      <c r="SDK48" s="406"/>
      <c r="SDL48" s="406"/>
      <c r="SDM48" s="405"/>
      <c r="SDN48" s="406"/>
      <c r="SDO48" s="406"/>
      <c r="SDP48" s="406"/>
      <c r="SDQ48" s="406"/>
      <c r="SDR48" s="406"/>
      <c r="SDS48" s="405"/>
      <c r="SDT48" s="406"/>
      <c r="SDU48" s="406"/>
      <c r="SDV48" s="406"/>
      <c r="SDW48" s="406"/>
      <c r="SDX48" s="406"/>
      <c r="SDY48" s="405"/>
      <c r="SDZ48" s="406"/>
      <c r="SEA48" s="406"/>
      <c r="SEB48" s="406"/>
      <c r="SEC48" s="406"/>
      <c r="SED48" s="406"/>
      <c r="SEE48" s="405"/>
      <c r="SEF48" s="406"/>
      <c r="SEG48" s="406"/>
      <c r="SEH48" s="406"/>
      <c r="SEI48" s="406"/>
      <c r="SEJ48" s="406"/>
      <c r="SEK48" s="405"/>
      <c r="SEL48" s="406"/>
      <c r="SEM48" s="406"/>
      <c r="SEN48" s="406"/>
      <c r="SEO48" s="406"/>
      <c r="SEP48" s="406"/>
      <c r="SEQ48" s="405"/>
      <c r="SER48" s="406"/>
      <c r="SES48" s="406"/>
      <c r="SET48" s="406"/>
      <c r="SEU48" s="406"/>
      <c r="SEV48" s="406"/>
      <c r="SEW48" s="405"/>
      <c r="SEX48" s="406"/>
      <c r="SEY48" s="406"/>
      <c r="SEZ48" s="406"/>
      <c r="SFA48" s="406"/>
      <c r="SFB48" s="406"/>
      <c r="SFC48" s="405"/>
      <c r="SFD48" s="406"/>
      <c r="SFE48" s="406"/>
      <c r="SFF48" s="406"/>
      <c r="SFG48" s="406"/>
      <c r="SFH48" s="406"/>
      <c r="SFI48" s="405"/>
      <c r="SFJ48" s="406"/>
      <c r="SFK48" s="406"/>
      <c r="SFL48" s="406"/>
      <c r="SFM48" s="406"/>
      <c r="SFN48" s="406"/>
      <c r="SFO48" s="405"/>
      <c r="SFP48" s="406"/>
      <c r="SFQ48" s="406"/>
      <c r="SFR48" s="406"/>
      <c r="SFS48" s="406"/>
      <c r="SFT48" s="406"/>
      <c r="SFU48" s="405"/>
      <c r="SFV48" s="406"/>
      <c r="SFW48" s="406"/>
      <c r="SFX48" s="406"/>
      <c r="SFY48" s="406"/>
      <c r="SFZ48" s="406"/>
      <c r="SGA48" s="405"/>
      <c r="SGB48" s="406"/>
      <c r="SGC48" s="406"/>
      <c r="SGD48" s="406"/>
      <c r="SGE48" s="406"/>
      <c r="SGF48" s="406"/>
      <c r="SGG48" s="405"/>
      <c r="SGH48" s="406"/>
      <c r="SGI48" s="406"/>
      <c r="SGJ48" s="406"/>
      <c r="SGK48" s="406"/>
      <c r="SGL48" s="406"/>
      <c r="SGM48" s="405"/>
      <c r="SGN48" s="406"/>
      <c r="SGO48" s="406"/>
      <c r="SGP48" s="406"/>
      <c r="SGQ48" s="406"/>
      <c r="SGR48" s="406"/>
      <c r="SGS48" s="405"/>
      <c r="SGT48" s="406"/>
      <c r="SGU48" s="406"/>
      <c r="SGV48" s="406"/>
      <c r="SGW48" s="406"/>
      <c r="SGX48" s="406"/>
      <c r="SGY48" s="405"/>
      <c r="SGZ48" s="406"/>
      <c r="SHA48" s="406"/>
      <c r="SHB48" s="406"/>
      <c r="SHC48" s="406"/>
      <c r="SHD48" s="406"/>
      <c r="SHE48" s="405"/>
      <c r="SHF48" s="406"/>
      <c r="SHG48" s="406"/>
      <c r="SHH48" s="406"/>
      <c r="SHI48" s="406"/>
      <c r="SHJ48" s="406"/>
      <c r="SHK48" s="405"/>
      <c r="SHL48" s="406"/>
      <c r="SHM48" s="406"/>
      <c r="SHN48" s="406"/>
      <c r="SHO48" s="406"/>
      <c r="SHP48" s="406"/>
      <c r="SHQ48" s="405"/>
      <c r="SHR48" s="406"/>
      <c r="SHS48" s="406"/>
      <c r="SHT48" s="406"/>
      <c r="SHU48" s="406"/>
      <c r="SHV48" s="406"/>
      <c r="SHW48" s="405"/>
      <c r="SHX48" s="406"/>
      <c r="SHY48" s="406"/>
      <c r="SHZ48" s="406"/>
      <c r="SIA48" s="406"/>
      <c r="SIB48" s="406"/>
      <c r="SIC48" s="405"/>
      <c r="SID48" s="406"/>
      <c r="SIE48" s="406"/>
      <c r="SIF48" s="406"/>
      <c r="SIG48" s="406"/>
      <c r="SIH48" s="406"/>
      <c r="SII48" s="405"/>
      <c r="SIJ48" s="406"/>
      <c r="SIK48" s="406"/>
      <c r="SIL48" s="406"/>
      <c r="SIM48" s="406"/>
      <c r="SIN48" s="406"/>
      <c r="SIO48" s="405"/>
      <c r="SIP48" s="406"/>
      <c r="SIQ48" s="406"/>
      <c r="SIR48" s="406"/>
      <c r="SIS48" s="406"/>
      <c r="SIT48" s="406"/>
      <c r="SIU48" s="405"/>
      <c r="SIV48" s="406"/>
      <c r="SIW48" s="406"/>
      <c r="SIX48" s="406"/>
      <c r="SIY48" s="406"/>
      <c r="SIZ48" s="406"/>
      <c r="SJA48" s="405"/>
      <c r="SJB48" s="406"/>
      <c r="SJC48" s="406"/>
      <c r="SJD48" s="406"/>
      <c r="SJE48" s="406"/>
      <c r="SJF48" s="406"/>
      <c r="SJG48" s="405"/>
      <c r="SJH48" s="406"/>
      <c r="SJI48" s="406"/>
      <c r="SJJ48" s="406"/>
      <c r="SJK48" s="406"/>
      <c r="SJL48" s="406"/>
      <c r="SJM48" s="405"/>
      <c r="SJN48" s="406"/>
      <c r="SJO48" s="406"/>
      <c r="SJP48" s="406"/>
      <c r="SJQ48" s="406"/>
      <c r="SJR48" s="406"/>
      <c r="SJS48" s="405"/>
      <c r="SJT48" s="406"/>
      <c r="SJU48" s="406"/>
      <c r="SJV48" s="406"/>
      <c r="SJW48" s="406"/>
      <c r="SJX48" s="406"/>
      <c r="SJY48" s="405"/>
      <c r="SJZ48" s="406"/>
      <c r="SKA48" s="406"/>
      <c r="SKB48" s="406"/>
      <c r="SKC48" s="406"/>
      <c r="SKD48" s="406"/>
      <c r="SKE48" s="405"/>
      <c r="SKF48" s="406"/>
      <c r="SKG48" s="406"/>
      <c r="SKH48" s="406"/>
      <c r="SKI48" s="406"/>
      <c r="SKJ48" s="406"/>
      <c r="SKK48" s="405"/>
      <c r="SKL48" s="406"/>
      <c r="SKM48" s="406"/>
      <c r="SKN48" s="406"/>
      <c r="SKO48" s="406"/>
      <c r="SKP48" s="406"/>
      <c r="SKQ48" s="405"/>
      <c r="SKR48" s="406"/>
      <c r="SKS48" s="406"/>
      <c r="SKT48" s="406"/>
      <c r="SKU48" s="406"/>
      <c r="SKV48" s="406"/>
      <c r="SKW48" s="405"/>
      <c r="SKX48" s="406"/>
      <c r="SKY48" s="406"/>
      <c r="SKZ48" s="406"/>
      <c r="SLA48" s="406"/>
      <c r="SLB48" s="406"/>
      <c r="SLC48" s="405"/>
      <c r="SLD48" s="406"/>
      <c r="SLE48" s="406"/>
      <c r="SLF48" s="406"/>
      <c r="SLG48" s="406"/>
      <c r="SLH48" s="406"/>
      <c r="SLI48" s="405"/>
      <c r="SLJ48" s="406"/>
      <c r="SLK48" s="406"/>
      <c r="SLL48" s="406"/>
      <c r="SLM48" s="406"/>
      <c r="SLN48" s="406"/>
      <c r="SLO48" s="405"/>
      <c r="SLP48" s="406"/>
      <c r="SLQ48" s="406"/>
      <c r="SLR48" s="406"/>
      <c r="SLS48" s="406"/>
      <c r="SLT48" s="406"/>
      <c r="SLU48" s="405"/>
      <c r="SLV48" s="406"/>
      <c r="SLW48" s="406"/>
      <c r="SLX48" s="406"/>
      <c r="SLY48" s="406"/>
      <c r="SLZ48" s="406"/>
      <c r="SMA48" s="405"/>
      <c r="SMB48" s="406"/>
      <c r="SMC48" s="406"/>
      <c r="SMD48" s="406"/>
      <c r="SME48" s="406"/>
      <c r="SMF48" s="406"/>
      <c r="SMG48" s="405"/>
      <c r="SMH48" s="406"/>
      <c r="SMI48" s="406"/>
      <c r="SMJ48" s="406"/>
      <c r="SMK48" s="406"/>
      <c r="SML48" s="406"/>
      <c r="SMM48" s="405"/>
      <c r="SMN48" s="406"/>
      <c r="SMO48" s="406"/>
      <c r="SMP48" s="406"/>
      <c r="SMQ48" s="406"/>
      <c r="SMR48" s="406"/>
      <c r="SMS48" s="405"/>
      <c r="SMT48" s="406"/>
      <c r="SMU48" s="406"/>
      <c r="SMV48" s="406"/>
      <c r="SMW48" s="406"/>
      <c r="SMX48" s="406"/>
      <c r="SMY48" s="405"/>
      <c r="SMZ48" s="406"/>
      <c r="SNA48" s="406"/>
      <c r="SNB48" s="406"/>
      <c r="SNC48" s="406"/>
      <c r="SND48" s="406"/>
      <c r="SNE48" s="405"/>
      <c r="SNF48" s="406"/>
      <c r="SNG48" s="406"/>
      <c r="SNH48" s="406"/>
      <c r="SNI48" s="406"/>
      <c r="SNJ48" s="406"/>
      <c r="SNK48" s="405"/>
      <c r="SNL48" s="406"/>
      <c r="SNM48" s="406"/>
      <c r="SNN48" s="406"/>
      <c r="SNO48" s="406"/>
      <c r="SNP48" s="406"/>
      <c r="SNQ48" s="405"/>
      <c r="SNR48" s="406"/>
      <c r="SNS48" s="406"/>
      <c r="SNT48" s="406"/>
      <c r="SNU48" s="406"/>
      <c r="SNV48" s="406"/>
      <c r="SNW48" s="405"/>
      <c r="SNX48" s="406"/>
      <c r="SNY48" s="406"/>
      <c r="SNZ48" s="406"/>
      <c r="SOA48" s="406"/>
      <c r="SOB48" s="406"/>
      <c r="SOC48" s="405"/>
      <c r="SOD48" s="406"/>
      <c r="SOE48" s="406"/>
      <c r="SOF48" s="406"/>
      <c r="SOG48" s="406"/>
      <c r="SOH48" s="406"/>
      <c r="SOI48" s="405"/>
      <c r="SOJ48" s="406"/>
      <c r="SOK48" s="406"/>
      <c r="SOL48" s="406"/>
      <c r="SOM48" s="406"/>
      <c r="SON48" s="406"/>
      <c r="SOO48" s="405"/>
      <c r="SOP48" s="406"/>
      <c r="SOQ48" s="406"/>
      <c r="SOR48" s="406"/>
      <c r="SOS48" s="406"/>
      <c r="SOT48" s="406"/>
      <c r="SOU48" s="405"/>
      <c r="SOV48" s="406"/>
      <c r="SOW48" s="406"/>
      <c r="SOX48" s="406"/>
      <c r="SOY48" s="406"/>
      <c r="SOZ48" s="406"/>
      <c r="SPA48" s="405"/>
      <c r="SPB48" s="406"/>
      <c r="SPC48" s="406"/>
      <c r="SPD48" s="406"/>
      <c r="SPE48" s="406"/>
      <c r="SPF48" s="406"/>
      <c r="SPG48" s="405"/>
      <c r="SPH48" s="406"/>
      <c r="SPI48" s="406"/>
      <c r="SPJ48" s="406"/>
      <c r="SPK48" s="406"/>
      <c r="SPL48" s="406"/>
      <c r="SPM48" s="405"/>
      <c r="SPN48" s="406"/>
      <c r="SPO48" s="406"/>
      <c r="SPP48" s="406"/>
      <c r="SPQ48" s="406"/>
      <c r="SPR48" s="406"/>
      <c r="SPS48" s="405"/>
      <c r="SPT48" s="406"/>
      <c r="SPU48" s="406"/>
      <c r="SPV48" s="406"/>
      <c r="SPW48" s="406"/>
      <c r="SPX48" s="406"/>
      <c r="SPY48" s="405"/>
      <c r="SPZ48" s="406"/>
      <c r="SQA48" s="406"/>
      <c r="SQB48" s="406"/>
      <c r="SQC48" s="406"/>
      <c r="SQD48" s="406"/>
      <c r="SQE48" s="405"/>
      <c r="SQF48" s="406"/>
      <c r="SQG48" s="406"/>
      <c r="SQH48" s="406"/>
      <c r="SQI48" s="406"/>
      <c r="SQJ48" s="406"/>
      <c r="SQK48" s="405"/>
      <c r="SQL48" s="406"/>
      <c r="SQM48" s="406"/>
      <c r="SQN48" s="406"/>
      <c r="SQO48" s="406"/>
      <c r="SQP48" s="406"/>
      <c r="SQQ48" s="405"/>
      <c r="SQR48" s="406"/>
      <c r="SQS48" s="406"/>
      <c r="SQT48" s="406"/>
      <c r="SQU48" s="406"/>
      <c r="SQV48" s="406"/>
      <c r="SQW48" s="405"/>
      <c r="SQX48" s="406"/>
      <c r="SQY48" s="406"/>
      <c r="SQZ48" s="406"/>
      <c r="SRA48" s="406"/>
      <c r="SRB48" s="406"/>
      <c r="SRC48" s="405"/>
      <c r="SRD48" s="406"/>
      <c r="SRE48" s="406"/>
      <c r="SRF48" s="406"/>
      <c r="SRG48" s="406"/>
      <c r="SRH48" s="406"/>
      <c r="SRI48" s="405"/>
      <c r="SRJ48" s="406"/>
      <c r="SRK48" s="406"/>
      <c r="SRL48" s="406"/>
      <c r="SRM48" s="406"/>
      <c r="SRN48" s="406"/>
      <c r="SRO48" s="405"/>
      <c r="SRP48" s="406"/>
      <c r="SRQ48" s="406"/>
      <c r="SRR48" s="406"/>
      <c r="SRS48" s="406"/>
      <c r="SRT48" s="406"/>
      <c r="SRU48" s="405"/>
      <c r="SRV48" s="406"/>
      <c r="SRW48" s="406"/>
      <c r="SRX48" s="406"/>
      <c r="SRY48" s="406"/>
      <c r="SRZ48" s="406"/>
      <c r="SSA48" s="405"/>
      <c r="SSB48" s="406"/>
      <c r="SSC48" s="406"/>
      <c r="SSD48" s="406"/>
      <c r="SSE48" s="406"/>
      <c r="SSF48" s="406"/>
      <c r="SSG48" s="405"/>
      <c r="SSH48" s="406"/>
      <c r="SSI48" s="406"/>
      <c r="SSJ48" s="406"/>
      <c r="SSK48" s="406"/>
      <c r="SSL48" s="406"/>
      <c r="SSM48" s="405"/>
      <c r="SSN48" s="406"/>
      <c r="SSO48" s="406"/>
      <c r="SSP48" s="406"/>
      <c r="SSQ48" s="406"/>
      <c r="SSR48" s="406"/>
      <c r="SSS48" s="405"/>
      <c r="SST48" s="406"/>
      <c r="SSU48" s="406"/>
      <c r="SSV48" s="406"/>
      <c r="SSW48" s="406"/>
      <c r="SSX48" s="406"/>
      <c r="SSY48" s="405"/>
      <c r="SSZ48" s="406"/>
      <c r="STA48" s="406"/>
      <c r="STB48" s="406"/>
      <c r="STC48" s="406"/>
      <c r="STD48" s="406"/>
      <c r="STE48" s="405"/>
      <c r="STF48" s="406"/>
      <c r="STG48" s="406"/>
      <c r="STH48" s="406"/>
      <c r="STI48" s="406"/>
      <c r="STJ48" s="406"/>
      <c r="STK48" s="405"/>
      <c r="STL48" s="406"/>
      <c r="STM48" s="406"/>
      <c r="STN48" s="406"/>
      <c r="STO48" s="406"/>
      <c r="STP48" s="406"/>
      <c r="STQ48" s="405"/>
      <c r="STR48" s="406"/>
      <c r="STS48" s="406"/>
      <c r="STT48" s="406"/>
      <c r="STU48" s="406"/>
      <c r="STV48" s="406"/>
      <c r="STW48" s="405"/>
      <c r="STX48" s="406"/>
      <c r="STY48" s="406"/>
      <c r="STZ48" s="406"/>
      <c r="SUA48" s="406"/>
      <c r="SUB48" s="406"/>
      <c r="SUC48" s="405"/>
      <c r="SUD48" s="406"/>
      <c r="SUE48" s="406"/>
      <c r="SUF48" s="406"/>
      <c r="SUG48" s="406"/>
      <c r="SUH48" s="406"/>
      <c r="SUI48" s="405"/>
      <c r="SUJ48" s="406"/>
      <c r="SUK48" s="406"/>
      <c r="SUL48" s="406"/>
      <c r="SUM48" s="406"/>
      <c r="SUN48" s="406"/>
      <c r="SUO48" s="405"/>
      <c r="SUP48" s="406"/>
      <c r="SUQ48" s="406"/>
      <c r="SUR48" s="406"/>
      <c r="SUS48" s="406"/>
      <c r="SUT48" s="406"/>
      <c r="SUU48" s="405"/>
      <c r="SUV48" s="406"/>
      <c r="SUW48" s="406"/>
      <c r="SUX48" s="406"/>
      <c r="SUY48" s="406"/>
      <c r="SUZ48" s="406"/>
      <c r="SVA48" s="405"/>
      <c r="SVB48" s="406"/>
      <c r="SVC48" s="406"/>
      <c r="SVD48" s="406"/>
      <c r="SVE48" s="406"/>
      <c r="SVF48" s="406"/>
      <c r="SVG48" s="405"/>
      <c r="SVH48" s="406"/>
      <c r="SVI48" s="406"/>
      <c r="SVJ48" s="406"/>
      <c r="SVK48" s="406"/>
      <c r="SVL48" s="406"/>
      <c r="SVM48" s="405"/>
      <c r="SVN48" s="406"/>
      <c r="SVO48" s="406"/>
      <c r="SVP48" s="406"/>
      <c r="SVQ48" s="406"/>
      <c r="SVR48" s="406"/>
      <c r="SVS48" s="405"/>
      <c r="SVT48" s="406"/>
      <c r="SVU48" s="406"/>
      <c r="SVV48" s="406"/>
      <c r="SVW48" s="406"/>
      <c r="SVX48" s="406"/>
      <c r="SVY48" s="405"/>
      <c r="SVZ48" s="406"/>
      <c r="SWA48" s="406"/>
      <c r="SWB48" s="406"/>
      <c r="SWC48" s="406"/>
      <c r="SWD48" s="406"/>
      <c r="SWE48" s="405"/>
      <c r="SWF48" s="406"/>
      <c r="SWG48" s="406"/>
      <c r="SWH48" s="406"/>
      <c r="SWI48" s="406"/>
      <c r="SWJ48" s="406"/>
      <c r="SWK48" s="405"/>
      <c r="SWL48" s="406"/>
      <c r="SWM48" s="406"/>
      <c r="SWN48" s="406"/>
      <c r="SWO48" s="406"/>
      <c r="SWP48" s="406"/>
      <c r="SWQ48" s="405"/>
      <c r="SWR48" s="406"/>
      <c r="SWS48" s="406"/>
      <c r="SWT48" s="406"/>
      <c r="SWU48" s="406"/>
      <c r="SWV48" s="406"/>
      <c r="SWW48" s="405"/>
      <c r="SWX48" s="406"/>
      <c r="SWY48" s="406"/>
      <c r="SWZ48" s="406"/>
      <c r="SXA48" s="406"/>
      <c r="SXB48" s="406"/>
      <c r="SXC48" s="405"/>
      <c r="SXD48" s="406"/>
      <c r="SXE48" s="406"/>
      <c r="SXF48" s="406"/>
      <c r="SXG48" s="406"/>
      <c r="SXH48" s="406"/>
      <c r="SXI48" s="405"/>
      <c r="SXJ48" s="406"/>
      <c r="SXK48" s="406"/>
      <c r="SXL48" s="406"/>
      <c r="SXM48" s="406"/>
      <c r="SXN48" s="406"/>
      <c r="SXO48" s="405"/>
      <c r="SXP48" s="406"/>
      <c r="SXQ48" s="406"/>
      <c r="SXR48" s="406"/>
      <c r="SXS48" s="406"/>
      <c r="SXT48" s="406"/>
      <c r="SXU48" s="405"/>
      <c r="SXV48" s="406"/>
      <c r="SXW48" s="406"/>
      <c r="SXX48" s="406"/>
      <c r="SXY48" s="406"/>
      <c r="SXZ48" s="406"/>
      <c r="SYA48" s="405"/>
      <c r="SYB48" s="406"/>
      <c r="SYC48" s="406"/>
      <c r="SYD48" s="406"/>
      <c r="SYE48" s="406"/>
      <c r="SYF48" s="406"/>
      <c r="SYG48" s="405"/>
      <c r="SYH48" s="406"/>
      <c r="SYI48" s="406"/>
      <c r="SYJ48" s="406"/>
      <c r="SYK48" s="406"/>
      <c r="SYL48" s="406"/>
      <c r="SYM48" s="405"/>
      <c r="SYN48" s="406"/>
      <c r="SYO48" s="406"/>
      <c r="SYP48" s="406"/>
      <c r="SYQ48" s="406"/>
      <c r="SYR48" s="406"/>
      <c r="SYS48" s="405"/>
      <c r="SYT48" s="406"/>
      <c r="SYU48" s="406"/>
      <c r="SYV48" s="406"/>
      <c r="SYW48" s="406"/>
      <c r="SYX48" s="406"/>
      <c r="SYY48" s="405"/>
      <c r="SYZ48" s="406"/>
      <c r="SZA48" s="406"/>
      <c r="SZB48" s="406"/>
      <c r="SZC48" s="406"/>
      <c r="SZD48" s="406"/>
      <c r="SZE48" s="405"/>
      <c r="SZF48" s="406"/>
      <c r="SZG48" s="406"/>
      <c r="SZH48" s="406"/>
      <c r="SZI48" s="406"/>
      <c r="SZJ48" s="406"/>
      <c r="SZK48" s="405"/>
      <c r="SZL48" s="406"/>
      <c r="SZM48" s="406"/>
      <c r="SZN48" s="406"/>
      <c r="SZO48" s="406"/>
      <c r="SZP48" s="406"/>
      <c r="SZQ48" s="405"/>
      <c r="SZR48" s="406"/>
      <c r="SZS48" s="406"/>
      <c r="SZT48" s="406"/>
      <c r="SZU48" s="406"/>
      <c r="SZV48" s="406"/>
      <c r="SZW48" s="405"/>
      <c r="SZX48" s="406"/>
      <c r="SZY48" s="406"/>
      <c r="SZZ48" s="406"/>
      <c r="TAA48" s="406"/>
      <c r="TAB48" s="406"/>
      <c r="TAC48" s="405"/>
      <c r="TAD48" s="406"/>
      <c r="TAE48" s="406"/>
      <c r="TAF48" s="406"/>
      <c r="TAG48" s="406"/>
      <c r="TAH48" s="406"/>
      <c r="TAI48" s="405"/>
      <c r="TAJ48" s="406"/>
      <c r="TAK48" s="406"/>
      <c r="TAL48" s="406"/>
      <c r="TAM48" s="406"/>
      <c r="TAN48" s="406"/>
      <c r="TAO48" s="405"/>
      <c r="TAP48" s="406"/>
      <c r="TAQ48" s="406"/>
      <c r="TAR48" s="406"/>
      <c r="TAS48" s="406"/>
      <c r="TAT48" s="406"/>
      <c r="TAU48" s="405"/>
      <c r="TAV48" s="406"/>
      <c r="TAW48" s="406"/>
      <c r="TAX48" s="406"/>
      <c r="TAY48" s="406"/>
      <c r="TAZ48" s="406"/>
      <c r="TBA48" s="405"/>
      <c r="TBB48" s="406"/>
      <c r="TBC48" s="406"/>
      <c r="TBD48" s="406"/>
      <c r="TBE48" s="406"/>
      <c r="TBF48" s="406"/>
      <c r="TBG48" s="405"/>
      <c r="TBH48" s="406"/>
      <c r="TBI48" s="406"/>
      <c r="TBJ48" s="406"/>
      <c r="TBK48" s="406"/>
      <c r="TBL48" s="406"/>
      <c r="TBM48" s="405"/>
      <c r="TBN48" s="406"/>
      <c r="TBO48" s="406"/>
      <c r="TBP48" s="406"/>
      <c r="TBQ48" s="406"/>
      <c r="TBR48" s="406"/>
      <c r="TBS48" s="405"/>
      <c r="TBT48" s="406"/>
      <c r="TBU48" s="406"/>
      <c r="TBV48" s="406"/>
      <c r="TBW48" s="406"/>
      <c r="TBX48" s="406"/>
      <c r="TBY48" s="405"/>
      <c r="TBZ48" s="406"/>
      <c r="TCA48" s="406"/>
      <c r="TCB48" s="406"/>
      <c r="TCC48" s="406"/>
      <c r="TCD48" s="406"/>
      <c r="TCE48" s="405"/>
      <c r="TCF48" s="406"/>
      <c r="TCG48" s="406"/>
      <c r="TCH48" s="406"/>
      <c r="TCI48" s="406"/>
      <c r="TCJ48" s="406"/>
      <c r="TCK48" s="405"/>
      <c r="TCL48" s="406"/>
      <c r="TCM48" s="406"/>
      <c r="TCN48" s="406"/>
      <c r="TCO48" s="406"/>
      <c r="TCP48" s="406"/>
      <c r="TCQ48" s="405"/>
      <c r="TCR48" s="406"/>
      <c r="TCS48" s="406"/>
      <c r="TCT48" s="406"/>
      <c r="TCU48" s="406"/>
      <c r="TCV48" s="406"/>
      <c r="TCW48" s="405"/>
      <c r="TCX48" s="406"/>
      <c r="TCY48" s="406"/>
      <c r="TCZ48" s="406"/>
      <c r="TDA48" s="406"/>
      <c r="TDB48" s="406"/>
      <c r="TDC48" s="405"/>
      <c r="TDD48" s="406"/>
      <c r="TDE48" s="406"/>
      <c r="TDF48" s="406"/>
      <c r="TDG48" s="406"/>
      <c r="TDH48" s="406"/>
      <c r="TDI48" s="405"/>
      <c r="TDJ48" s="406"/>
      <c r="TDK48" s="406"/>
      <c r="TDL48" s="406"/>
      <c r="TDM48" s="406"/>
      <c r="TDN48" s="406"/>
      <c r="TDO48" s="405"/>
      <c r="TDP48" s="406"/>
      <c r="TDQ48" s="406"/>
      <c r="TDR48" s="406"/>
      <c r="TDS48" s="406"/>
      <c r="TDT48" s="406"/>
      <c r="TDU48" s="405"/>
      <c r="TDV48" s="406"/>
      <c r="TDW48" s="406"/>
      <c r="TDX48" s="406"/>
      <c r="TDY48" s="406"/>
      <c r="TDZ48" s="406"/>
      <c r="TEA48" s="405"/>
      <c r="TEB48" s="406"/>
      <c r="TEC48" s="406"/>
      <c r="TED48" s="406"/>
      <c r="TEE48" s="406"/>
      <c r="TEF48" s="406"/>
      <c r="TEG48" s="405"/>
      <c r="TEH48" s="406"/>
      <c r="TEI48" s="406"/>
      <c r="TEJ48" s="406"/>
      <c r="TEK48" s="406"/>
      <c r="TEL48" s="406"/>
      <c r="TEM48" s="405"/>
      <c r="TEN48" s="406"/>
      <c r="TEO48" s="406"/>
      <c r="TEP48" s="406"/>
      <c r="TEQ48" s="406"/>
      <c r="TER48" s="406"/>
      <c r="TES48" s="405"/>
      <c r="TET48" s="406"/>
      <c r="TEU48" s="406"/>
      <c r="TEV48" s="406"/>
      <c r="TEW48" s="406"/>
      <c r="TEX48" s="406"/>
      <c r="TEY48" s="405"/>
      <c r="TEZ48" s="406"/>
      <c r="TFA48" s="406"/>
      <c r="TFB48" s="406"/>
      <c r="TFC48" s="406"/>
      <c r="TFD48" s="406"/>
      <c r="TFE48" s="405"/>
      <c r="TFF48" s="406"/>
      <c r="TFG48" s="406"/>
      <c r="TFH48" s="406"/>
      <c r="TFI48" s="406"/>
      <c r="TFJ48" s="406"/>
      <c r="TFK48" s="405"/>
      <c r="TFL48" s="406"/>
      <c r="TFM48" s="406"/>
      <c r="TFN48" s="406"/>
      <c r="TFO48" s="406"/>
      <c r="TFP48" s="406"/>
      <c r="TFQ48" s="405"/>
      <c r="TFR48" s="406"/>
      <c r="TFS48" s="406"/>
      <c r="TFT48" s="406"/>
      <c r="TFU48" s="406"/>
      <c r="TFV48" s="406"/>
      <c r="TFW48" s="405"/>
      <c r="TFX48" s="406"/>
      <c r="TFY48" s="406"/>
      <c r="TFZ48" s="406"/>
      <c r="TGA48" s="406"/>
      <c r="TGB48" s="406"/>
      <c r="TGC48" s="405"/>
      <c r="TGD48" s="406"/>
      <c r="TGE48" s="406"/>
      <c r="TGF48" s="406"/>
      <c r="TGG48" s="406"/>
      <c r="TGH48" s="406"/>
      <c r="TGI48" s="405"/>
      <c r="TGJ48" s="406"/>
      <c r="TGK48" s="406"/>
      <c r="TGL48" s="406"/>
      <c r="TGM48" s="406"/>
      <c r="TGN48" s="406"/>
      <c r="TGO48" s="405"/>
      <c r="TGP48" s="406"/>
      <c r="TGQ48" s="406"/>
      <c r="TGR48" s="406"/>
      <c r="TGS48" s="406"/>
      <c r="TGT48" s="406"/>
      <c r="TGU48" s="405"/>
      <c r="TGV48" s="406"/>
      <c r="TGW48" s="406"/>
      <c r="TGX48" s="406"/>
      <c r="TGY48" s="406"/>
      <c r="TGZ48" s="406"/>
      <c r="THA48" s="405"/>
      <c r="THB48" s="406"/>
      <c r="THC48" s="406"/>
      <c r="THD48" s="406"/>
      <c r="THE48" s="406"/>
      <c r="THF48" s="406"/>
      <c r="THG48" s="405"/>
      <c r="THH48" s="406"/>
      <c r="THI48" s="406"/>
      <c r="THJ48" s="406"/>
      <c r="THK48" s="406"/>
      <c r="THL48" s="406"/>
      <c r="THM48" s="405"/>
      <c r="THN48" s="406"/>
      <c r="THO48" s="406"/>
      <c r="THP48" s="406"/>
      <c r="THQ48" s="406"/>
      <c r="THR48" s="406"/>
      <c r="THS48" s="405"/>
      <c r="THT48" s="406"/>
      <c r="THU48" s="406"/>
      <c r="THV48" s="406"/>
      <c r="THW48" s="406"/>
      <c r="THX48" s="406"/>
      <c r="THY48" s="405"/>
      <c r="THZ48" s="406"/>
      <c r="TIA48" s="406"/>
      <c r="TIB48" s="406"/>
      <c r="TIC48" s="406"/>
      <c r="TID48" s="406"/>
      <c r="TIE48" s="405"/>
      <c r="TIF48" s="406"/>
      <c r="TIG48" s="406"/>
      <c r="TIH48" s="406"/>
      <c r="TII48" s="406"/>
      <c r="TIJ48" s="406"/>
      <c r="TIK48" s="405"/>
      <c r="TIL48" s="406"/>
      <c r="TIM48" s="406"/>
      <c r="TIN48" s="406"/>
      <c r="TIO48" s="406"/>
      <c r="TIP48" s="406"/>
      <c r="TIQ48" s="405"/>
      <c r="TIR48" s="406"/>
      <c r="TIS48" s="406"/>
      <c r="TIT48" s="406"/>
      <c r="TIU48" s="406"/>
      <c r="TIV48" s="406"/>
      <c r="TIW48" s="405"/>
      <c r="TIX48" s="406"/>
      <c r="TIY48" s="406"/>
      <c r="TIZ48" s="406"/>
      <c r="TJA48" s="406"/>
      <c r="TJB48" s="406"/>
      <c r="TJC48" s="405"/>
      <c r="TJD48" s="406"/>
      <c r="TJE48" s="406"/>
      <c r="TJF48" s="406"/>
      <c r="TJG48" s="406"/>
      <c r="TJH48" s="406"/>
      <c r="TJI48" s="405"/>
      <c r="TJJ48" s="406"/>
      <c r="TJK48" s="406"/>
      <c r="TJL48" s="406"/>
      <c r="TJM48" s="406"/>
      <c r="TJN48" s="406"/>
      <c r="TJO48" s="405"/>
      <c r="TJP48" s="406"/>
      <c r="TJQ48" s="406"/>
      <c r="TJR48" s="406"/>
      <c r="TJS48" s="406"/>
      <c r="TJT48" s="406"/>
      <c r="TJU48" s="405"/>
      <c r="TJV48" s="406"/>
      <c r="TJW48" s="406"/>
      <c r="TJX48" s="406"/>
      <c r="TJY48" s="406"/>
      <c r="TJZ48" s="406"/>
      <c r="TKA48" s="405"/>
      <c r="TKB48" s="406"/>
      <c r="TKC48" s="406"/>
      <c r="TKD48" s="406"/>
      <c r="TKE48" s="406"/>
      <c r="TKF48" s="406"/>
      <c r="TKG48" s="405"/>
      <c r="TKH48" s="406"/>
      <c r="TKI48" s="406"/>
      <c r="TKJ48" s="406"/>
      <c r="TKK48" s="406"/>
      <c r="TKL48" s="406"/>
      <c r="TKM48" s="405"/>
      <c r="TKN48" s="406"/>
      <c r="TKO48" s="406"/>
      <c r="TKP48" s="406"/>
      <c r="TKQ48" s="406"/>
      <c r="TKR48" s="406"/>
      <c r="TKS48" s="405"/>
      <c r="TKT48" s="406"/>
      <c r="TKU48" s="406"/>
      <c r="TKV48" s="406"/>
      <c r="TKW48" s="406"/>
      <c r="TKX48" s="406"/>
      <c r="TKY48" s="405"/>
      <c r="TKZ48" s="406"/>
      <c r="TLA48" s="406"/>
      <c r="TLB48" s="406"/>
      <c r="TLC48" s="406"/>
      <c r="TLD48" s="406"/>
      <c r="TLE48" s="405"/>
      <c r="TLF48" s="406"/>
      <c r="TLG48" s="406"/>
      <c r="TLH48" s="406"/>
      <c r="TLI48" s="406"/>
      <c r="TLJ48" s="406"/>
      <c r="TLK48" s="405"/>
      <c r="TLL48" s="406"/>
      <c r="TLM48" s="406"/>
      <c r="TLN48" s="406"/>
      <c r="TLO48" s="406"/>
      <c r="TLP48" s="406"/>
      <c r="TLQ48" s="405"/>
      <c r="TLR48" s="406"/>
      <c r="TLS48" s="406"/>
      <c r="TLT48" s="406"/>
      <c r="TLU48" s="406"/>
      <c r="TLV48" s="406"/>
      <c r="TLW48" s="405"/>
      <c r="TLX48" s="406"/>
      <c r="TLY48" s="406"/>
      <c r="TLZ48" s="406"/>
      <c r="TMA48" s="406"/>
      <c r="TMB48" s="406"/>
      <c r="TMC48" s="405"/>
      <c r="TMD48" s="406"/>
      <c r="TME48" s="406"/>
      <c r="TMF48" s="406"/>
      <c r="TMG48" s="406"/>
      <c r="TMH48" s="406"/>
      <c r="TMI48" s="405"/>
      <c r="TMJ48" s="406"/>
      <c r="TMK48" s="406"/>
      <c r="TML48" s="406"/>
      <c r="TMM48" s="406"/>
      <c r="TMN48" s="406"/>
      <c r="TMO48" s="405"/>
      <c r="TMP48" s="406"/>
      <c r="TMQ48" s="406"/>
      <c r="TMR48" s="406"/>
      <c r="TMS48" s="406"/>
      <c r="TMT48" s="406"/>
      <c r="TMU48" s="405"/>
      <c r="TMV48" s="406"/>
      <c r="TMW48" s="406"/>
      <c r="TMX48" s="406"/>
      <c r="TMY48" s="406"/>
      <c r="TMZ48" s="406"/>
      <c r="TNA48" s="405"/>
      <c r="TNB48" s="406"/>
      <c r="TNC48" s="406"/>
      <c r="TND48" s="406"/>
      <c r="TNE48" s="406"/>
      <c r="TNF48" s="406"/>
      <c r="TNG48" s="405"/>
      <c r="TNH48" s="406"/>
      <c r="TNI48" s="406"/>
      <c r="TNJ48" s="406"/>
      <c r="TNK48" s="406"/>
      <c r="TNL48" s="406"/>
      <c r="TNM48" s="405"/>
      <c r="TNN48" s="406"/>
      <c r="TNO48" s="406"/>
      <c r="TNP48" s="406"/>
      <c r="TNQ48" s="406"/>
      <c r="TNR48" s="406"/>
      <c r="TNS48" s="405"/>
      <c r="TNT48" s="406"/>
      <c r="TNU48" s="406"/>
      <c r="TNV48" s="406"/>
      <c r="TNW48" s="406"/>
      <c r="TNX48" s="406"/>
      <c r="TNY48" s="405"/>
      <c r="TNZ48" s="406"/>
      <c r="TOA48" s="406"/>
      <c r="TOB48" s="406"/>
      <c r="TOC48" s="406"/>
      <c r="TOD48" s="406"/>
      <c r="TOE48" s="405"/>
      <c r="TOF48" s="406"/>
      <c r="TOG48" s="406"/>
      <c r="TOH48" s="406"/>
      <c r="TOI48" s="406"/>
      <c r="TOJ48" s="406"/>
      <c r="TOK48" s="405"/>
      <c r="TOL48" s="406"/>
      <c r="TOM48" s="406"/>
      <c r="TON48" s="406"/>
      <c r="TOO48" s="406"/>
      <c r="TOP48" s="406"/>
      <c r="TOQ48" s="405"/>
      <c r="TOR48" s="406"/>
      <c r="TOS48" s="406"/>
      <c r="TOT48" s="406"/>
      <c r="TOU48" s="406"/>
      <c r="TOV48" s="406"/>
      <c r="TOW48" s="405"/>
      <c r="TOX48" s="406"/>
      <c r="TOY48" s="406"/>
      <c r="TOZ48" s="406"/>
      <c r="TPA48" s="406"/>
      <c r="TPB48" s="406"/>
      <c r="TPC48" s="405"/>
      <c r="TPD48" s="406"/>
      <c r="TPE48" s="406"/>
      <c r="TPF48" s="406"/>
      <c r="TPG48" s="406"/>
      <c r="TPH48" s="406"/>
      <c r="TPI48" s="405"/>
      <c r="TPJ48" s="406"/>
      <c r="TPK48" s="406"/>
      <c r="TPL48" s="406"/>
      <c r="TPM48" s="406"/>
      <c r="TPN48" s="406"/>
      <c r="TPO48" s="405"/>
      <c r="TPP48" s="406"/>
      <c r="TPQ48" s="406"/>
      <c r="TPR48" s="406"/>
      <c r="TPS48" s="406"/>
      <c r="TPT48" s="406"/>
      <c r="TPU48" s="405"/>
      <c r="TPV48" s="406"/>
      <c r="TPW48" s="406"/>
      <c r="TPX48" s="406"/>
      <c r="TPY48" s="406"/>
      <c r="TPZ48" s="406"/>
      <c r="TQA48" s="405"/>
      <c r="TQB48" s="406"/>
      <c r="TQC48" s="406"/>
      <c r="TQD48" s="406"/>
      <c r="TQE48" s="406"/>
      <c r="TQF48" s="406"/>
      <c r="TQG48" s="405"/>
      <c r="TQH48" s="406"/>
      <c r="TQI48" s="406"/>
      <c r="TQJ48" s="406"/>
      <c r="TQK48" s="406"/>
      <c r="TQL48" s="406"/>
      <c r="TQM48" s="405"/>
      <c r="TQN48" s="406"/>
      <c r="TQO48" s="406"/>
      <c r="TQP48" s="406"/>
      <c r="TQQ48" s="406"/>
      <c r="TQR48" s="406"/>
      <c r="TQS48" s="405"/>
      <c r="TQT48" s="406"/>
      <c r="TQU48" s="406"/>
      <c r="TQV48" s="406"/>
      <c r="TQW48" s="406"/>
      <c r="TQX48" s="406"/>
      <c r="TQY48" s="405"/>
      <c r="TQZ48" s="406"/>
      <c r="TRA48" s="406"/>
      <c r="TRB48" s="406"/>
      <c r="TRC48" s="406"/>
      <c r="TRD48" s="406"/>
      <c r="TRE48" s="405"/>
      <c r="TRF48" s="406"/>
      <c r="TRG48" s="406"/>
      <c r="TRH48" s="406"/>
      <c r="TRI48" s="406"/>
      <c r="TRJ48" s="406"/>
      <c r="TRK48" s="405"/>
      <c r="TRL48" s="406"/>
      <c r="TRM48" s="406"/>
      <c r="TRN48" s="406"/>
      <c r="TRO48" s="406"/>
      <c r="TRP48" s="406"/>
      <c r="TRQ48" s="405"/>
      <c r="TRR48" s="406"/>
      <c r="TRS48" s="406"/>
      <c r="TRT48" s="406"/>
      <c r="TRU48" s="406"/>
      <c r="TRV48" s="406"/>
      <c r="TRW48" s="405"/>
      <c r="TRX48" s="406"/>
      <c r="TRY48" s="406"/>
      <c r="TRZ48" s="406"/>
      <c r="TSA48" s="406"/>
      <c r="TSB48" s="406"/>
      <c r="TSC48" s="405"/>
      <c r="TSD48" s="406"/>
      <c r="TSE48" s="406"/>
      <c r="TSF48" s="406"/>
      <c r="TSG48" s="406"/>
      <c r="TSH48" s="406"/>
      <c r="TSI48" s="405"/>
      <c r="TSJ48" s="406"/>
      <c r="TSK48" s="406"/>
      <c r="TSL48" s="406"/>
      <c r="TSM48" s="406"/>
      <c r="TSN48" s="406"/>
      <c r="TSO48" s="405"/>
      <c r="TSP48" s="406"/>
      <c r="TSQ48" s="406"/>
      <c r="TSR48" s="406"/>
      <c r="TSS48" s="406"/>
      <c r="TST48" s="406"/>
      <c r="TSU48" s="405"/>
      <c r="TSV48" s="406"/>
      <c r="TSW48" s="406"/>
      <c r="TSX48" s="406"/>
      <c r="TSY48" s="406"/>
      <c r="TSZ48" s="406"/>
      <c r="TTA48" s="405"/>
      <c r="TTB48" s="406"/>
      <c r="TTC48" s="406"/>
      <c r="TTD48" s="406"/>
      <c r="TTE48" s="406"/>
      <c r="TTF48" s="406"/>
      <c r="TTG48" s="405"/>
      <c r="TTH48" s="406"/>
      <c r="TTI48" s="406"/>
      <c r="TTJ48" s="406"/>
      <c r="TTK48" s="406"/>
      <c r="TTL48" s="406"/>
      <c r="TTM48" s="405"/>
      <c r="TTN48" s="406"/>
      <c r="TTO48" s="406"/>
      <c r="TTP48" s="406"/>
      <c r="TTQ48" s="406"/>
      <c r="TTR48" s="406"/>
      <c r="TTS48" s="405"/>
      <c r="TTT48" s="406"/>
      <c r="TTU48" s="406"/>
      <c r="TTV48" s="406"/>
      <c r="TTW48" s="406"/>
      <c r="TTX48" s="406"/>
      <c r="TTY48" s="405"/>
      <c r="TTZ48" s="406"/>
      <c r="TUA48" s="406"/>
      <c r="TUB48" s="406"/>
      <c r="TUC48" s="406"/>
      <c r="TUD48" s="406"/>
      <c r="TUE48" s="405"/>
      <c r="TUF48" s="406"/>
      <c r="TUG48" s="406"/>
      <c r="TUH48" s="406"/>
      <c r="TUI48" s="406"/>
      <c r="TUJ48" s="406"/>
      <c r="TUK48" s="405"/>
      <c r="TUL48" s="406"/>
      <c r="TUM48" s="406"/>
      <c r="TUN48" s="406"/>
      <c r="TUO48" s="406"/>
      <c r="TUP48" s="406"/>
      <c r="TUQ48" s="405"/>
      <c r="TUR48" s="406"/>
      <c r="TUS48" s="406"/>
      <c r="TUT48" s="406"/>
      <c r="TUU48" s="406"/>
      <c r="TUV48" s="406"/>
      <c r="TUW48" s="405"/>
      <c r="TUX48" s="406"/>
      <c r="TUY48" s="406"/>
      <c r="TUZ48" s="406"/>
      <c r="TVA48" s="406"/>
      <c r="TVB48" s="406"/>
      <c r="TVC48" s="405"/>
      <c r="TVD48" s="406"/>
      <c r="TVE48" s="406"/>
      <c r="TVF48" s="406"/>
      <c r="TVG48" s="406"/>
      <c r="TVH48" s="406"/>
      <c r="TVI48" s="405"/>
      <c r="TVJ48" s="406"/>
      <c r="TVK48" s="406"/>
      <c r="TVL48" s="406"/>
      <c r="TVM48" s="406"/>
      <c r="TVN48" s="406"/>
      <c r="TVO48" s="405"/>
      <c r="TVP48" s="406"/>
      <c r="TVQ48" s="406"/>
      <c r="TVR48" s="406"/>
      <c r="TVS48" s="406"/>
      <c r="TVT48" s="406"/>
      <c r="TVU48" s="405"/>
      <c r="TVV48" s="406"/>
      <c r="TVW48" s="406"/>
      <c r="TVX48" s="406"/>
      <c r="TVY48" s="406"/>
      <c r="TVZ48" s="406"/>
      <c r="TWA48" s="405"/>
      <c r="TWB48" s="406"/>
      <c r="TWC48" s="406"/>
      <c r="TWD48" s="406"/>
      <c r="TWE48" s="406"/>
      <c r="TWF48" s="406"/>
      <c r="TWG48" s="405"/>
      <c r="TWH48" s="406"/>
      <c r="TWI48" s="406"/>
      <c r="TWJ48" s="406"/>
      <c r="TWK48" s="406"/>
      <c r="TWL48" s="406"/>
      <c r="TWM48" s="405"/>
      <c r="TWN48" s="406"/>
      <c r="TWO48" s="406"/>
      <c r="TWP48" s="406"/>
      <c r="TWQ48" s="406"/>
      <c r="TWR48" s="406"/>
      <c r="TWS48" s="405"/>
      <c r="TWT48" s="406"/>
      <c r="TWU48" s="406"/>
      <c r="TWV48" s="406"/>
      <c r="TWW48" s="406"/>
      <c r="TWX48" s="406"/>
      <c r="TWY48" s="405"/>
      <c r="TWZ48" s="406"/>
      <c r="TXA48" s="406"/>
      <c r="TXB48" s="406"/>
      <c r="TXC48" s="406"/>
      <c r="TXD48" s="406"/>
      <c r="TXE48" s="405"/>
      <c r="TXF48" s="406"/>
      <c r="TXG48" s="406"/>
      <c r="TXH48" s="406"/>
      <c r="TXI48" s="406"/>
      <c r="TXJ48" s="406"/>
      <c r="TXK48" s="405"/>
      <c r="TXL48" s="406"/>
      <c r="TXM48" s="406"/>
      <c r="TXN48" s="406"/>
      <c r="TXO48" s="406"/>
      <c r="TXP48" s="406"/>
      <c r="TXQ48" s="405"/>
      <c r="TXR48" s="406"/>
      <c r="TXS48" s="406"/>
      <c r="TXT48" s="406"/>
      <c r="TXU48" s="406"/>
      <c r="TXV48" s="406"/>
      <c r="TXW48" s="405"/>
      <c r="TXX48" s="406"/>
      <c r="TXY48" s="406"/>
      <c r="TXZ48" s="406"/>
      <c r="TYA48" s="406"/>
      <c r="TYB48" s="406"/>
      <c r="TYC48" s="405"/>
      <c r="TYD48" s="406"/>
      <c r="TYE48" s="406"/>
      <c r="TYF48" s="406"/>
      <c r="TYG48" s="406"/>
      <c r="TYH48" s="406"/>
      <c r="TYI48" s="405"/>
      <c r="TYJ48" s="406"/>
      <c r="TYK48" s="406"/>
      <c r="TYL48" s="406"/>
      <c r="TYM48" s="406"/>
      <c r="TYN48" s="406"/>
      <c r="TYO48" s="405"/>
      <c r="TYP48" s="406"/>
      <c r="TYQ48" s="406"/>
      <c r="TYR48" s="406"/>
      <c r="TYS48" s="406"/>
      <c r="TYT48" s="406"/>
      <c r="TYU48" s="405"/>
      <c r="TYV48" s="406"/>
      <c r="TYW48" s="406"/>
      <c r="TYX48" s="406"/>
      <c r="TYY48" s="406"/>
      <c r="TYZ48" s="406"/>
      <c r="TZA48" s="405"/>
      <c r="TZB48" s="406"/>
      <c r="TZC48" s="406"/>
      <c r="TZD48" s="406"/>
      <c r="TZE48" s="406"/>
      <c r="TZF48" s="406"/>
      <c r="TZG48" s="405"/>
      <c r="TZH48" s="406"/>
      <c r="TZI48" s="406"/>
      <c r="TZJ48" s="406"/>
      <c r="TZK48" s="406"/>
      <c r="TZL48" s="406"/>
      <c r="TZM48" s="405"/>
      <c r="TZN48" s="406"/>
      <c r="TZO48" s="406"/>
      <c r="TZP48" s="406"/>
      <c r="TZQ48" s="406"/>
      <c r="TZR48" s="406"/>
      <c r="TZS48" s="405"/>
      <c r="TZT48" s="406"/>
      <c r="TZU48" s="406"/>
      <c r="TZV48" s="406"/>
      <c r="TZW48" s="406"/>
      <c r="TZX48" s="406"/>
      <c r="TZY48" s="405"/>
      <c r="TZZ48" s="406"/>
      <c r="UAA48" s="406"/>
      <c r="UAB48" s="406"/>
      <c r="UAC48" s="406"/>
      <c r="UAD48" s="406"/>
      <c r="UAE48" s="405"/>
      <c r="UAF48" s="406"/>
      <c r="UAG48" s="406"/>
      <c r="UAH48" s="406"/>
      <c r="UAI48" s="406"/>
      <c r="UAJ48" s="406"/>
      <c r="UAK48" s="405"/>
      <c r="UAL48" s="406"/>
      <c r="UAM48" s="406"/>
      <c r="UAN48" s="406"/>
      <c r="UAO48" s="406"/>
      <c r="UAP48" s="406"/>
      <c r="UAQ48" s="405"/>
      <c r="UAR48" s="406"/>
      <c r="UAS48" s="406"/>
      <c r="UAT48" s="406"/>
      <c r="UAU48" s="406"/>
      <c r="UAV48" s="406"/>
      <c r="UAW48" s="405"/>
      <c r="UAX48" s="406"/>
      <c r="UAY48" s="406"/>
      <c r="UAZ48" s="406"/>
      <c r="UBA48" s="406"/>
      <c r="UBB48" s="406"/>
      <c r="UBC48" s="405"/>
      <c r="UBD48" s="406"/>
      <c r="UBE48" s="406"/>
      <c r="UBF48" s="406"/>
      <c r="UBG48" s="406"/>
      <c r="UBH48" s="406"/>
      <c r="UBI48" s="405"/>
      <c r="UBJ48" s="406"/>
      <c r="UBK48" s="406"/>
      <c r="UBL48" s="406"/>
      <c r="UBM48" s="406"/>
      <c r="UBN48" s="406"/>
      <c r="UBO48" s="405"/>
      <c r="UBP48" s="406"/>
      <c r="UBQ48" s="406"/>
      <c r="UBR48" s="406"/>
      <c r="UBS48" s="406"/>
      <c r="UBT48" s="406"/>
      <c r="UBU48" s="405"/>
      <c r="UBV48" s="406"/>
      <c r="UBW48" s="406"/>
      <c r="UBX48" s="406"/>
      <c r="UBY48" s="406"/>
      <c r="UBZ48" s="406"/>
      <c r="UCA48" s="405"/>
      <c r="UCB48" s="406"/>
      <c r="UCC48" s="406"/>
      <c r="UCD48" s="406"/>
      <c r="UCE48" s="406"/>
      <c r="UCF48" s="406"/>
      <c r="UCG48" s="405"/>
      <c r="UCH48" s="406"/>
      <c r="UCI48" s="406"/>
      <c r="UCJ48" s="406"/>
      <c r="UCK48" s="406"/>
      <c r="UCL48" s="406"/>
      <c r="UCM48" s="405"/>
      <c r="UCN48" s="406"/>
      <c r="UCO48" s="406"/>
      <c r="UCP48" s="406"/>
      <c r="UCQ48" s="406"/>
      <c r="UCR48" s="406"/>
      <c r="UCS48" s="405"/>
      <c r="UCT48" s="406"/>
      <c r="UCU48" s="406"/>
      <c r="UCV48" s="406"/>
      <c r="UCW48" s="406"/>
      <c r="UCX48" s="406"/>
      <c r="UCY48" s="405"/>
      <c r="UCZ48" s="406"/>
      <c r="UDA48" s="406"/>
      <c r="UDB48" s="406"/>
      <c r="UDC48" s="406"/>
      <c r="UDD48" s="406"/>
      <c r="UDE48" s="405"/>
      <c r="UDF48" s="406"/>
      <c r="UDG48" s="406"/>
      <c r="UDH48" s="406"/>
      <c r="UDI48" s="406"/>
      <c r="UDJ48" s="406"/>
      <c r="UDK48" s="405"/>
      <c r="UDL48" s="406"/>
      <c r="UDM48" s="406"/>
      <c r="UDN48" s="406"/>
      <c r="UDO48" s="406"/>
      <c r="UDP48" s="406"/>
      <c r="UDQ48" s="405"/>
      <c r="UDR48" s="406"/>
      <c r="UDS48" s="406"/>
      <c r="UDT48" s="406"/>
      <c r="UDU48" s="406"/>
      <c r="UDV48" s="406"/>
      <c r="UDW48" s="405"/>
      <c r="UDX48" s="406"/>
      <c r="UDY48" s="406"/>
      <c r="UDZ48" s="406"/>
      <c r="UEA48" s="406"/>
      <c r="UEB48" s="406"/>
      <c r="UEC48" s="405"/>
      <c r="UED48" s="406"/>
      <c r="UEE48" s="406"/>
      <c r="UEF48" s="406"/>
      <c r="UEG48" s="406"/>
      <c r="UEH48" s="406"/>
      <c r="UEI48" s="405"/>
      <c r="UEJ48" s="406"/>
      <c r="UEK48" s="406"/>
      <c r="UEL48" s="406"/>
      <c r="UEM48" s="406"/>
      <c r="UEN48" s="406"/>
      <c r="UEO48" s="405"/>
      <c r="UEP48" s="406"/>
      <c r="UEQ48" s="406"/>
      <c r="UER48" s="406"/>
      <c r="UES48" s="406"/>
      <c r="UET48" s="406"/>
      <c r="UEU48" s="405"/>
      <c r="UEV48" s="406"/>
      <c r="UEW48" s="406"/>
      <c r="UEX48" s="406"/>
      <c r="UEY48" s="406"/>
      <c r="UEZ48" s="406"/>
      <c r="UFA48" s="405"/>
      <c r="UFB48" s="406"/>
      <c r="UFC48" s="406"/>
      <c r="UFD48" s="406"/>
      <c r="UFE48" s="406"/>
      <c r="UFF48" s="406"/>
      <c r="UFG48" s="405"/>
      <c r="UFH48" s="406"/>
      <c r="UFI48" s="406"/>
      <c r="UFJ48" s="406"/>
      <c r="UFK48" s="406"/>
      <c r="UFL48" s="406"/>
      <c r="UFM48" s="405"/>
      <c r="UFN48" s="406"/>
      <c r="UFO48" s="406"/>
      <c r="UFP48" s="406"/>
      <c r="UFQ48" s="406"/>
      <c r="UFR48" s="406"/>
      <c r="UFS48" s="405"/>
      <c r="UFT48" s="406"/>
      <c r="UFU48" s="406"/>
      <c r="UFV48" s="406"/>
      <c r="UFW48" s="406"/>
      <c r="UFX48" s="406"/>
      <c r="UFY48" s="405"/>
      <c r="UFZ48" s="406"/>
      <c r="UGA48" s="406"/>
      <c r="UGB48" s="406"/>
      <c r="UGC48" s="406"/>
      <c r="UGD48" s="406"/>
      <c r="UGE48" s="405"/>
      <c r="UGF48" s="406"/>
      <c r="UGG48" s="406"/>
      <c r="UGH48" s="406"/>
      <c r="UGI48" s="406"/>
      <c r="UGJ48" s="406"/>
      <c r="UGK48" s="405"/>
      <c r="UGL48" s="406"/>
      <c r="UGM48" s="406"/>
      <c r="UGN48" s="406"/>
      <c r="UGO48" s="406"/>
      <c r="UGP48" s="406"/>
      <c r="UGQ48" s="405"/>
      <c r="UGR48" s="406"/>
      <c r="UGS48" s="406"/>
      <c r="UGT48" s="406"/>
      <c r="UGU48" s="406"/>
      <c r="UGV48" s="406"/>
      <c r="UGW48" s="405"/>
      <c r="UGX48" s="406"/>
      <c r="UGY48" s="406"/>
      <c r="UGZ48" s="406"/>
      <c r="UHA48" s="406"/>
      <c r="UHB48" s="406"/>
      <c r="UHC48" s="405"/>
      <c r="UHD48" s="406"/>
      <c r="UHE48" s="406"/>
      <c r="UHF48" s="406"/>
      <c r="UHG48" s="406"/>
      <c r="UHH48" s="406"/>
      <c r="UHI48" s="405"/>
      <c r="UHJ48" s="406"/>
      <c r="UHK48" s="406"/>
      <c r="UHL48" s="406"/>
      <c r="UHM48" s="406"/>
      <c r="UHN48" s="406"/>
      <c r="UHO48" s="405"/>
      <c r="UHP48" s="406"/>
      <c r="UHQ48" s="406"/>
      <c r="UHR48" s="406"/>
      <c r="UHS48" s="406"/>
      <c r="UHT48" s="406"/>
      <c r="UHU48" s="405"/>
      <c r="UHV48" s="406"/>
      <c r="UHW48" s="406"/>
      <c r="UHX48" s="406"/>
      <c r="UHY48" s="406"/>
      <c r="UHZ48" s="406"/>
      <c r="UIA48" s="405"/>
      <c r="UIB48" s="406"/>
      <c r="UIC48" s="406"/>
      <c r="UID48" s="406"/>
      <c r="UIE48" s="406"/>
      <c r="UIF48" s="406"/>
      <c r="UIG48" s="405"/>
      <c r="UIH48" s="406"/>
      <c r="UII48" s="406"/>
      <c r="UIJ48" s="406"/>
      <c r="UIK48" s="406"/>
      <c r="UIL48" s="406"/>
      <c r="UIM48" s="405"/>
      <c r="UIN48" s="406"/>
      <c r="UIO48" s="406"/>
      <c r="UIP48" s="406"/>
      <c r="UIQ48" s="406"/>
      <c r="UIR48" s="406"/>
      <c r="UIS48" s="405"/>
      <c r="UIT48" s="406"/>
      <c r="UIU48" s="406"/>
      <c r="UIV48" s="406"/>
      <c r="UIW48" s="406"/>
      <c r="UIX48" s="406"/>
      <c r="UIY48" s="405"/>
      <c r="UIZ48" s="406"/>
      <c r="UJA48" s="406"/>
      <c r="UJB48" s="406"/>
      <c r="UJC48" s="406"/>
      <c r="UJD48" s="406"/>
      <c r="UJE48" s="405"/>
      <c r="UJF48" s="406"/>
      <c r="UJG48" s="406"/>
      <c r="UJH48" s="406"/>
      <c r="UJI48" s="406"/>
      <c r="UJJ48" s="406"/>
      <c r="UJK48" s="405"/>
      <c r="UJL48" s="406"/>
      <c r="UJM48" s="406"/>
      <c r="UJN48" s="406"/>
      <c r="UJO48" s="406"/>
      <c r="UJP48" s="406"/>
      <c r="UJQ48" s="405"/>
      <c r="UJR48" s="406"/>
      <c r="UJS48" s="406"/>
      <c r="UJT48" s="406"/>
      <c r="UJU48" s="406"/>
      <c r="UJV48" s="406"/>
      <c r="UJW48" s="405"/>
      <c r="UJX48" s="406"/>
      <c r="UJY48" s="406"/>
      <c r="UJZ48" s="406"/>
      <c r="UKA48" s="406"/>
      <c r="UKB48" s="406"/>
      <c r="UKC48" s="405"/>
      <c r="UKD48" s="406"/>
      <c r="UKE48" s="406"/>
      <c r="UKF48" s="406"/>
      <c r="UKG48" s="406"/>
      <c r="UKH48" s="406"/>
      <c r="UKI48" s="405"/>
      <c r="UKJ48" s="406"/>
      <c r="UKK48" s="406"/>
      <c r="UKL48" s="406"/>
      <c r="UKM48" s="406"/>
      <c r="UKN48" s="406"/>
      <c r="UKO48" s="405"/>
      <c r="UKP48" s="406"/>
      <c r="UKQ48" s="406"/>
      <c r="UKR48" s="406"/>
      <c r="UKS48" s="406"/>
      <c r="UKT48" s="406"/>
      <c r="UKU48" s="405"/>
      <c r="UKV48" s="406"/>
      <c r="UKW48" s="406"/>
      <c r="UKX48" s="406"/>
      <c r="UKY48" s="406"/>
      <c r="UKZ48" s="406"/>
      <c r="ULA48" s="405"/>
      <c r="ULB48" s="406"/>
      <c r="ULC48" s="406"/>
      <c r="ULD48" s="406"/>
      <c r="ULE48" s="406"/>
      <c r="ULF48" s="406"/>
      <c r="ULG48" s="405"/>
      <c r="ULH48" s="406"/>
      <c r="ULI48" s="406"/>
      <c r="ULJ48" s="406"/>
      <c r="ULK48" s="406"/>
      <c r="ULL48" s="406"/>
      <c r="ULM48" s="405"/>
      <c r="ULN48" s="406"/>
      <c r="ULO48" s="406"/>
      <c r="ULP48" s="406"/>
      <c r="ULQ48" s="406"/>
      <c r="ULR48" s="406"/>
      <c r="ULS48" s="405"/>
      <c r="ULT48" s="406"/>
      <c r="ULU48" s="406"/>
      <c r="ULV48" s="406"/>
      <c r="ULW48" s="406"/>
      <c r="ULX48" s="406"/>
      <c r="ULY48" s="405"/>
      <c r="ULZ48" s="406"/>
      <c r="UMA48" s="406"/>
      <c r="UMB48" s="406"/>
      <c r="UMC48" s="406"/>
      <c r="UMD48" s="406"/>
      <c r="UME48" s="405"/>
      <c r="UMF48" s="406"/>
      <c r="UMG48" s="406"/>
      <c r="UMH48" s="406"/>
      <c r="UMI48" s="406"/>
      <c r="UMJ48" s="406"/>
      <c r="UMK48" s="405"/>
      <c r="UML48" s="406"/>
      <c r="UMM48" s="406"/>
      <c r="UMN48" s="406"/>
      <c r="UMO48" s="406"/>
      <c r="UMP48" s="406"/>
      <c r="UMQ48" s="405"/>
      <c r="UMR48" s="406"/>
      <c r="UMS48" s="406"/>
      <c r="UMT48" s="406"/>
      <c r="UMU48" s="406"/>
      <c r="UMV48" s="406"/>
      <c r="UMW48" s="405"/>
      <c r="UMX48" s="406"/>
      <c r="UMY48" s="406"/>
      <c r="UMZ48" s="406"/>
      <c r="UNA48" s="406"/>
      <c r="UNB48" s="406"/>
      <c r="UNC48" s="405"/>
      <c r="UND48" s="406"/>
      <c r="UNE48" s="406"/>
      <c r="UNF48" s="406"/>
      <c r="UNG48" s="406"/>
      <c r="UNH48" s="406"/>
      <c r="UNI48" s="405"/>
      <c r="UNJ48" s="406"/>
      <c r="UNK48" s="406"/>
      <c r="UNL48" s="406"/>
      <c r="UNM48" s="406"/>
      <c r="UNN48" s="406"/>
      <c r="UNO48" s="405"/>
      <c r="UNP48" s="406"/>
      <c r="UNQ48" s="406"/>
      <c r="UNR48" s="406"/>
      <c r="UNS48" s="406"/>
      <c r="UNT48" s="406"/>
      <c r="UNU48" s="405"/>
      <c r="UNV48" s="406"/>
      <c r="UNW48" s="406"/>
      <c r="UNX48" s="406"/>
      <c r="UNY48" s="406"/>
      <c r="UNZ48" s="406"/>
      <c r="UOA48" s="405"/>
      <c r="UOB48" s="406"/>
      <c r="UOC48" s="406"/>
      <c r="UOD48" s="406"/>
      <c r="UOE48" s="406"/>
      <c r="UOF48" s="406"/>
      <c r="UOG48" s="405"/>
      <c r="UOH48" s="406"/>
      <c r="UOI48" s="406"/>
      <c r="UOJ48" s="406"/>
      <c r="UOK48" s="406"/>
      <c r="UOL48" s="406"/>
      <c r="UOM48" s="405"/>
      <c r="UON48" s="406"/>
      <c r="UOO48" s="406"/>
      <c r="UOP48" s="406"/>
      <c r="UOQ48" s="406"/>
      <c r="UOR48" s="406"/>
      <c r="UOS48" s="405"/>
      <c r="UOT48" s="406"/>
      <c r="UOU48" s="406"/>
      <c r="UOV48" s="406"/>
      <c r="UOW48" s="406"/>
      <c r="UOX48" s="406"/>
      <c r="UOY48" s="405"/>
      <c r="UOZ48" s="406"/>
      <c r="UPA48" s="406"/>
      <c r="UPB48" s="406"/>
      <c r="UPC48" s="406"/>
      <c r="UPD48" s="406"/>
      <c r="UPE48" s="405"/>
      <c r="UPF48" s="406"/>
      <c r="UPG48" s="406"/>
      <c r="UPH48" s="406"/>
      <c r="UPI48" s="406"/>
      <c r="UPJ48" s="406"/>
      <c r="UPK48" s="405"/>
      <c r="UPL48" s="406"/>
      <c r="UPM48" s="406"/>
      <c r="UPN48" s="406"/>
      <c r="UPO48" s="406"/>
      <c r="UPP48" s="406"/>
      <c r="UPQ48" s="405"/>
      <c r="UPR48" s="406"/>
      <c r="UPS48" s="406"/>
      <c r="UPT48" s="406"/>
      <c r="UPU48" s="406"/>
      <c r="UPV48" s="406"/>
      <c r="UPW48" s="405"/>
      <c r="UPX48" s="406"/>
      <c r="UPY48" s="406"/>
      <c r="UPZ48" s="406"/>
      <c r="UQA48" s="406"/>
      <c r="UQB48" s="406"/>
      <c r="UQC48" s="405"/>
      <c r="UQD48" s="406"/>
      <c r="UQE48" s="406"/>
      <c r="UQF48" s="406"/>
      <c r="UQG48" s="406"/>
      <c r="UQH48" s="406"/>
      <c r="UQI48" s="405"/>
      <c r="UQJ48" s="406"/>
      <c r="UQK48" s="406"/>
      <c r="UQL48" s="406"/>
      <c r="UQM48" s="406"/>
      <c r="UQN48" s="406"/>
      <c r="UQO48" s="405"/>
      <c r="UQP48" s="406"/>
      <c r="UQQ48" s="406"/>
      <c r="UQR48" s="406"/>
      <c r="UQS48" s="406"/>
      <c r="UQT48" s="406"/>
      <c r="UQU48" s="405"/>
      <c r="UQV48" s="406"/>
      <c r="UQW48" s="406"/>
      <c r="UQX48" s="406"/>
      <c r="UQY48" s="406"/>
      <c r="UQZ48" s="406"/>
      <c r="URA48" s="405"/>
      <c r="URB48" s="406"/>
      <c r="URC48" s="406"/>
      <c r="URD48" s="406"/>
      <c r="URE48" s="406"/>
      <c r="URF48" s="406"/>
      <c r="URG48" s="405"/>
      <c r="URH48" s="406"/>
      <c r="URI48" s="406"/>
      <c r="URJ48" s="406"/>
      <c r="URK48" s="406"/>
      <c r="URL48" s="406"/>
      <c r="URM48" s="405"/>
      <c r="URN48" s="406"/>
      <c r="URO48" s="406"/>
      <c r="URP48" s="406"/>
      <c r="URQ48" s="406"/>
      <c r="URR48" s="406"/>
      <c r="URS48" s="405"/>
      <c r="URT48" s="406"/>
      <c r="URU48" s="406"/>
      <c r="URV48" s="406"/>
      <c r="URW48" s="406"/>
      <c r="URX48" s="406"/>
      <c r="URY48" s="405"/>
      <c r="URZ48" s="406"/>
      <c r="USA48" s="406"/>
      <c r="USB48" s="406"/>
      <c r="USC48" s="406"/>
      <c r="USD48" s="406"/>
      <c r="USE48" s="405"/>
      <c r="USF48" s="406"/>
      <c r="USG48" s="406"/>
      <c r="USH48" s="406"/>
      <c r="USI48" s="406"/>
      <c r="USJ48" s="406"/>
      <c r="USK48" s="405"/>
      <c r="USL48" s="406"/>
      <c r="USM48" s="406"/>
      <c r="USN48" s="406"/>
      <c r="USO48" s="406"/>
      <c r="USP48" s="406"/>
      <c r="USQ48" s="405"/>
      <c r="USR48" s="406"/>
      <c r="USS48" s="406"/>
      <c r="UST48" s="406"/>
      <c r="USU48" s="406"/>
      <c r="USV48" s="406"/>
      <c r="USW48" s="405"/>
      <c r="USX48" s="406"/>
      <c r="USY48" s="406"/>
      <c r="USZ48" s="406"/>
      <c r="UTA48" s="406"/>
      <c r="UTB48" s="406"/>
      <c r="UTC48" s="405"/>
      <c r="UTD48" s="406"/>
      <c r="UTE48" s="406"/>
      <c r="UTF48" s="406"/>
      <c r="UTG48" s="406"/>
      <c r="UTH48" s="406"/>
      <c r="UTI48" s="405"/>
      <c r="UTJ48" s="406"/>
      <c r="UTK48" s="406"/>
      <c r="UTL48" s="406"/>
      <c r="UTM48" s="406"/>
      <c r="UTN48" s="406"/>
      <c r="UTO48" s="405"/>
      <c r="UTP48" s="406"/>
      <c r="UTQ48" s="406"/>
      <c r="UTR48" s="406"/>
      <c r="UTS48" s="406"/>
      <c r="UTT48" s="406"/>
      <c r="UTU48" s="405"/>
      <c r="UTV48" s="406"/>
      <c r="UTW48" s="406"/>
      <c r="UTX48" s="406"/>
      <c r="UTY48" s="406"/>
      <c r="UTZ48" s="406"/>
      <c r="UUA48" s="405"/>
      <c r="UUB48" s="406"/>
      <c r="UUC48" s="406"/>
      <c r="UUD48" s="406"/>
      <c r="UUE48" s="406"/>
      <c r="UUF48" s="406"/>
      <c r="UUG48" s="405"/>
      <c r="UUH48" s="406"/>
      <c r="UUI48" s="406"/>
      <c r="UUJ48" s="406"/>
      <c r="UUK48" s="406"/>
      <c r="UUL48" s="406"/>
      <c r="UUM48" s="405"/>
      <c r="UUN48" s="406"/>
      <c r="UUO48" s="406"/>
      <c r="UUP48" s="406"/>
      <c r="UUQ48" s="406"/>
      <c r="UUR48" s="406"/>
      <c r="UUS48" s="405"/>
      <c r="UUT48" s="406"/>
      <c r="UUU48" s="406"/>
      <c r="UUV48" s="406"/>
      <c r="UUW48" s="406"/>
      <c r="UUX48" s="406"/>
      <c r="UUY48" s="405"/>
      <c r="UUZ48" s="406"/>
      <c r="UVA48" s="406"/>
      <c r="UVB48" s="406"/>
      <c r="UVC48" s="406"/>
      <c r="UVD48" s="406"/>
      <c r="UVE48" s="405"/>
      <c r="UVF48" s="406"/>
      <c r="UVG48" s="406"/>
      <c r="UVH48" s="406"/>
      <c r="UVI48" s="406"/>
      <c r="UVJ48" s="406"/>
      <c r="UVK48" s="405"/>
      <c r="UVL48" s="406"/>
      <c r="UVM48" s="406"/>
      <c r="UVN48" s="406"/>
      <c r="UVO48" s="406"/>
      <c r="UVP48" s="406"/>
      <c r="UVQ48" s="405"/>
      <c r="UVR48" s="406"/>
      <c r="UVS48" s="406"/>
      <c r="UVT48" s="406"/>
      <c r="UVU48" s="406"/>
      <c r="UVV48" s="406"/>
      <c r="UVW48" s="405"/>
      <c r="UVX48" s="406"/>
      <c r="UVY48" s="406"/>
      <c r="UVZ48" s="406"/>
      <c r="UWA48" s="406"/>
      <c r="UWB48" s="406"/>
      <c r="UWC48" s="405"/>
      <c r="UWD48" s="406"/>
      <c r="UWE48" s="406"/>
      <c r="UWF48" s="406"/>
      <c r="UWG48" s="406"/>
      <c r="UWH48" s="406"/>
      <c r="UWI48" s="405"/>
      <c r="UWJ48" s="406"/>
      <c r="UWK48" s="406"/>
      <c r="UWL48" s="406"/>
      <c r="UWM48" s="406"/>
      <c r="UWN48" s="406"/>
      <c r="UWO48" s="405"/>
      <c r="UWP48" s="406"/>
      <c r="UWQ48" s="406"/>
      <c r="UWR48" s="406"/>
      <c r="UWS48" s="406"/>
      <c r="UWT48" s="406"/>
      <c r="UWU48" s="405"/>
      <c r="UWV48" s="406"/>
      <c r="UWW48" s="406"/>
      <c r="UWX48" s="406"/>
      <c r="UWY48" s="406"/>
      <c r="UWZ48" s="406"/>
      <c r="UXA48" s="405"/>
      <c r="UXB48" s="406"/>
      <c r="UXC48" s="406"/>
      <c r="UXD48" s="406"/>
      <c r="UXE48" s="406"/>
      <c r="UXF48" s="406"/>
      <c r="UXG48" s="405"/>
      <c r="UXH48" s="406"/>
      <c r="UXI48" s="406"/>
      <c r="UXJ48" s="406"/>
      <c r="UXK48" s="406"/>
      <c r="UXL48" s="406"/>
      <c r="UXM48" s="405"/>
      <c r="UXN48" s="406"/>
      <c r="UXO48" s="406"/>
      <c r="UXP48" s="406"/>
      <c r="UXQ48" s="406"/>
      <c r="UXR48" s="406"/>
      <c r="UXS48" s="405"/>
      <c r="UXT48" s="406"/>
      <c r="UXU48" s="406"/>
      <c r="UXV48" s="406"/>
      <c r="UXW48" s="406"/>
      <c r="UXX48" s="406"/>
      <c r="UXY48" s="405"/>
      <c r="UXZ48" s="406"/>
      <c r="UYA48" s="406"/>
      <c r="UYB48" s="406"/>
      <c r="UYC48" s="406"/>
      <c r="UYD48" s="406"/>
      <c r="UYE48" s="405"/>
      <c r="UYF48" s="406"/>
      <c r="UYG48" s="406"/>
      <c r="UYH48" s="406"/>
      <c r="UYI48" s="406"/>
      <c r="UYJ48" s="406"/>
      <c r="UYK48" s="405"/>
      <c r="UYL48" s="406"/>
      <c r="UYM48" s="406"/>
      <c r="UYN48" s="406"/>
      <c r="UYO48" s="406"/>
      <c r="UYP48" s="406"/>
      <c r="UYQ48" s="405"/>
      <c r="UYR48" s="406"/>
      <c r="UYS48" s="406"/>
      <c r="UYT48" s="406"/>
      <c r="UYU48" s="406"/>
      <c r="UYV48" s="406"/>
      <c r="UYW48" s="405"/>
      <c r="UYX48" s="406"/>
      <c r="UYY48" s="406"/>
      <c r="UYZ48" s="406"/>
      <c r="UZA48" s="406"/>
      <c r="UZB48" s="406"/>
      <c r="UZC48" s="405"/>
      <c r="UZD48" s="406"/>
      <c r="UZE48" s="406"/>
      <c r="UZF48" s="406"/>
      <c r="UZG48" s="406"/>
      <c r="UZH48" s="406"/>
      <c r="UZI48" s="405"/>
      <c r="UZJ48" s="406"/>
      <c r="UZK48" s="406"/>
      <c r="UZL48" s="406"/>
      <c r="UZM48" s="406"/>
      <c r="UZN48" s="406"/>
      <c r="UZO48" s="405"/>
      <c r="UZP48" s="406"/>
      <c r="UZQ48" s="406"/>
      <c r="UZR48" s="406"/>
      <c r="UZS48" s="406"/>
      <c r="UZT48" s="406"/>
      <c r="UZU48" s="405"/>
      <c r="UZV48" s="406"/>
      <c r="UZW48" s="406"/>
      <c r="UZX48" s="406"/>
      <c r="UZY48" s="406"/>
      <c r="UZZ48" s="406"/>
      <c r="VAA48" s="405"/>
      <c r="VAB48" s="406"/>
      <c r="VAC48" s="406"/>
      <c r="VAD48" s="406"/>
      <c r="VAE48" s="406"/>
      <c r="VAF48" s="406"/>
      <c r="VAG48" s="405"/>
      <c r="VAH48" s="406"/>
      <c r="VAI48" s="406"/>
      <c r="VAJ48" s="406"/>
      <c r="VAK48" s="406"/>
      <c r="VAL48" s="406"/>
      <c r="VAM48" s="405"/>
      <c r="VAN48" s="406"/>
      <c r="VAO48" s="406"/>
      <c r="VAP48" s="406"/>
      <c r="VAQ48" s="406"/>
      <c r="VAR48" s="406"/>
      <c r="VAS48" s="405"/>
      <c r="VAT48" s="406"/>
      <c r="VAU48" s="406"/>
      <c r="VAV48" s="406"/>
      <c r="VAW48" s="406"/>
      <c r="VAX48" s="406"/>
      <c r="VAY48" s="405"/>
      <c r="VAZ48" s="406"/>
      <c r="VBA48" s="406"/>
      <c r="VBB48" s="406"/>
      <c r="VBC48" s="406"/>
      <c r="VBD48" s="406"/>
      <c r="VBE48" s="405"/>
      <c r="VBF48" s="406"/>
      <c r="VBG48" s="406"/>
      <c r="VBH48" s="406"/>
      <c r="VBI48" s="406"/>
      <c r="VBJ48" s="406"/>
      <c r="VBK48" s="405"/>
      <c r="VBL48" s="406"/>
      <c r="VBM48" s="406"/>
      <c r="VBN48" s="406"/>
      <c r="VBO48" s="406"/>
      <c r="VBP48" s="406"/>
      <c r="VBQ48" s="405"/>
      <c r="VBR48" s="406"/>
      <c r="VBS48" s="406"/>
      <c r="VBT48" s="406"/>
      <c r="VBU48" s="406"/>
      <c r="VBV48" s="406"/>
      <c r="VBW48" s="405"/>
      <c r="VBX48" s="406"/>
      <c r="VBY48" s="406"/>
      <c r="VBZ48" s="406"/>
      <c r="VCA48" s="406"/>
      <c r="VCB48" s="406"/>
      <c r="VCC48" s="405"/>
      <c r="VCD48" s="406"/>
      <c r="VCE48" s="406"/>
      <c r="VCF48" s="406"/>
      <c r="VCG48" s="406"/>
      <c r="VCH48" s="406"/>
      <c r="VCI48" s="405"/>
      <c r="VCJ48" s="406"/>
      <c r="VCK48" s="406"/>
      <c r="VCL48" s="406"/>
      <c r="VCM48" s="406"/>
      <c r="VCN48" s="406"/>
      <c r="VCO48" s="405"/>
      <c r="VCP48" s="406"/>
      <c r="VCQ48" s="406"/>
      <c r="VCR48" s="406"/>
      <c r="VCS48" s="406"/>
      <c r="VCT48" s="406"/>
      <c r="VCU48" s="405"/>
      <c r="VCV48" s="406"/>
      <c r="VCW48" s="406"/>
      <c r="VCX48" s="406"/>
      <c r="VCY48" s="406"/>
      <c r="VCZ48" s="406"/>
      <c r="VDA48" s="405"/>
      <c r="VDB48" s="406"/>
      <c r="VDC48" s="406"/>
      <c r="VDD48" s="406"/>
      <c r="VDE48" s="406"/>
      <c r="VDF48" s="406"/>
      <c r="VDG48" s="405"/>
      <c r="VDH48" s="406"/>
      <c r="VDI48" s="406"/>
      <c r="VDJ48" s="406"/>
      <c r="VDK48" s="406"/>
      <c r="VDL48" s="406"/>
      <c r="VDM48" s="405"/>
      <c r="VDN48" s="406"/>
      <c r="VDO48" s="406"/>
      <c r="VDP48" s="406"/>
      <c r="VDQ48" s="406"/>
      <c r="VDR48" s="406"/>
      <c r="VDS48" s="405"/>
      <c r="VDT48" s="406"/>
      <c r="VDU48" s="406"/>
      <c r="VDV48" s="406"/>
      <c r="VDW48" s="406"/>
      <c r="VDX48" s="406"/>
      <c r="VDY48" s="405"/>
      <c r="VDZ48" s="406"/>
      <c r="VEA48" s="406"/>
      <c r="VEB48" s="406"/>
      <c r="VEC48" s="406"/>
      <c r="VED48" s="406"/>
      <c r="VEE48" s="405"/>
      <c r="VEF48" s="406"/>
      <c r="VEG48" s="406"/>
      <c r="VEH48" s="406"/>
      <c r="VEI48" s="406"/>
      <c r="VEJ48" s="406"/>
      <c r="VEK48" s="405"/>
      <c r="VEL48" s="406"/>
      <c r="VEM48" s="406"/>
      <c r="VEN48" s="406"/>
      <c r="VEO48" s="406"/>
      <c r="VEP48" s="406"/>
      <c r="VEQ48" s="405"/>
      <c r="VER48" s="406"/>
      <c r="VES48" s="406"/>
      <c r="VET48" s="406"/>
      <c r="VEU48" s="406"/>
      <c r="VEV48" s="406"/>
      <c r="VEW48" s="405"/>
      <c r="VEX48" s="406"/>
      <c r="VEY48" s="406"/>
      <c r="VEZ48" s="406"/>
      <c r="VFA48" s="406"/>
      <c r="VFB48" s="406"/>
      <c r="VFC48" s="405"/>
      <c r="VFD48" s="406"/>
      <c r="VFE48" s="406"/>
      <c r="VFF48" s="406"/>
      <c r="VFG48" s="406"/>
      <c r="VFH48" s="406"/>
      <c r="VFI48" s="405"/>
      <c r="VFJ48" s="406"/>
      <c r="VFK48" s="406"/>
      <c r="VFL48" s="406"/>
      <c r="VFM48" s="406"/>
      <c r="VFN48" s="406"/>
      <c r="VFO48" s="405"/>
      <c r="VFP48" s="406"/>
      <c r="VFQ48" s="406"/>
      <c r="VFR48" s="406"/>
      <c r="VFS48" s="406"/>
      <c r="VFT48" s="406"/>
      <c r="VFU48" s="405"/>
      <c r="VFV48" s="406"/>
      <c r="VFW48" s="406"/>
      <c r="VFX48" s="406"/>
      <c r="VFY48" s="406"/>
      <c r="VFZ48" s="406"/>
      <c r="VGA48" s="405"/>
      <c r="VGB48" s="406"/>
      <c r="VGC48" s="406"/>
      <c r="VGD48" s="406"/>
      <c r="VGE48" s="406"/>
      <c r="VGF48" s="406"/>
      <c r="VGG48" s="405"/>
      <c r="VGH48" s="406"/>
      <c r="VGI48" s="406"/>
      <c r="VGJ48" s="406"/>
      <c r="VGK48" s="406"/>
      <c r="VGL48" s="406"/>
      <c r="VGM48" s="405"/>
      <c r="VGN48" s="406"/>
      <c r="VGO48" s="406"/>
      <c r="VGP48" s="406"/>
      <c r="VGQ48" s="406"/>
      <c r="VGR48" s="406"/>
      <c r="VGS48" s="405"/>
      <c r="VGT48" s="406"/>
      <c r="VGU48" s="406"/>
      <c r="VGV48" s="406"/>
      <c r="VGW48" s="406"/>
      <c r="VGX48" s="406"/>
      <c r="VGY48" s="405"/>
      <c r="VGZ48" s="406"/>
      <c r="VHA48" s="406"/>
      <c r="VHB48" s="406"/>
      <c r="VHC48" s="406"/>
      <c r="VHD48" s="406"/>
      <c r="VHE48" s="405"/>
      <c r="VHF48" s="406"/>
      <c r="VHG48" s="406"/>
      <c r="VHH48" s="406"/>
      <c r="VHI48" s="406"/>
      <c r="VHJ48" s="406"/>
      <c r="VHK48" s="405"/>
      <c r="VHL48" s="406"/>
      <c r="VHM48" s="406"/>
      <c r="VHN48" s="406"/>
      <c r="VHO48" s="406"/>
      <c r="VHP48" s="406"/>
      <c r="VHQ48" s="405"/>
      <c r="VHR48" s="406"/>
      <c r="VHS48" s="406"/>
      <c r="VHT48" s="406"/>
      <c r="VHU48" s="406"/>
      <c r="VHV48" s="406"/>
      <c r="VHW48" s="405"/>
      <c r="VHX48" s="406"/>
      <c r="VHY48" s="406"/>
      <c r="VHZ48" s="406"/>
      <c r="VIA48" s="406"/>
      <c r="VIB48" s="406"/>
      <c r="VIC48" s="405"/>
      <c r="VID48" s="406"/>
      <c r="VIE48" s="406"/>
      <c r="VIF48" s="406"/>
      <c r="VIG48" s="406"/>
      <c r="VIH48" s="406"/>
      <c r="VII48" s="405"/>
      <c r="VIJ48" s="406"/>
      <c r="VIK48" s="406"/>
      <c r="VIL48" s="406"/>
      <c r="VIM48" s="406"/>
      <c r="VIN48" s="406"/>
      <c r="VIO48" s="405"/>
      <c r="VIP48" s="406"/>
      <c r="VIQ48" s="406"/>
      <c r="VIR48" s="406"/>
      <c r="VIS48" s="406"/>
      <c r="VIT48" s="406"/>
      <c r="VIU48" s="405"/>
      <c r="VIV48" s="406"/>
      <c r="VIW48" s="406"/>
      <c r="VIX48" s="406"/>
      <c r="VIY48" s="406"/>
      <c r="VIZ48" s="406"/>
      <c r="VJA48" s="405"/>
      <c r="VJB48" s="406"/>
      <c r="VJC48" s="406"/>
      <c r="VJD48" s="406"/>
      <c r="VJE48" s="406"/>
      <c r="VJF48" s="406"/>
      <c r="VJG48" s="405"/>
      <c r="VJH48" s="406"/>
      <c r="VJI48" s="406"/>
      <c r="VJJ48" s="406"/>
      <c r="VJK48" s="406"/>
      <c r="VJL48" s="406"/>
      <c r="VJM48" s="405"/>
      <c r="VJN48" s="406"/>
      <c r="VJO48" s="406"/>
      <c r="VJP48" s="406"/>
      <c r="VJQ48" s="406"/>
      <c r="VJR48" s="406"/>
      <c r="VJS48" s="405"/>
      <c r="VJT48" s="406"/>
      <c r="VJU48" s="406"/>
      <c r="VJV48" s="406"/>
      <c r="VJW48" s="406"/>
      <c r="VJX48" s="406"/>
      <c r="VJY48" s="405"/>
      <c r="VJZ48" s="406"/>
      <c r="VKA48" s="406"/>
      <c r="VKB48" s="406"/>
      <c r="VKC48" s="406"/>
      <c r="VKD48" s="406"/>
      <c r="VKE48" s="405"/>
      <c r="VKF48" s="406"/>
      <c r="VKG48" s="406"/>
      <c r="VKH48" s="406"/>
      <c r="VKI48" s="406"/>
      <c r="VKJ48" s="406"/>
      <c r="VKK48" s="405"/>
      <c r="VKL48" s="406"/>
      <c r="VKM48" s="406"/>
      <c r="VKN48" s="406"/>
      <c r="VKO48" s="406"/>
      <c r="VKP48" s="406"/>
      <c r="VKQ48" s="405"/>
      <c r="VKR48" s="406"/>
      <c r="VKS48" s="406"/>
      <c r="VKT48" s="406"/>
      <c r="VKU48" s="406"/>
      <c r="VKV48" s="406"/>
      <c r="VKW48" s="405"/>
      <c r="VKX48" s="406"/>
      <c r="VKY48" s="406"/>
      <c r="VKZ48" s="406"/>
      <c r="VLA48" s="406"/>
      <c r="VLB48" s="406"/>
      <c r="VLC48" s="405"/>
      <c r="VLD48" s="406"/>
      <c r="VLE48" s="406"/>
      <c r="VLF48" s="406"/>
      <c r="VLG48" s="406"/>
      <c r="VLH48" s="406"/>
      <c r="VLI48" s="405"/>
      <c r="VLJ48" s="406"/>
      <c r="VLK48" s="406"/>
      <c r="VLL48" s="406"/>
      <c r="VLM48" s="406"/>
      <c r="VLN48" s="406"/>
      <c r="VLO48" s="405"/>
      <c r="VLP48" s="406"/>
      <c r="VLQ48" s="406"/>
      <c r="VLR48" s="406"/>
      <c r="VLS48" s="406"/>
      <c r="VLT48" s="406"/>
      <c r="VLU48" s="405"/>
      <c r="VLV48" s="406"/>
      <c r="VLW48" s="406"/>
      <c r="VLX48" s="406"/>
      <c r="VLY48" s="406"/>
      <c r="VLZ48" s="406"/>
      <c r="VMA48" s="405"/>
      <c r="VMB48" s="406"/>
      <c r="VMC48" s="406"/>
      <c r="VMD48" s="406"/>
      <c r="VME48" s="406"/>
      <c r="VMF48" s="406"/>
      <c r="VMG48" s="405"/>
      <c r="VMH48" s="406"/>
      <c r="VMI48" s="406"/>
      <c r="VMJ48" s="406"/>
      <c r="VMK48" s="406"/>
      <c r="VML48" s="406"/>
      <c r="VMM48" s="405"/>
      <c r="VMN48" s="406"/>
      <c r="VMO48" s="406"/>
      <c r="VMP48" s="406"/>
      <c r="VMQ48" s="406"/>
      <c r="VMR48" s="406"/>
      <c r="VMS48" s="405"/>
      <c r="VMT48" s="406"/>
      <c r="VMU48" s="406"/>
      <c r="VMV48" s="406"/>
      <c r="VMW48" s="406"/>
      <c r="VMX48" s="406"/>
      <c r="VMY48" s="405"/>
      <c r="VMZ48" s="406"/>
      <c r="VNA48" s="406"/>
      <c r="VNB48" s="406"/>
      <c r="VNC48" s="406"/>
      <c r="VND48" s="406"/>
      <c r="VNE48" s="405"/>
      <c r="VNF48" s="406"/>
      <c r="VNG48" s="406"/>
      <c r="VNH48" s="406"/>
      <c r="VNI48" s="406"/>
      <c r="VNJ48" s="406"/>
      <c r="VNK48" s="405"/>
      <c r="VNL48" s="406"/>
      <c r="VNM48" s="406"/>
      <c r="VNN48" s="406"/>
      <c r="VNO48" s="406"/>
      <c r="VNP48" s="406"/>
      <c r="VNQ48" s="405"/>
      <c r="VNR48" s="406"/>
      <c r="VNS48" s="406"/>
      <c r="VNT48" s="406"/>
      <c r="VNU48" s="406"/>
      <c r="VNV48" s="406"/>
      <c r="VNW48" s="405"/>
      <c r="VNX48" s="406"/>
      <c r="VNY48" s="406"/>
      <c r="VNZ48" s="406"/>
      <c r="VOA48" s="406"/>
      <c r="VOB48" s="406"/>
      <c r="VOC48" s="405"/>
      <c r="VOD48" s="406"/>
      <c r="VOE48" s="406"/>
      <c r="VOF48" s="406"/>
      <c r="VOG48" s="406"/>
      <c r="VOH48" s="406"/>
      <c r="VOI48" s="405"/>
      <c r="VOJ48" s="406"/>
      <c r="VOK48" s="406"/>
      <c r="VOL48" s="406"/>
      <c r="VOM48" s="406"/>
      <c r="VON48" s="406"/>
      <c r="VOO48" s="405"/>
      <c r="VOP48" s="406"/>
      <c r="VOQ48" s="406"/>
      <c r="VOR48" s="406"/>
      <c r="VOS48" s="406"/>
      <c r="VOT48" s="406"/>
      <c r="VOU48" s="405"/>
      <c r="VOV48" s="406"/>
      <c r="VOW48" s="406"/>
      <c r="VOX48" s="406"/>
      <c r="VOY48" s="406"/>
      <c r="VOZ48" s="406"/>
      <c r="VPA48" s="405"/>
      <c r="VPB48" s="406"/>
      <c r="VPC48" s="406"/>
      <c r="VPD48" s="406"/>
      <c r="VPE48" s="406"/>
      <c r="VPF48" s="406"/>
      <c r="VPG48" s="405"/>
      <c r="VPH48" s="406"/>
      <c r="VPI48" s="406"/>
      <c r="VPJ48" s="406"/>
      <c r="VPK48" s="406"/>
      <c r="VPL48" s="406"/>
      <c r="VPM48" s="405"/>
      <c r="VPN48" s="406"/>
      <c r="VPO48" s="406"/>
      <c r="VPP48" s="406"/>
      <c r="VPQ48" s="406"/>
      <c r="VPR48" s="406"/>
      <c r="VPS48" s="405"/>
      <c r="VPT48" s="406"/>
      <c r="VPU48" s="406"/>
      <c r="VPV48" s="406"/>
      <c r="VPW48" s="406"/>
      <c r="VPX48" s="406"/>
      <c r="VPY48" s="405"/>
      <c r="VPZ48" s="406"/>
      <c r="VQA48" s="406"/>
      <c r="VQB48" s="406"/>
      <c r="VQC48" s="406"/>
      <c r="VQD48" s="406"/>
      <c r="VQE48" s="405"/>
      <c r="VQF48" s="406"/>
      <c r="VQG48" s="406"/>
      <c r="VQH48" s="406"/>
      <c r="VQI48" s="406"/>
      <c r="VQJ48" s="406"/>
      <c r="VQK48" s="405"/>
      <c r="VQL48" s="406"/>
      <c r="VQM48" s="406"/>
      <c r="VQN48" s="406"/>
      <c r="VQO48" s="406"/>
      <c r="VQP48" s="406"/>
      <c r="VQQ48" s="405"/>
      <c r="VQR48" s="406"/>
      <c r="VQS48" s="406"/>
      <c r="VQT48" s="406"/>
      <c r="VQU48" s="406"/>
      <c r="VQV48" s="406"/>
      <c r="VQW48" s="405"/>
      <c r="VQX48" s="406"/>
      <c r="VQY48" s="406"/>
      <c r="VQZ48" s="406"/>
      <c r="VRA48" s="406"/>
      <c r="VRB48" s="406"/>
      <c r="VRC48" s="405"/>
      <c r="VRD48" s="406"/>
      <c r="VRE48" s="406"/>
      <c r="VRF48" s="406"/>
      <c r="VRG48" s="406"/>
      <c r="VRH48" s="406"/>
      <c r="VRI48" s="405"/>
      <c r="VRJ48" s="406"/>
      <c r="VRK48" s="406"/>
      <c r="VRL48" s="406"/>
      <c r="VRM48" s="406"/>
      <c r="VRN48" s="406"/>
      <c r="VRO48" s="405"/>
      <c r="VRP48" s="406"/>
      <c r="VRQ48" s="406"/>
      <c r="VRR48" s="406"/>
      <c r="VRS48" s="406"/>
      <c r="VRT48" s="406"/>
      <c r="VRU48" s="405"/>
      <c r="VRV48" s="406"/>
      <c r="VRW48" s="406"/>
      <c r="VRX48" s="406"/>
      <c r="VRY48" s="406"/>
      <c r="VRZ48" s="406"/>
      <c r="VSA48" s="405"/>
      <c r="VSB48" s="406"/>
      <c r="VSC48" s="406"/>
      <c r="VSD48" s="406"/>
      <c r="VSE48" s="406"/>
      <c r="VSF48" s="406"/>
      <c r="VSG48" s="405"/>
      <c r="VSH48" s="406"/>
      <c r="VSI48" s="406"/>
      <c r="VSJ48" s="406"/>
      <c r="VSK48" s="406"/>
      <c r="VSL48" s="406"/>
      <c r="VSM48" s="405"/>
      <c r="VSN48" s="406"/>
      <c r="VSO48" s="406"/>
      <c r="VSP48" s="406"/>
      <c r="VSQ48" s="406"/>
      <c r="VSR48" s="406"/>
      <c r="VSS48" s="405"/>
      <c r="VST48" s="406"/>
      <c r="VSU48" s="406"/>
      <c r="VSV48" s="406"/>
      <c r="VSW48" s="406"/>
      <c r="VSX48" s="406"/>
      <c r="VSY48" s="405"/>
      <c r="VSZ48" s="406"/>
      <c r="VTA48" s="406"/>
      <c r="VTB48" s="406"/>
      <c r="VTC48" s="406"/>
      <c r="VTD48" s="406"/>
      <c r="VTE48" s="405"/>
      <c r="VTF48" s="406"/>
      <c r="VTG48" s="406"/>
      <c r="VTH48" s="406"/>
      <c r="VTI48" s="406"/>
      <c r="VTJ48" s="406"/>
      <c r="VTK48" s="405"/>
      <c r="VTL48" s="406"/>
      <c r="VTM48" s="406"/>
      <c r="VTN48" s="406"/>
      <c r="VTO48" s="406"/>
      <c r="VTP48" s="406"/>
      <c r="VTQ48" s="405"/>
      <c r="VTR48" s="406"/>
      <c r="VTS48" s="406"/>
      <c r="VTT48" s="406"/>
      <c r="VTU48" s="406"/>
      <c r="VTV48" s="406"/>
      <c r="VTW48" s="405"/>
      <c r="VTX48" s="406"/>
      <c r="VTY48" s="406"/>
      <c r="VTZ48" s="406"/>
      <c r="VUA48" s="406"/>
      <c r="VUB48" s="406"/>
      <c r="VUC48" s="405"/>
      <c r="VUD48" s="406"/>
      <c r="VUE48" s="406"/>
      <c r="VUF48" s="406"/>
      <c r="VUG48" s="406"/>
      <c r="VUH48" s="406"/>
      <c r="VUI48" s="405"/>
      <c r="VUJ48" s="406"/>
      <c r="VUK48" s="406"/>
      <c r="VUL48" s="406"/>
      <c r="VUM48" s="406"/>
      <c r="VUN48" s="406"/>
      <c r="VUO48" s="405"/>
      <c r="VUP48" s="406"/>
      <c r="VUQ48" s="406"/>
      <c r="VUR48" s="406"/>
      <c r="VUS48" s="406"/>
      <c r="VUT48" s="406"/>
      <c r="VUU48" s="405"/>
      <c r="VUV48" s="406"/>
      <c r="VUW48" s="406"/>
      <c r="VUX48" s="406"/>
      <c r="VUY48" s="406"/>
      <c r="VUZ48" s="406"/>
      <c r="VVA48" s="405"/>
      <c r="VVB48" s="406"/>
      <c r="VVC48" s="406"/>
      <c r="VVD48" s="406"/>
      <c r="VVE48" s="406"/>
      <c r="VVF48" s="406"/>
      <c r="VVG48" s="405"/>
      <c r="VVH48" s="406"/>
      <c r="VVI48" s="406"/>
      <c r="VVJ48" s="406"/>
      <c r="VVK48" s="406"/>
      <c r="VVL48" s="406"/>
      <c r="VVM48" s="405"/>
      <c r="VVN48" s="406"/>
      <c r="VVO48" s="406"/>
      <c r="VVP48" s="406"/>
      <c r="VVQ48" s="406"/>
      <c r="VVR48" s="406"/>
      <c r="VVS48" s="405"/>
      <c r="VVT48" s="406"/>
      <c r="VVU48" s="406"/>
      <c r="VVV48" s="406"/>
      <c r="VVW48" s="406"/>
      <c r="VVX48" s="406"/>
      <c r="VVY48" s="405"/>
      <c r="VVZ48" s="406"/>
      <c r="VWA48" s="406"/>
      <c r="VWB48" s="406"/>
      <c r="VWC48" s="406"/>
      <c r="VWD48" s="406"/>
      <c r="VWE48" s="405"/>
      <c r="VWF48" s="406"/>
      <c r="VWG48" s="406"/>
      <c r="VWH48" s="406"/>
      <c r="VWI48" s="406"/>
      <c r="VWJ48" s="406"/>
      <c r="VWK48" s="405"/>
      <c r="VWL48" s="406"/>
      <c r="VWM48" s="406"/>
      <c r="VWN48" s="406"/>
      <c r="VWO48" s="406"/>
      <c r="VWP48" s="406"/>
      <c r="VWQ48" s="405"/>
      <c r="VWR48" s="406"/>
      <c r="VWS48" s="406"/>
      <c r="VWT48" s="406"/>
      <c r="VWU48" s="406"/>
      <c r="VWV48" s="406"/>
      <c r="VWW48" s="405"/>
      <c r="VWX48" s="406"/>
      <c r="VWY48" s="406"/>
      <c r="VWZ48" s="406"/>
      <c r="VXA48" s="406"/>
      <c r="VXB48" s="406"/>
      <c r="VXC48" s="405"/>
      <c r="VXD48" s="406"/>
      <c r="VXE48" s="406"/>
      <c r="VXF48" s="406"/>
      <c r="VXG48" s="406"/>
      <c r="VXH48" s="406"/>
      <c r="VXI48" s="405"/>
      <c r="VXJ48" s="406"/>
      <c r="VXK48" s="406"/>
      <c r="VXL48" s="406"/>
      <c r="VXM48" s="406"/>
      <c r="VXN48" s="406"/>
      <c r="VXO48" s="405"/>
      <c r="VXP48" s="406"/>
      <c r="VXQ48" s="406"/>
      <c r="VXR48" s="406"/>
      <c r="VXS48" s="406"/>
      <c r="VXT48" s="406"/>
      <c r="VXU48" s="405"/>
      <c r="VXV48" s="406"/>
      <c r="VXW48" s="406"/>
      <c r="VXX48" s="406"/>
      <c r="VXY48" s="406"/>
      <c r="VXZ48" s="406"/>
      <c r="VYA48" s="405"/>
      <c r="VYB48" s="406"/>
      <c r="VYC48" s="406"/>
      <c r="VYD48" s="406"/>
      <c r="VYE48" s="406"/>
      <c r="VYF48" s="406"/>
      <c r="VYG48" s="405"/>
      <c r="VYH48" s="406"/>
      <c r="VYI48" s="406"/>
      <c r="VYJ48" s="406"/>
      <c r="VYK48" s="406"/>
      <c r="VYL48" s="406"/>
      <c r="VYM48" s="405"/>
      <c r="VYN48" s="406"/>
      <c r="VYO48" s="406"/>
      <c r="VYP48" s="406"/>
      <c r="VYQ48" s="406"/>
      <c r="VYR48" s="406"/>
      <c r="VYS48" s="405"/>
      <c r="VYT48" s="406"/>
      <c r="VYU48" s="406"/>
      <c r="VYV48" s="406"/>
      <c r="VYW48" s="406"/>
      <c r="VYX48" s="406"/>
      <c r="VYY48" s="405"/>
      <c r="VYZ48" s="406"/>
      <c r="VZA48" s="406"/>
      <c r="VZB48" s="406"/>
      <c r="VZC48" s="406"/>
      <c r="VZD48" s="406"/>
      <c r="VZE48" s="405"/>
      <c r="VZF48" s="406"/>
      <c r="VZG48" s="406"/>
      <c r="VZH48" s="406"/>
      <c r="VZI48" s="406"/>
      <c r="VZJ48" s="406"/>
      <c r="VZK48" s="405"/>
      <c r="VZL48" s="406"/>
      <c r="VZM48" s="406"/>
      <c r="VZN48" s="406"/>
      <c r="VZO48" s="406"/>
      <c r="VZP48" s="406"/>
      <c r="VZQ48" s="405"/>
      <c r="VZR48" s="406"/>
      <c r="VZS48" s="406"/>
      <c r="VZT48" s="406"/>
      <c r="VZU48" s="406"/>
      <c r="VZV48" s="406"/>
      <c r="VZW48" s="405"/>
      <c r="VZX48" s="406"/>
      <c r="VZY48" s="406"/>
      <c r="VZZ48" s="406"/>
      <c r="WAA48" s="406"/>
      <c r="WAB48" s="406"/>
      <c r="WAC48" s="405"/>
      <c r="WAD48" s="406"/>
      <c r="WAE48" s="406"/>
      <c r="WAF48" s="406"/>
      <c r="WAG48" s="406"/>
      <c r="WAH48" s="406"/>
      <c r="WAI48" s="405"/>
      <c r="WAJ48" s="406"/>
      <c r="WAK48" s="406"/>
      <c r="WAL48" s="406"/>
      <c r="WAM48" s="406"/>
      <c r="WAN48" s="406"/>
      <c r="WAO48" s="405"/>
      <c r="WAP48" s="406"/>
      <c r="WAQ48" s="406"/>
      <c r="WAR48" s="406"/>
      <c r="WAS48" s="406"/>
      <c r="WAT48" s="406"/>
      <c r="WAU48" s="405"/>
      <c r="WAV48" s="406"/>
      <c r="WAW48" s="406"/>
      <c r="WAX48" s="406"/>
      <c r="WAY48" s="406"/>
      <c r="WAZ48" s="406"/>
      <c r="WBA48" s="405"/>
      <c r="WBB48" s="406"/>
      <c r="WBC48" s="406"/>
      <c r="WBD48" s="406"/>
      <c r="WBE48" s="406"/>
      <c r="WBF48" s="406"/>
      <c r="WBG48" s="405"/>
      <c r="WBH48" s="406"/>
      <c r="WBI48" s="406"/>
      <c r="WBJ48" s="406"/>
      <c r="WBK48" s="406"/>
      <c r="WBL48" s="406"/>
      <c r="WBM48" s="405"/>
      <c r="WBN48" s="406"/>
      <c r="WBO48" s="406"/>
      <c r="WBP48" s="406"/>
      <c r="WBQ48" s="406"/>
      <c r="WBR48" s="406"/>
      <c r="WBS48" s="405"/>
      <c r="WBT48" s="406"/>
      <c r="WBU48" s="406"/>
      <c r="WBV48" s="406"/>
      <c r="WBW48" s="406"/>
      <c r="WBX48" s="406"/>
      <c r="WBY48" s="405"/>
      <c r="WBZ48" s="406"/>
      <c r="WCA48" s="406"/>
      <c r="WCB48" s="406"/>
      <c r="WCC48" s="406"/>
      <c r="WCD48" s="406"/>
      <c r="WCE48" s="405"/>
      <c r="WCF48" s="406"/>
      <c r="WCG48" s="406"/>
      <c r="WCH48" s="406"/>
      <c r="WCI48" s="406"/>
      <c r="WCJ48" s="406"/>
      <c r="WCK48" s="405"/>
      <c r="WCL48" s="406"/>
      <c r="WCM48" s="406"/>
      <c r="WCN48" s="406"/>
      <c r="WCO48" s="406"/>
      <c r="WCP48" s="406"/>
      <c r="WCQ48" s="405"/>
      <c r="WCR48" s="406"/>
      <c r="WCS48" s="406"/>
      <c r="WCT48" s="406"/>
      <c r="WCU48" s="406"/>
      <c r="WCV48" s="406"/>
      <c r="WCW48" s="405"/>
      <c r="WCX48" s="406"/>
      <c r="WCY48" s="406"/>
      <c r="WCZ48" s="406"/>
      <c r="WDA48" s="406"/>
      <c r="WDB48" s="406"/>
      <c r="WDC48" s="405"/>
      <c r="WDD48" s="406"/>
      <c r="WDE48" s="406"/>
      <c r="WDF48" s="406"/>
      <c r="WDG48" s="406"/>
      <c r="WDH48" s="406"/>
      <c r="WDI48" s="405"/>
      <c r="WDJ48" s="406"/>
      <c r="WDK48" s="406"/>
      <c r="WDL48" s="406"/>
      <c r="WDM48" s="406"/>
      <c r="WDN48" s="406"/>
      <c r="WDO48" s="405"/>
      <c r="WDP48" s="406"/>
      <c r="WDQ48" s="406"/>
      <c r="WDR48" s="406"/>
      <c r="WDS48" s="406"/>
      <c r="WDT48" s="406"/>
      <c r="WDU48" s="405"/>
      <c r="WDV48" s="406"/>
      <c r="WDW48" s="406"/>
      <c r="WDX48" s="406"/>
      <c r="WDY48" s="406"/>
      <c r="WDZ48" s="406"/>
      <c r="WEA48" s="405"/>
      <c r="WEB48" s="406"/>
      <c r="WEC48" s="406"/>
      <c r="WED48" s="406"/>
      <c r="WEE48" s="406"/>
      <c r="WEF48" s="406"/>
      <c r="WEG48" s="405"/>
      <c r="WEH48" s="406"/>
      <c r="WEI48" s="406"/>
      <c r="WEJ48" s="406"/>
      <c r="WEK48" s="406"/>
      <c r="WEL48" s="406"/>
      <c r="WEM48" s="405"/>
      <c r="WEN48" s="406"/>
      <c r="WEO48" s="406"/>
      <c r="WEP48" s="406"/>
      <c r="WEQ48" s="406"/>
      <c r="WER48" s="406"/>
      <c r="WES48" s="405"/>
      <c r="WET48" s="406"/>
      <c r="WEU48" s="406"/>
      <c r="WEV48" s="406"/>
      <c r="WEW48" s="406"/>
      <c r="WEX48" s="406"/>
      <c r="WEY48" s="405"/>
      <c r="WEZ48" s="406"/>
      <c r="WFA48" s="406"/>
      <c r="WFB48" s="406"/>
      <c r="WFC48" s="406"/>
      <c r="WFD48" s="406"/>
      <c r="WFE48" s="405"/>
      <c r="WFF48" s="406"/>
      <c r="WFG48" s="406"/>
      <c r="WFH48" s="406"/>
      <c r="WFI48" s="406"/>
      <c r="WFJ48" s="406"/>
      <c r="WFK48" s="405"/>
      <c r="WFL48" s="406"/>
      <c r="WFM48" s="406"/>
      <c r="WFN48" s="406"/>
      <c r="WFO48" s="406"/>
      <c r="WFP48" s="406"/>
      <c r="WFQ48" s="405"/>
      <c r="WFR48" s="406"/>
      <c r="WFS48" s="406"/>
      <c r="WFT48" s="406"/>
      <c r="WFU48" s="406"/>
      <c r="WFV48" s="406"/>
      <c r="WFW48" s="405"/>
      <c r="WFX48" s="406"/>
      <c r="WFY48" s="406"/>
      <c r="WFZ48" s="406"/>
      <c r="WGA48" s="406"/>
      <c r="WGB48" s="406"/>
      <c r="WGC48" s="405"/>
      <c r="WGD48" s="406"/>
      <c r="WGE48" s="406"/>
      <c r="WGF48" s="406"/>
      <c r="WGG48" s="406"/>
      <c r="WGH48" s="406"/>
      <c r="WGI48" s="405"/>
      <c r="WGJ48" s="406"/>
      <c r="WGK48" s="406"/>
      <c r="WGL48" s="406"/>
      <c r="WGM48" s="406"/>
      <c r="WGN48" s="406"/>
      <c r="WGO48" s="405"/>
      <c r="WGP48" s="406"/>
      <c r="WGQ48" s="406"/>
      <c r="WGR48" s="406"/>
      <c r="WGS48" s="406"/>
      <c r="WGT48" s="406"/>
      <c r="WGU48" s="405"/>
      <c r="WGV48" s="406"/>
      <c r="WGW48" s="406"/>
      <c r="WGX48" s="406"/>
      <c r="WGY48" s="406"/>
      <c r="WGZ48" s="406"/>
      <c r="WHA48" s="405"/>
      <c r="WHB48" s="406"/>
      <c r="WHC48" s="406"/>
      <c r="WHD48" s="406"/>
      <c r="WHE48" s="406"/>
      <c r="WHF48" s="406"/>
      <c r="WHG48" s="405"/>
      <c r="WHH48" s="406"/>
      <c r="WHI48" s="406"/>
      <c r="WHJ48" s="406"/>
      <c r="WHK48" s="406"/>
      <c r="WHL48" s="406"/>
      <c r="WHM48" s="405"/>
      <c r="WHN48" s="406"/>
      <c r="WHO48" s="406"/>
      <c r="WHP48" s="406"/>
      <c r="WHQ48" s="406"/>
      <c r="WHR48" s="406"/>
      <c r="WHS48" s="405"/>
      <c r="WHT48" s="406"/>
      <c r="WHU48" s="406"/>
      <c r="WHV48" s="406"/>
      <c r="WHW48" s="406"/>
      <c r="WHX48" s="406"/>
      <c r="WHY48" s="405"/>
      <c r="WHZ48" s="406"/>
      <c r="WIA48" s="406"/>
      <c r="WIB48" s="406"/>
      <c r="WIC48" s="406"/>
      <c r="WID48" s="406"/>
      <c r="WIE48" s="405"/>
      <c r="WIF48" s="406"/>
      <c r="WIG48" s="406"/>
      <c r="WIH48" s="406"/>
      <c r="WII48" s="406"/>
      <c r="WIJ48" s="406"/>
      <c r="WIK48" s="405"/>
      <c r="WIL48" s="406"/>
      <c r="WIM48" s="406"/>
      <c r="WIN48" s="406"/>
      <c r="WIO48" s="406"/>
      <c r="WIP48" s="406"/>
      <c r="WIQ48" s="405"/>
      <c r="WIR48" s="406"/>
      <c r="WIS48" s="406"/>
      <c r="WIT48" s="406"/>
      <c r="WIU48" s="406"/>
      <c r="WIV48" s="406"/>
      <c r="WIW48" s="405"/>
      <c r="WIX48" s="406"/>
      <c r="WIY48" s="406"/>
      <c r="WIZ48" s="406"/>
      <c r="WJA48" s="406"/>
      <c r="WJB48" s="406"/>
      <c r="WJC48" s="405"/>
      <c r="WJD48" s="406"/>
      <c r="WJE48" s="406"/>
      <c r="WJF48" s="406"/>
      <c r="WJG48" s="406"/>
      <c r="WJH48" s="406"/>
      <c r="WJI48" s="405"/>
      <c r="WJJ48" s="406"/>
      <c r="WJK48" s="406"/>
      <c r="WJL48" s="406"/>
      <c r="WJM48" s="406"/>
      <c r="WJN48" s="406"/>
      <c r="WJO48" s="405"/>
      <c r="WJP48" s="406"/>
      <c r="WJQ48" s="406"/>
      <c r="WJR48" s="406"/>
      <c r="WJS48" s="406"/>
      <c r="WJT48" s="406"/>
      <c r="WJU48" s="405"/>
      <c r="WJV48" s="406"/>
      <c r="WJW48" s="406"/>
      <c r="WJX48" s="406"/>
      <c r="WJY48" s="406"/>
      <c r="WJZ48" s="406"/>
      <c r="WKA48" s="405"/>
      <c r="WKB48" s="406"/>
      <c r="WKC48" s="406"/>
      <c r="WKD48" s="406"/>
      <c r="WKE48" s="406"/>
      <c r="WKF48" s="406"/>
      <c r="WKG48" s="405"/>
      <c r="WKH48" s="406"/>
      <c r="WKI48" s="406"/>
      <c r="WKJ48" s="406"/>
      <c r="WKK48" s="406"/>
      <c r="WKL48" s="406"/>
      <c r="WKM48" s="405"/>
      <c r="WKN48" s="406"/>
      <c r="WKO48" s="406"/>
      <c r="WKP48" s="406"/>
      <c r="WKQ48" s="406"/>
      <c r="WKR48" s="406"/>
      <c r="WKS48" s="405"/>
      <c r="WKT48" s="406"/>
      <c r="WKU48" s="406"/>
      <c r="WKV48" s="406"/>
      <c r="WKW48" s="406"/>
      <c r="WKX48" s="406"/>
      <c r="WKY48" s="405"/>
      <c r="WKZ48" s="406"/>
      <c r="WLA48" s="406"/>
      <c r="WLB48" s="406"/>
      <c r="WLC48" s="406"/>
      <c r="WLD48" s="406"/>
      <c r="WLE48" s="405"/>
      <c r="WLF48" s="406"/>
      <c r="WLG48" s="406"/>
      <c r="WLH48" s="406"/>
      <c r="WLI48" s="406"/>
      <c r="WLJ48" s="406"/>
      <c r="WLK48" s="405"/>
      <c r="WLL48" s="406"/>
      <c r="WLM48" s="406"/>
      <c r="WLN48" s="406"/>
      <c r="WLO48" s="406"/>
      <c r="WLP48" s="406"/>
      <c r="WLQ48" s="405"/>
      <c r="WLR48" s="406"/>
      <c r="WLS48" s="406"/>
      <c r="WLT48" s="406"/>
      <c r="WLU48" s="406"/>
      <c r="WLV48" s="406"/>
      <c r="WLW48" s="405"/>
      <c r="WLX48" s="406"/>
      <c r="WLY48" s="406"/>
      <c r="WLZ48" s="406"/>
      <c r="WMA48" s="406"/>
      <c r="WMB48" s="406"/>
      <c r="WMC48" s="405"/>
      <c r="WMD48" s="406"/>
      <c r="WME48" s="406"/>
      <c r="WMF48" s="406"/>
      <c r="WMG48" s="406"/>
      <c r="WMH48" s="406"/>
      <c r="WMI48" s="405"/>
      <c r="WMJ48" s="406"/>
      <c r="WMK48" s="406"/>
      <c r="WML48" s="406"/>
      <c r="WMM48" s="406"/>
      <c r="WMN48" s="406"/>
      <c r="WMO48" s="405"/>
      <c r="WMP48" s="406"/>
      <c r="WMQ48" s="406"/>
      <c r="WMR48" s="406"/>
      <c r="WMS48" s="406"/>
      <c r="WMT48" s="406"/>
      <c r="WMU48" s="405"/>
      <c r="WMV48" s="406"/>
      <c r="WMW48" s="406"/>
      <c r="WMX48" s="406"/>
      <c r="WMY48" s="406"/>
      <c r="WMZ48" s="406"/>
      <c r="WNA48" s="405"/>
      <c r="WNB48" s="406"/>
      <c r="WNC48" s="406"/>
      <c r="WND48" s="406"/>
      <c r="WNE48" s="406"/>
      <c r="WNF48" s="406"/>
      <c r="WNG48" s="405"/>
      <c r="WNH48" s="406"/>
      <c r="WNI48" s="406"/>
      <c r="WNJ48" s="406"/>
      <c r="WNK48" s="406"/>
      <c r="WNL48" s="406"/>
      <c r="WNM48" s="405"/>
      <c r="WNN48" s="406"/>
      <c r="WNO48" s="406"/>
      <c r="WNP48" s="406"/>
      <c r="WNQ48" s="406"/>
      <c r="WNR48" s="406"/>
      <c r="WNS48" s="405"/>
      <c r="WNT48" s="406"/>
      <c r="WNU48" s="406"/>
      <c r="WNV48" s="406"/>
      <c r="WNW48" s="406"/>
      <c r="WNX48" s="406"/>
      <c r="WNY48" s="405"/>
      <c r="WNZ48" s="406"/>
      <c r="WOA48" s="406"/>
      <c r="WOB48" s="406"/>
      <c r="WOC48" s="406"/>
      <c r="WOD48" s="406"/>
      <c r="WOE48" s="405"/>
      <c r="WOF48" s="406"/>
      <c r="WOG48" s="406"/>
      <c r="WOH48" s="406"/>
      <c r="WOI48" s="406"/>
      <c r="WOJ48" s="406"/>
      <c r="WOK48" s="405"/>
      <c r="WOL48" s="406"/>
      <c r="WOM48" s="406"/>
      <c r="WON48" s="406"/>
      <c r="WOO48" s="406"/>
      <c r="WOP48" s="406"/>
      <c r="WOQ48" s="405"/>
      <c r="WOR48" s="406"/>
      <c r="WOS48" s="406"/>
      <c r="WOT48" s="406"/>
      <c r="WOU48" s="406"/>
      <c r="WOV48" s="406"/>
      <c r="WOW48" s="405"/>
      <c r="WOX48" s="406"/>
      <c r="WOY48" s="406"/>
      <c r="WOZ48" s="406"/>
      <c r="WPA48" s="406"/>
      <c r="WPB48" s="406"/>
      <c r="WPC48" s="405"/>
      <c r="WPD48" s="406"/>
      <c r="WPE48" s="406"/>
      <c r="WPF48" s="406"/>
      <c r="WPG48" s="406"/>
      <c r="WPH48" s="406"/>
      <c r="WPI48" s="405"/>
      <c r="WPJ48" s="406"/>
      <c r="WPK48" s="406"/>
      <c r="WPL48" s="406"/>
      <c r="WPM48" s="406"/>
      <c r="WPN48" s="406"/>
      <c r="WPO48" s="405"/>
      <c r="WPP48" s="406"/>
      <c r="WPQ48" s="406"/>
      <c r="WPR48" s="406"/>
      <c r="WPS48" s="406"/>
      <c r="WPT48" s="406"/>
      <c r="WPU48" s="405"/>
      <c r="WPV48" s="406"/>
      <c r="WPW48" s="406"/>
      <c r="WPX48" s="406"/>
      <c r="WPY48" s="406"/>
      <c r="WPZ48" s="406"/>
      <c r="WQA48" s="405"/>
      <c r="WQB48" s="406"/>
      <c r="WQC48" s="406"/>
      <c r="WQD48" s="406"/>
      <c r="WQE48" s="406"/>
      <c r="WQF48" s="406"/>
      <c r="WQG48" s="405"/>
      <c r="WQH48" s="406"/>
      <c r="WQI48" s="406"/>
      <c r="WQJ48" s="406"/>
      <c r="WQK48" s="406"/>
      <c r="WQL48" s="406"/>
      <c r="WQM48" s="405"/>
      <c r="WQN48" s="406"/>
      <c r="WQO48" s="406"/>
      <c r="WQP48" s="406"/>
      <c r="WQQ48" s="406"/>
      <c r="WQR48" s="406"/>
      <c r="WQS48" s="405"/>
      <c r="WQT48" s="406"/>
      <c r="WQU48" s="406"/>
      <c r="WQV48" s="406"/>
      <c r="WQW48" s="406"/>
      <c r="WQX48" s="406"/>
      <c r="WQY48" s="405"/>
      <c r="WQZ48" s="406"/>
      <c r="WRA48" s="406"/>
      <c r="WRB48" s="406"/>
      <c r="WRC48" s="406"/>
      <c r="WRD48" s="406"/>
      <c r="WRE48" s="405"/>
      <c r="WRF48" s="406"/>
      <c r="WRG48" s="406"/>
      <c r="WRH48" s="406"/>
      <c r="WRI48" s="406"/>
      <c r="WRJ48" s="406"/>
      <c r="WRK48" s="405"/>
      <c r="WRL48" s="406"/>
      <c r="WRM48" s="406"/>
      <c r="WRN48" s="406"/>
      <c r="WRO48" s="406"/>
      <c r="WRP48" s="406"/>
      <c r="WRQ48" s="405"/>
      <c r="WRR48" s="406"/>
      <c r="WRS48" s="406"/>
      <c r="WRT48" s="406"/>
      <c r="WRU48" s="406"/>
      <c r="WRV48" s="406"/>
      <c r="WRW48" s="405"/>
      <c r="WRX48" s="406"/>
      <c r="WRY48" s="406"/>
      <c r="WRZ48" s="406"/>
      <c r="WSA48" s="406"/>
      <c r="WSB48" s="406"/>
      <c r="WSC48" s="405"/>
      <c r="WSD48" s="406"/>
      <c r="WSE48" s="406"/>
      <c r="WSF48" s="406"/>
      <c r="WSG48" s="406"/>
      <c r="WSH48" s="406"/>
      <c r="WSI48" s="405"/>
      <c r="WSJ48" s="406"/>
      <c r="WSK48" s="406"/>
      <c r="WSL48" s="406"/>
      <c r="WSM48" s="406"/>
      <c r="WSN48" s="406"/>
      <c r="WSO48" s="405"/>
      <c r="WSP48" s="406"/>
      <c r="WSQ48" s="406"/>
      <c r="WSR48" s="406"/>
      <c r="WSS48" s="406"/>
      <c r="WST48" s="406"/>
      <c r="WSU48" s="405"/>
      <c r="WSV48" s="406"/>
      <c r="WSW48" s="406"/>
      <c r="WSX48" s="406"/>
      <c r="WSY48" s="406"/>
      <c r="WSZ48" s="406"/>
      <c r="WTA48" s="405"/>
      <c r="WTB48" s="406"/>
      <c r="WTC48" s="406"/>
      <c r="WTD48" s="406"/>
      <c r="WTE48" s="406"/>
      <c r="WTF48" s="406"/>
      <c r="WTG48" s="405"/>
      <c r="WTH48" s="406"/>
      <c r="WTI48" s="406"/>
      <c r="WTJ48" s="406"/>
      <c r="WTK48" s="406"/>
      <c r="WTL48" s="406"/>
      <c r="WTM48" s="405"/>
      <c r="WTN48" s="406"/>
      <c r="WTO48" s="406"/>
      <c r="WTP48" s="406"/>
      <c r="WTQ48" s="406"/>
      <c r="WTR48" s="406"/>
      <c r="WTS48" s="405"/>
      <c r="WTT48" s="406"/>
      <c r="WTU48" s="406"/>
      <c r="WTV48" s="406"/>
      <c r="WTW48" s="406"/>
      <c r="WTX48" s="406"/>
      <c r="WTY48" s="405"/>
      <c r="WTZ48" s="406"/>
      <c r="WUA48" s="406"/>
      <c r="WUB48" s="406"/>
      <c r="WUC48" s="406"/>
      <c r="WUD48" s="406"/>
      <c r="WUE48" s="405"/>
      <c r="WUF48" s="406"/>
      <c r="WUG48" s="406"/>
      <c r="WUH48" s="406"/>
      <c r="WUI48" s="406"/>
      <c r="WUJ48" s="406"/>
      <c r="WUK48" s="405"/>
      <c r="WUL48" s="406"/>
      <c r="WUM48" s="406"/>
      <c r="WUN48" s="406"/>
      <c r="WUO48" s="406"/>
      <c r="WUP48" s="406"/>
      <c r="WUQ48" s="405"/>
      <c r="WUR48" s="406"/>
      <c r="WUS48" s="406"/>
      <c r="WUT48" s="406"/>
      <c r="WUU48" s="406"/>
      <c r="WUV48" s="406"/>
      <c r="WUW48" s="405"/>
      <c r="WUX48" s="406"/>
      <c r="WUY48" s="406"/>
      <c r="WUZ48" s="406"/>
      <c r="WVA48" s="406"/>
      <c r="WVB48" s="406"/>
      <c r="WVC48" s="405"/>
      <c r="WVD48" s="406"/>
      <c r="WVE48" s="406"/>
      <c r="WVF48" s="406"/>
      <c r="WVG48" s="406"/>
      <c r="WVH48" s="406"/>
      <c r="WVI48" s="405"/>
      <c r="WVJ48" s="406"/>
      <c r="WVK48" s="406"/>
      <c r="WVL48" s="406"/>
      <c r="WVM48" s="406"/>
      <c r="WVN48" s="406"/>
      <c r="WVO48" s="405"/>
      <c r="WVP48" s="406"/>
      <c r="WVQ48" s="406"/>
      <c r="WVR48" s="406"/>
      <c r="WVS48" s="406"/>
      <c r="WVT48" s="406"/>
      <c r="WVU48" s="405"/>
      <c r="WVV48" s="406"/>
      <c r="WVW48" s="406"/>
      <c r="WVX48" s="406"/>
      <c r="WVY48" s="406"/>
      <c r="WVZ48" s="406"/>
      <c r="WWA48" s="405"/>
      <c r="WWB48" s="406"/>
      <c r="WWC48" s="406"/>
      <c r="WWD48" s="406"/>
      <c r="WWE48" s="406"/>
      <c r="WWF48" s="406"/>
      <c r="WWG48" s="405"/>
      <c r="WWH48" s="406"/>
      <c r="WWI48" s="406"/>
      <c r="WWJ48" s="406"/>
      <c r="WWK48" s="406"/>
      <c r="WWL48" s="406"/>
      <c r="WWM48" s="405"/>
      <c r="WWN48" s="406"/>
      <c r="WWO48" s="406"/>
      <c r="WWP48" s="406"/>
      <c r="WWQ48" s="406"/>
      <c r="WWR48" s="406"/>
      <c r="WWS48" s="405"/>
      <c r="WWT48" s="406"/>
      <c r="WWU48" s="406"/>
      <c r="WWV48" s="406"/>
      <c r="WWW48" s="406"/>
      <c r="WWX48" s="406"/>
      <c r="WWY48" s="405"/>
      <c r="WWZ48" s="406"/>
      <c r="WXA48" s="406"/>
      <c r="WXB48" s="406"/>
      <c r="WXC48" s="406"/>
      <c r="WXD48" s="406"/>
      <c r="WXE48" s="405"/>
      <c r="WXF48" s="406"/>
      <c r="WXG48" s="406"/>
      <c r="WXH48" s="406"/>
      <c r="WXI48" s="406"/>
      <c r="WXJ48" s="406"/>
      <c r="WXK48" s="405"/>
      <c r="WXL48" s="406"/>
      <c r="WXM48" s="406"/>
      <c r="WXN48" s="406"/>
      <c r="WXO48" s="406"/>
      <c r="WXP48" s="406"/>
      <c r="WXQ48" s="405"/>
      <c r="WXR48" s="406"/>
      <c r="WXS48" s="406"/>
      <c r="WXT48" s="406"/>
      <c r="WXU48" s="406"/>
      <c r="WXV48" s="406"/>
      <c r="WXW48" s="405"/>
      <c r="WXX48" s="406"/>
      <c r="WXY48" s="406"/>
      <c r="WXZ48" s="406"/>
      <c r="WYA48" s="406"/>
      <c r="WYB48" s="406"/>
      <c r="WYC48" s="405"/>
      <c r="WYD48" s="406"/>
      <c r="WYE48" s="406"/>
      <c r="WYF48" s="406"/>
      <c r="WYG48" s="406"/>
      <c r="WYH48" s="406"/>
      <c r="WYI48" s="405"/>
      <c r="WYJ48" s="406"/>
      <c r="WYK48" s="406"/>
      <c r="WYL48" s="406"/>
      <c r="WYM48" s="406"/>
      <c r="WYN48" s="406"/>
      <c r="WYO48" s="405"/>
      <c r="WYP48" s="406"/>
      <c r="WYQ48" s="406"/>
      <c r="WYR48" s="406"/>
      <c r="WYS48" s="406"/>
      <c r="WYT48" s="406"/>
      <c r="WYU48" s="405"/>
      <c r="WYV48" s="406"/>
      <c r="WYW48" s="406"/>
      <c r="WYX48" s="406"/>
      <c r="WYY48" s="406"/>
      <c r="WYZ48" s="406"/>
      <c r="WZA48" s="405"/>
      <c r="WZB48" s="406"/>
      <c r="WZC48" s="406"/>
      <c r="WZD48" s="406"/>
      <c r="WZE48" s="406"/>
      <c r="WZF48" s="406"/>
      <c r="WZG48" s="405"/>
      <c r="WZH48" s="406"/>
      <c r="WZI48" s="406"/>
      <c r="WZJ48" s="406"/>
      <c r="WZK48" s="406"/>
      <c r="WZL48" s="406"/>
      <c r="WZM48" s="405"/>
      <c r="WZN48" s="406"/>
      <c r="WZO48" s="406"/>
      <c r="WZP48" s="406"/>
      <c r="WZQ48" s="406"/>
      <c r="WZR48" s="406"/>
      <c r="WZS48" s="405"/>
      <c r="WZT48" s="406"/>
      <c r="WZU48" s="406"/>
      <c r="WZV48" s="406"/>
      <c r="WZW48" s="406"/>
      <c r="WZX48" s="406"/>
      <c r="WZY48" s="405"/>
      <c r="WZZ48" s="406"/>
      <c r="XAA48" s="406"/>
      <c r="XAB48" s="406"/>
      <c r="XAC48" s="406"/>
      <c r="XAD48" s="406"/>
      <c r="XAE48" s="405"/>
      <c r="XAF48" s="406"/>
      <c r="XAG48" s="406"/>
      <c r="XAH48" s="406"/>
      <c r="XAI48" s="406"/>
      <c r="XAJ48" s="406"/>
      <c r="XAK48" s="405"/>
      <c r="XAL48" s="406"/>
      <c r="XAM48" s="406"/>
      <c r="XAN48" s="406"/>
      <c r="XAO48" s="406"/>
      <c r="XAP48" s="406"/>
      <c r="XAQ48" s="405"/>
      <c r="XAR48" s="406"/>
      <c r="XAS48" s="406"/>
      <c r="XAT48" s="406"/>
      <c r="XAU48" s="406"/>
      <c r="XAV48" s="406"/>
      <c r="XAW48" s="405"/>
      <c r="XAX48" s="406"/>
      <c r="XAY48" s="406"/>
      <c r="XAZ48" s="406"/>
      <c r="XBA48" s="406"/>
      <c r="XBB48" s="406"/>
      <c r="XBC48" s="405"/>
      <c r="XBD48" s="406"/>
      <c r="XBE48" s="406"/>
      <c r="XBF48" s="406"/>
      <c r="XBG48" s="406"/>
      <c r="XBH48" s="406"/>
      <c r="XBI48" s="405"/>
      <c r="XBJ48" s="406"/>
      <c r="XBK48" s="406"/>
      <c r="XBL48" s="406"/>
      <c r="XBM48" s="406"/>
      <c r="XBN48" s="406"/>
      <c r="XBO48" s="405"/>
      <c r="XBP48" s="406"/>
      <c r="XBQ48" s="406"/>
      <c r="XBR48" s="406"/>
      <c r="XBS48" s="406"/>
      <c r="XBT48" s="406"/>
      <c r="XBU48" s="405"/>
      <c r="XBV48" s="406"/>
      <c r="XBW48" s="406"/>
      <c r="XBX48" s="406"/>
      <c r="XBY48" s="406"/>
      <c r="XBZ48" s="406"/>
      <c r="XCA48" s="405"/>
      <c r="XCB48" s="406"/>
      <c r="XCC48" s="406"/>
      <c r="XCD48" s="406"/>
      <c r="XCE48" s="406"/>
      <c r="XCF48" s="406"/>
      <c r="XCG48" s="405"/>
      <c r="XCH48" s="406"/>
      <c r="XCI48" s="406"/>
      <c r="XCJ48" s="406"/>
      <c r="XCK48" s="406"/>
      <c r="XCL48" s="406"/>
      <c r="XCM48" s="405"/>
      <c r="XCN48" s="406"/>
      <c r="XCO48" s="406"/>
      <c r="XCP48" s="406"/>
      <c r="XCQ48" s="406"/>
      <c r="XCR48" s="406"/>
      <c r="XCS48" s="405"/>
      <c r="XCT48" s="406"/>
      <c r="XCU48" s="406"/>
      <c r="XCV48" s="406"/>
      <c r="XCW48" s="406"/>
      <c r="XCX48" s="406"/>
      <c r="XCY48" s="405"/>
      <c r="XCZ48" s="406"/>
      <c r="XDA48" s="406"/>
      <c r="XDB48" s="406"/>
      <c r="XDC48" s="406"/>
      <c r="XDD48" s="406"/>
      <c r="XDE48" s="405"/>
      <c r="XDF48" s="406"/>
      <c r="XDG48" s="406"/>
      <c r="XDH48" s="406"/>
      <c r="XDI48" s="406"/>
      <c r="XDJ48" s="406"/>
      <c r="XDK48" s="405"/>
      <c r="XDL48" s="406"/>
      <c r="XDM48" s="406"/>
      <c r="XDN48" s="406"/>
      <c r="XDO48" s="406"/>
      <c r="XDP48" s="406"/>
      <c r="XDQ48" s="405"/>
      <c r="XDR48" s="406"/>
      <c r="XDS48" s="406"/>
      <c r="XDT48" s="406"/>
      <c r="XDU48" s="406"/>
      <c r="XDV48" s="406"/>
      <c r="XDW48" s="405"/>
      <c r="XDX48" s="406"/>
      <c r="XDY48" s="406"/>
      <c r="XDZ48" s="406"/>
      <c r="XEA48" s="406"/>
      <c r="XEB48" s="406"/>
      <c r="XEC48" s="405"/>
      <c r="XED48" s="406"/>
      <c r="XEE48" s="406"/>
      <c r="XEF48" s="406"/>
      <c r="XEG48" s="406"/>
      <c r="XEH48" s="406"/>
      <c r="XEI48" s="405"/>
      <c r="XEJ48" s="406"/>
      <c r="XEK48" s="406"/>
      <c r="XEL48" s="406"/>
      <c r="XEM48" s="406"/>
      <c r="XEN48" s="406"/>
      <c r="XEO48" s="405"/>
      <c r="XEP48" s="406"/>
      <c r="XEQ48" s="406"/>
      <c r="XER48" s="406"/>
      <c r="XES48" s="406"/>
      <c r="XET48" s="406"/>
      <c r="XEU48" s="405"/>
      <c r="XEV48" s="406"/>
      <c r="XEW48" s="406"/>
      <c r="XEX48" s="406"/>
      <c r="XEY48" s="406"/>
      <c r="XEZ48" s="406"/>
      <c r="XFA48" s="405"/>
      <c r="XFB48" s="405"/>
      <c r="XFC48" s="405"/>
      <c r="XFD48" s="405"/>
    </row>
    <row r="49" spans="1:14" s="278" customFormat="1" ht="281" customHeight="1" x14ac:dyDescent="0.25">
      <c r="A49" s="266"/>
      <c r="B49" s="413"/>
      <c r="C49" s="414"/>
      <c r="D49" s="414"/>
      <c r="E49" s="414"/>
      <c r="F49" s="414"/>
      <c r="G49" s="414"/>
      <c r="H49" s="415"/>
      <c r="I49" s="97"/>
      <c r="J49" s="272"/>
      <c r="K49" s="272"/>
      <c r="L49" s="272"/>
      <c r="M49" s="272"/>
      <c r="N49" s="277"/>
    </row>
    <row r="50" spans="1:14" s="2" customFormat="1" x14ac:dyDescent="0.25">
      <c r="A50" s="266"/>
      <c r="E50" s="348"/>
      <c r="G50" s="11"/>
      <c r="H50" s="273"/>
      <c r="I50" s="97"/>
      <c r="J50" s="272"/>
      <c r="K50" s="272"/>
      <c r="L50" s="272"/>
      <c r="M50" s="272"/>
      <c r="N50" s="96"/>
    </row>
    <row r="51" spans="1:14" s="2" customFormat="1" x14ac:dyDescent="0.25">
      <c r="A51" s="266"/>
      <c r="E51" s="348"/>
      <c r="G51" s="11"/>
      <c r="H51" s="273"/>
      <c r="I51" s="97"/>
      <c r="J51" s="272"/>
      <c r="K51" s="272"/>
      <c r="L51" s="272"/>
      <c r="M51" s="272"/>
      <c r="N51" s="96"/>
    </row>
    <row r="52" spans="1:14" s="2" customFormat="1" x14ac:dyDescent="0.25">
      <c r="A52" s="266"/>
      <c r="E52" s="348"/>
      <c r="G52" s="11"/>
      <c r="H52" s="273"/>
      <c r="I52" s="97"/>
      <c r="J52" s="272"/>
      <c r="K52" s="272"/>
      <c r="L52" s="272"/>
      <c r="M52" s="272"/>
      <c r="N52" s="96"/>
    </row>
    <row r="53" spans="1:14" s="2" customFormat="1" x14ac:dyDescent="0.25">
      <c r="A53" s="266"/>
      <c r="E53" s="348"/>
      <c r="G53" s="11"/>
      <c r="H53" s="273"/>
      <c r="I53" s="97"/>
      <c r="J53" s="272"/>
      <c r="K53" s="272"/>
      <c r="L53" s="272"/>
      <c r="M53" s="272"/>
      <c r="N53" s="96"/>
    </row>
    <row r="54" spans="1:14" s="2" customFormat="1" x14ac:dyDescent="0.25">
      <c r="A54" s="266"/>
      <c r="E54" s="348"/>
      <c r="G54" s="11"/>
      <c r="H54" s="273"/>
      <c r="I54" s="97"/>
      <c r="J54" s="272"/>
      <c r="K54" s="272"/>
      <c r="L54" s="272"/>
      <c r="M54" s="272"/>
      <c r="N54" s="96"/>
    </row>
    <row r="55" spans="1:14" s="2" customFormat="1" x14ac:dyDescent="0.25">
      <c r="A55" s="266"/>
      <c r="E55" s="348"/>
      <c r="G55" s="11"/>
      <c r="H55" s="273"/>
      <c r="I55" s="97"/>
      <c r="J55" s="272"/>
      <c r="K55" s="272"/>
      <c r="L55" s="272"/>
      <c r="M55" s="272"/>
      <c r="N55" s="96"/>
    </row>
    <row r="56" spans="1:14" s="2" customFormat="1" x14ac:dyDescent="0.25">
      <c r="A56" s="266"/>
      <c r="E56" s="348"/>
      <c r="G56" s="11"/>
      <c r="H56" s="273"/>
      <c r="I56" s="97"/>
      <c r="J56" s="272"/>
      <c r="K56" s="272"/>
      <c r="L56" s="272"/>
      <c r="M56" s="272"/>
      <c r="N56" s="96"/>
    </row>
    <row r="57" spans="1:14" s="2" customFormat="1" x14ac:dyDescent="0.25">
      <c r="A57" s="266"/>
      <c r="E57" s="348"/>
      <c r="G57" s="11"/>
      <c r="H57" s="273"/>
      <c r="I57" s="97"/>
      <c r="J57" s="272"/>
      <c r="K57" s="272"/>
      <c r="L57" s="272"/>
      <c r="M57" s="272"/>
      <c r="N57" s="96"/>
    </row>
    <row r="58" spans="1:14" s="2" customFormat="1" x14ac:dyDescent="0.25">
      <c r="A58" s="266"/>
      <c r="E58" s="348"/>
      <c r="G58" s="11"/>
      <c r="H58" s="273"/>
      <c r="I58" s="97"/>
      <c r="J58" s="272"/>
      <c r="K58" s="272"/>
      <c r="L58" s="272"/>
      <c r="M58" s="272"/>
      <c r="N58" s="96"/>
    </row>
    <row r="59" spans="1:14" s="2" customFormat="1" x14ac:dyDescent="0.25">
      <c r="A59" s="266"/>
      <c r="E59" s="348"/>
      <c r="G59" s="11"/>
      <c r="H59" s="273"/>
      <c r="I59" s="97"/>
      <c r="J59" s="272"/>
      <c r="K59" s="272"/>
      <c r="L59" s="272"/>
      <c r="M59" s="272"/>
      <c r="N59" s="96"/>
    </row>
    <row r="60" spans="1:14" s="2" customFormat="1" x14ac:dyDescent="0.25">
      <c r="A60" s="266"/>
      <c r="E60" s="348"/>
      <c r="G60" s="11"/>
      <c r="H60" s="273"/>
      <c r="I60" s="97"/>
      <c r="J60" s="272"/>
      <c r="K60" s="272"/>
      <c r="L60" s="272"/>
      <c r="M60" s="272"/>
      <c r="N60" s="96"/>
    </row>
    <row r="61" spans="1:14" s="2" customFormat="1" x14ac:dyDescent="0.25">
      <c r="A61" s="266"/>
      <c r="E61" s="348"/>
      <c r="G61" s="11"/>
      <c r="H61" s="273"/>
      <c r="I61" s="97"/>
      <c r="J61" s="272"/>
      <c r="K61" s="272"/>
      <c r="L61" s="272"/>
      <c r="M61" s="272"/>
      <c r="N61" s="96"/>
    </row>
    <row r="62" spans="1:14" s="2" customFormat="1" x14ac:dyDescent="0.25">
      <c r="A62" s="266"/>
      <c r="E62" s="348"/>
      <c r="G62" s="11"/>
      <c r="H62" s="273"/>
      <c r="I62" s="97"/>
      <c r="J62" s="272"/>
      <c r="K62" s="272"/>
      <c r="L62" s="272"/>
      <c r="M62" s="272"/>
      <c r="N62" s="96"/>
    </row>
    <row r="63" spans="1:14" s="2" customFormat="1" x14ac:dyDescent="0.25">
      <c r="A63" s="266"/>
      <c r="E63" s="348"/>
      <c r="G63" s="11"/>
      <c r="H63" s="273"/>
      <c r="I63" s="97"/>
      <c r="J63" s="272"/>
      <c r="K63" s="272"/>
      <c r="L63" s="272"/>
      <c r="M63" s="272"/>
      <c r="N63" s="96"/>
    </row>
    <row r="64" spans="1:14" s="2" customFormat="1" x14ac:dyDescent="0.25">
      <c r="A64" s="266"/>
      <c r="E64" s="348"/>
      <c r="G64" s="11"/>
      <c r="H64" s="273"/>
      <c r="I64" s="97"/>
      <c r="J64" s="272"/>
      <c r="K64" s="272"/>
      <c r="L64" s="272"/>
      <c r="M64" s="272"/>
      <c r="N64" s="96"/>
    </row>
    <row r="65" spans="1:14" s="2" customFormat="1" x14ac:dyDescent="0.25">
      <c r="A65" s="266"/>
      <c r="E65" s="348"/>
      <c r="G65" s="11"/>
      <c r="H65" s="273"/>
      <c r="I65" s="97"/>
      <c r="J65" s="272"/>
      <c r="K65" s="272"/>
      <c r="L65" s="272"/>
      <c r="M65" s="272"/>
      <c r="N65" s="96"/>
    </row>
    <row r="66" spans="1:14" s="2" customFormat="1" x14ac:dyDescent="0.25">
      <c r="A66" s="266"/>
      <c r="E66" s="348"/>
      <c r="G66" s="11"/>
      <c r="H66" s="273"/>
      <c r="I66" s="97"/>
      <c r="J66" s="272"/>
      <c r="K66" s="272"/>
      <c r="L66" s="272"/>
      <c r="M66" s="272"/>
      <c r="N66" s="96"/>
    </row>
    <row r="67" spans="1:14" s="2" customFormat="1" x14ac:dyDescent="0.25">
      <c r="A67" s="266"/>
      <c r="E67" s="348"/>
      <c r="G67" s="11"/>
      <c r="H67" s="273"/>
      <c r="I67" s="97"/>
      <c r="J67" s="272"/>
      <c r="K67" s="272"/>
      <c r="L67" s="272"/>
      <c r="M67" s="272"/>
      <c r="N67" s="96"/>
    </row>
    <row r="68" spans="1:14" s="2" customFormat="1" x14ac:dyDescent="0.25">
      <c r="A68" s="266"/>
      <c r="E68" s="348"/>
      <c r="G68" s="11"/>
      <c r="H68" s="273"/>
      <c r="I68" s="97"/>
      <c r="J68" s="272"/>
      <c r="K68" s="272"/>
      <c r="L68" s="272"/>
      <c r="M68" s="272"/>
      <c r="N68" s="96"/>
    </row>
    <row r="69" spans="1:14" s="2" customFormat="1" x14ac:dyDescent="0.25">
      <c r="A69" s="266"/>
      <c r="E69" s="348"/>
      <c r="G69" s="11"/>
      <c r="H69" s="273"/>
      <c r="I69" s="97"/>
      <c r="J69" s="272"/>
      <c r="K69" s="272"/>
      <c r="L69" s="272"/>
      <c r="M69" s="272"/>
      <c r="N69" s="96"/>
    </row>
    <row r="70" spans="1:14" s="2" customFormat="1" x14ac:dyDescent="0.25">
      <c r="A70" s="266"/>
      <c r="E70" s="348"/>
      <c r="G70" s="11"/>
      <c r="H70" s="273"/>
      <c r="I70" s="97"/>
      <c r="J70" s="272"/>
      <c r="K70" s="272"/>
      <c r="L70" s="272"/>
      <c r="M70" s="272"/>
      <c r="N70" s="96"/>
    </row>
    <row r="71" spans="1:14" s="2" customFormat="1" x14ac:dyDescent="0.25">
      <c r="A71" s="266"/>
      <c r="E71" s="348"/>
      <c r="G71" s="11"/>
      <c r="H71" s="273"/>
      <c r="I71" s="97"/>
      <c r="J71" s="272"/>
      <c r="K71" s="272"/>
      <c r="L71" s="272"/>
      <c r="M71" s="272"/>
      <c r="N71" s="96"/>
    </row>
    <row r="72" spans="1:14" s="2" customFormat="1" x14ac:dyDescent="0.25">
      <c r="A72" s="266"/>
      <c r="E72" s="348"/>
      <c r="G72" s="11"/>
      <c r="H72" s="273"/>
      <c r="I72" s="97"/>
      <c r="J72" s="272"/>
      <c r="K72" s="272"/>
      <c r="L72" s="272"/>
      <c r="M72" s="272"/>
      <c r="N72" s="96"/>
    </row>
    <row r="73" spans="1:14" s="2" customFormat="1" x14ac:dyDescent="0.25">
      <c r="A73" s="266"/>
      <c r="E73" s="348"/>
      <c r="G73" s="11"/>
      <c r="H73" s="273"/>
      <c r="I73" s="97"/>
      <c r="J73" s="272"/>
      <c r="K73" s="272"/>
      <c r="L73" s="272"/>
      <c r="M73" s="272"/>
      <c r="N73" s="96"/>
    </row>
    <row r="74" spans="1:14" s="2" customFormat="1" x14ac:dyDescent="0.25">
      <c r="A74" s="266"/>
      <c r="E74" s="348"/>
      <c r="G74" s="11"/>
      <c r="H74" s="273"/>
      <c r="I74" s="97"/>
      <c r="J74" s="272"/>
      <c r="K74" s="272"/>
      <c r="L74" s="272"/>
      <c r="M74" s="272"/>
      <c r="N74" s="96"/>
    </row>
    <row r="75" spans="1:14" s="2" customFormat="1" x14ac:dyDescent="0.25">
      <c r="A75" s="266"/>
      <c r="E75" s="348"/>
      <c r="G75" s="11"/>
      <c r="H75" s="273"/>
      <c r="I75" s="97"/>
      <c r="J75" s="272"/>
      <c r="K75" s="272"/>
      <c r="L75" s="272"/>
      <c r="M75" s="272"/>
      <c r="N75" s="96"/>
    </row>
    <row r="76" spans="1:14" s="2" customFormat="1" x14ac:dyDescent="0.25">
      <c r="A76" s="266"/>
      <c r="E76" s="348"/>
      <c r="G76" s="11"/>
      <c r="H76" s="273"/>
      <c r="I76" s="97"/>
      <c r="J76" s="272"/>
      <c r="K76" s="272"/>
      <c r="L76" s="272"/>
      <c r="M76" s="272"/>
      <c r="N76" s="96"/>
    </row>
    <row r="77" spans="1:14" s="2" customFormat="1" x14ac:dyDescent="0.25">
      <c r="A77" s="266"/>
      <c r="E77" s="348"/>
      <c r="G77" s="11"/>
      <c r="H77" s="273"/>
      <c r="I77" s="97"/>
      <c r="J77" s="272"/>
      <c r="K77" s="272"/>
      <c r="L77" s="272"/>
      <c r="M77" s="272"/>
      <c r="N77" s="96"/>
    </row>
    <row r="78" spans="1:14" s="2" customFormat="1" x14ac:dyDescent="0.25">
      <c r="A78" s="266"/>
      <c r="E78" s="348"/>
      <c r="G78" s="11"/>
      <c r="H78" s="273"/>
      <c r="I78" s="97"/>
      <c r="J78" s="272"/>
      <c r="K78" s="272"/>
      <c r="L78" s="272"/>
      <c r="M78" s="272"/>
      <c r="N78" s="96"/>
    </row>
    <row r="79" spans="1:14" s="2" customFormat="1" x14ac:dyDescent="0.25">
      <c r="A79" s="266"/>
      <c r="E79" s="348"/>
      <c r="G79" s="11"/>
      <c r="H79" s="273"/>
      <c r="I79" s="97"/>
      <c r="J79" s="272"/>
      <c r="K79" s="272"/>
      <c r="L79" s="272"/>
      <c r="M79" s="272"/>
      <c r="N79" s="96"/>
    </row>
    <row r="80" spans="1:14" s="2" customFormat="1" x14ac:dyDescent="0.25">
      <c r="A80" s="266"/>
      <c r="E80" s="348"/>
      <c r="G80" s="11"/>
      <c r="H80" s="273"/>
      <c r="I80" s="97"/>
      <c r="J80" s="272"/>
      <c r="K80" s="272"/>
      <c r="L80" s="272"/>
      <c r="M80" s="272"/>
      <c r="N80" s="96"/>
    </row>
    <row r="81" spans="1:14" s="2" customFormat="1" x14ac:dyDescent="0.25">
      <c r="A81" s="266"/>
      <c r="E81" s="348"/>
      <c r="G81" s="11"/>
      <c r="H81" s="273"/>
      <c r="I81" s="97"/>
      <c r="J81" s="272"/>
      <c r="K81" s="272"/>
      <c r="L81" s="272"/>
      <c r="M81" s="272"/>
      <c r="N81" s="96"/>
    </row>
    <row r="82" spans="1:14" s="2" customFormat="1" x14ac:dyDescent="0.25">
      <c r="A82" s="266"/>
      <c r="E82" s="348"/>
      <c r="G82" s="11"/>
      <c r="H82" s="273"/>
      <c r="I82" s="97"/>
      <c r="J82" s="272"/>
      <c r="K82" s="272"/>
      <c r="L82" s="272"/>
      <c r="M82" s="272"/>
      <c r="N82" s="96"/>
    </row>
    <row r="83" spans="1:14" s="2" customFormat="1" x14ac:dyDescent="0.25">
      <c r="A83" s="266"/>
      <c r="E83" s="348"/>
      <c r="G83" s="11"/>
      <c r="H83" s="273"/>
      <c r="I83" s="97"/>
      <c r="J83" s="272"/>
      <c r="K83" s="272"/>
      <c r="L83" s="272"/>
      <c r="M83" s="272"/>
      <c r="N83" s="96"/>
    </row>
    <row r="84" spans="1:14" s="2" customFormat="1" x14ac:dyDescent="0.25">
      <c r="A84" s="266"/>
      <c r="E84" s="348"/>
      <c r="G84" s="11"/>
      <c r="H84" s="273"/>
      <c r="I84" s="97"/>
      <c r="J84" s="272"/>
      <c r="K84" s="272"/>
      <c r="L84" s="272"/>
      <c r="M84" s="272"/>
      <c r="N84" s="96"/>
    </row>
    <row r="85" spans="1:14" s="2" customFormat="1" x14ac:dyDescent="0.25">
      <c r="A85" s="266"/>
      <c r="E85" s="348"/>
      <c r="G85" s="11"/>
      <c r="H85" s="273"/>
      <c r="I85" s="97"/>
      <c r="J85" s="272"/>
      <c r="K85" s="272"/>
      <c r="L85" s="272"/>
      <c r="M85" s="272"/>
      <c r="N85" s="96"/>
    </row>
    <row r="86" spans="1:14" s="2" customFormat="1" x14ac:dyDescent="0.25">
      <c r="A86" s="266"/>
      <c r="E86" s="348"/>
      <c r="G86" s="11"/>
      <c r="H86" s="273"/>
      <c r="I86" s="97"/>
      <c r="J86" s="272"/>
      <c r="K86" s="272"/>
      <c r="L86" s="272"/>
      <c r="M86" s="272"/>
      <c r="N86" s="96"/>
    </row>
    <row r="87" spans="1:14" s="2" customFormat="1" x14ac:dyDescent="0.25">
      <c r="A87" s="266"/>
      <c r="E87" s="348"/>
      <c r="G87" s="11"/>
      <c r="H87" s="273"/>
      <c r="I87" s="97"/>
      <c r="J87" s="272"/>
      <c r="K87" s="272"/>
      <c r="L87" s="272"/>
      <c r="M87" s="272"/>
      <c r="N87" s="96"/>
    </row>
    <row r="88" spans="1:14" s="2" customFormat="1" x14ac:dyDescent="0.25">
      <c r="A88" s="266"/>
      <c r="E88" s="348"/>
      <c r="G88" s="11"/>
      <c r="H88" s="273"/>
      <c r="I88" s="97"/>
      <c r="J88" s="272"/>
      <c r="K88" s="272"/>
      <c r="L88" s="272"/>
      <c r="M88" s="272"/>
      <c r="N88" s="96"/>
    </row>
    <row r="89" spans="1:14" s="2" customFormat="1" x14ac:dyDescent="0.25">
      <c r="A89" s="266"/>
      <c r="E89" s="348"/>
      <c r="G89" s="11"/>
      <c r="H89" s="273"/>
      <c r="I89" s="97"/>
      <c r="J89" s="272"/>
      <c r="K89" s="272"/>
      <c r="L89" s="272"/>
      <c r="M89" s="272"/>
      <c r="N89" s="96"/>
    </row>
    <row r="90" spans="1:14" s="2" customFormat="1" x14ac:dyDescent="0.25">
      <c r="A90" s="266"/>
      <c r="E90" s="348"/>
      <c r="G90" s="11"/>
      <c r="H90" s="273"/>
      <c r="I90" s="97"/>
      <c r="J90" s="272"/>
      <c r="K90" s="272"/>
      <c r="L90" s="272"/>
      <c r="M90" s="272"/>
      <c r="N90" s="96"/>
    </row>
    <row r="91" spans="1:14" s="2" customFormat="1" x14ac:dyDescent="0.25">
      <c r="A91" s="266"/>
      <c r="E91" s="348"/>
      <c r="G91" s="11"/>
      <c r="H91" s="273"/>
      <c r="I91" s="97"/>
      <c r="J91" s="272"/>
      <c r="K91" s="272"/>
      <c r="L91" s="272"/>
      <c r="M91" s="272"/>
      <c r="N91" s="96"/>
    </row>
    <row r="92" spans="1:14" s="2" customFormat="1" x14ac:dyDescent="0.25">
      <c r="A92" s="266"/>
      <c r="E92" s="348"/>
      <c r="G92" s="11"/>
      <c r="H92" s="273"/>
      <c r="I92" s="97"/>
      <c r="J92" s="272"/>
      <c r="K92" s="272"/>
      <c r="L92" s="272"/>
      <c r="M92" s="272"/>
      <c r="N92" s="96"/>
    </row>
    <row r="93" spans="1:14" s="2" customFormat="1" x14ac:dyDescent="0.25">
      <c r="E93" s="348"/>
      <c r="G93" s="11"/>
      <c r="H93" s="273"/>
      <c r="I93" s="97"/>
      <c r="J93" s="272"/>
      <c r="K93" s="272"/>
      <c r="L93" s="272"/>
      <c r="M93" s="272"/>
      <c r="N93" s="96"/>
    </row>
    <row r="94" spans="1:14" s="2" customFormat="1" x14ac:dyDescent="0.25">
      <c r="E94" s="348"/>
      <c r="G94" s="11"/>
      <c r="H94" s="273"/>
      <c r="I94" s="97"/>
      <c r="J94" s="272"/>
      <c r="K94" s="272"/>
      <c r="L94" s="272"/>
      <c r="M94" s="272"/>
      <c r="N94" s="96"/>
    </row>
    <row r="95" spans="1:14" s="2" customFormat="1" x14ac:dyDescent="0.25">
      <c r="E95" s="348"/>
      <c r="G95" s="11"/>
      <c r="H95" s="273"/>
      <c r="I95" s="97"/>
      <c r="J95" s="272"/>
      <c r="K95" s="272"/>
      <c r="L95" s="272"/>
      <c r="M95" s="272"/>
      <c r="N95" s="96"/>
    </row>
    <row r="96" spans="1:14" s="2" customFormat="1" x14ac:dyDescent="0.25">
      <c r="E96" s="348"/>
      <c r="G96" s="11"/>
      <c r="H96" s="273"/>
      <c r="I96" s="97"/>
      <c r="J96" s="272"/>
      <c r="K96" s="272"/>
      <c r="L96" s="272"/>
      <c r="M96" s="272"/>
      <c r="N96" s="96"/>
    </row>
    <row r="97" spans="5:14" s="2" customFormat="1" x14ac:dyDescent="0.25">
      <c r="E97" s="348"/>
      <c r="G97" s="11"/>
      <c r="H97" s="273"/>
      <c r="I97" s="97"/>
      <c r="J97" s="272"/>
      <c r="K97" s="272"/>
      <c r="L97" s="272"/>
      <c r="M97" s="272"/>
      <c r="N97" s="96"/>
    </row>
    <row r="98" spans="5:14" s="2" customFormat="1" x14ac:dyDescent="0.25">
      <c r="E98" s="348"/>
      <c r="G98" s="11"/>
      <c r="H98" s="273"/>
      <c r="I98" s="97"/>
      <c r="J98" s="272"/>
      <c r="K98" s="272"/>
      <c r="L98" s="272"/>
      <c r="M98" s="272"/>
      <c r="N98" s="96"/>
    </row>
    <row r="99" spans="5:14" s="2" customFormat="1" x14ac:dyDescent="0.25">
      <c r="E99" s="348"/>
      <c r="G99" s="11"/>
      <c r="H99" s="273"/>
      <c r="I99" s="97"/>
      <c r="J99" s="272"/>
      <c r="K99" s="272"/>
      <c r="L99" s="272"/>
      <c r="M99" s="272"/>
      <c r="N99" s="96"/>
    </row>
    <row r="100" spans="5:14" s="2" customFormat="1" x14ac:dyDescent="0.25">
      <c r="E100" s="348"/>
      <c r="G100" s="11"/>
      <c r="H100" s="273"/>
      <c r="I100" s="97"/>
      <c r="J100" s="272"/>
      <c r="K100" s="272"/>
      <c r="L100" s="272"/>
      <c r="M100" s="272"/>
      <c r="N100" s="96"/>
    </row>
    <row r="101" spans="5:14" s="2" customFormat="1" x14ac:dyDescent="0.25">
      <c r="E101" s="348"/>
      <c r="G101" s="11"/>
      <c r="H101" s="273"/>
      <c r="I101" s="97"/>
      <c r="J101" s="272"/>
      <c r="K101" s="272"/>
      <c r="L101" s="272"/>
      <c r="M101" s="272"/>
      <c r="N101" s="96"/>
    </row>
    <row r="102" spans="5:14" s="2" customFormat="1" x14ac:dyDescent="0.25">
      <c r="E102" s="348"/>
      <c r="G102" s="11"/>
      <c r="H102" s="273"/>
      <c r="I102" s="97"/>
      <c r="J102" s="272"/>
      <c r="K102" s="272"/>
      <c r="L102" s="272"/>
      <c r="M102" s="272"/>
      <c r="N102" s="96"/>
    </row>
    <row r="103" spans="5:14" s="2" customFormat="1" x14ac:dyDescent="0.25">
      <c r="E103" s="348"/>
      <c r="G103" s="11"/>
      <c r="H103" s="273"/>
      <c r="I103" s="97"/>
      <c r="J103" s="272"/>
      <c r="K103" s="272"/>
      <c r="L103" s="272"/>
      <c r="M103" s="272"/>
      <c r="N103" s="96"/>
    </row>
    <row r="104" spans="5:14" s="2" customFormat="1" x14ac:dyDescent="0.25">
      <c r="E104" s="348"/>
      <c r="G104" s="11"/>
      <c r="H104" s="273"/>
      <c r="I104" s="97"/>
      <c r="J104" s="272"/>
      <c r="K104" s="272"/>
      <c r="L104" s="272"/>
      <c r="M104" s="272"/>
      <c r="N104" s="96"/>
    </row>
    <row r="105" spans="5:14" s="2" customFormat="1" x14ac:dyDescent="0.25">
      <c r="E105" s="348"/>
      <c r="G105" s="11"/>
      <c r="H105" s="273"/>
      <c r="I105" s="97"/>
      <c r="J105" s="272"/>
      <c r="K105" s="272"/>
      <c r="L105" s="272"/>
      <c r="M105" s="272"/>
      <c r="N105" s="96"/>
    </row>
    <row r="106" spans="5:14" s="2" customFormat="1" x14ac:dyDescent="0.25">
      <c r="E106" s="348"/>
      <c r="G106" s="11"/>
      <c r="H106" s="273"/>
      <c r="I106" s="97"/>
      <c r="J106" s="272"/>
      <c r="K106" s="272"/>
      <c r="L106" s="272"/>
      <c r="M106" s="272"/>
      <c r="N106" s="96"/>
    </row>
    <row r="107" spans="5:14" s="2" customFormat="1" x14ac:dyDescent="0.25">
      <c r="E107" s="348"/>
      <c r="G107" s="11"/>
      <c r="H107" s="273"/>
      <c r="I107" s="97"/>
      <c r="J107" s="272"/>
      <c r="K107" s="272"/>
      <c r="L107" s="272"/>
      <c r="M107" s="272"/>
      <c r="N107" s="96"/>
    </row>
    <row r="108" spans="5:14" s="2" customFormat="1" x14ac:dyDescent="0.25">
      <c r="E108" s="348"/>
      <c r="G108" s="11"/>
      <c r="H108" s="273"/>
      <c r="I108" s="97"/>
      <c r="J108" s="272"/>
      <c r="K108" s="272"/>
      <c r="L108" s="272"/>
      <c r="M108" s="272"/>
      <c r="N108" s="96"/>
    </row>
    <row r="109" spans="5:14" s="2" customFormat="1" x14ac:dyDescent="0.25">
      <c r="E109" s="348"/>
      <c r="G109" s="11"/>
      <c r="H109" s="273"/>
      <c r="I109" s="97"/>
      <c r="J109" s="272"/>
      <c r="K109" s="272"/>
      <c r="L109" s="272"/>
      <c r="M109" s="272"/>
      <c r="N109" s="96"/>
    </row>
    <row r="110" spans="5:14" s="2" customFormat="1" x14ac:dyDescent="0.25">
      <c r="E110" s="348"/>
      <c r="G110" s="11"/>
      <c r="H110" s="273"/>
      <c r="I110" s="97"/>
      <c r="J110" s="272"/>
      <c r="K110" s="272"/>
      <c r="L110" s="272"/>
      <c r="M110" s="272"/>
      <c r="N110" s="96"/>
    </row>
    <row r="111" spans="5:14" s="2" customFormat="1" x14ac:dyDescent="0.25">
      <c r="E111" s="348"/>
      <c r="G111" s="11"/>
      <c r="H111" s="273"/>
      <c r="I111" s="97"/>
      <c r="J111" s="272"/>
      <c r="K111" s="272"/>
      <c r="L111" s="272"/>
      <c r="M111" s="272"/>
      <c r="N111" s="96"/>
    </row>
    <row r="112" spans="5:14" s="2" customFormat="1" x14ac:dyDescent="0.25">
      <c r="E112" s="348"/>
      <c r="G112" s="11"/>
      <c r="H112" s="273"/>
      <c r="I112" s="97"/>
      <c r="J112" s="272"/>
      <c r="K112" s="272"/>
      <c r="L112" s="272"/>
      <c r="M112" s="272"/>
      <c r="N112" s="96"/>
    </row>
    <row r="113" spans="5:14" s="2" customFormat="1" x14ac:dyDescent="0.25">
      <c r="E113" s="348"/>
      <c r="G113" s="11"/>
      <c r="H113" s="273"/>
      <c r="I113" s="97"/>
      <c r="J113" s="272"/>
      <c r="K113" s="272"/>
      <c r="L113" s="272"/>
      <c r="M113" s="272"/>
      <c r="N113" s="96"/>
    </row>
    <row r="114" spans="5:14" s="2" customFormat="1" x14ac:dyDescent="0.25">
      <c r="E114" s="348"/>
      <c r="G114" s="11"/>
      <c r="H114" s="273"/>
      <c r="I114" s="97"/>
      <c r="J114" s="272"/>
      <c r="K114" s="272"/>
      <c r="L114" s="272"/>
      <c r="M114" s="272"/>
      <c r="N114" s="96"/>
    </row>
    <row r="115" spans="5:14" s="2" customFormat="1" x14ac:dyDescent="0.25">
      <c r="E115" s="348"/>
      <c r="G115" s="11"/>
      <c r="H115" s="273"/>
      <c r="I115" s="97"/>
      <c r="J115" s="272"/>
      <c r="K115" s="272"/>
      <c r="L115" s="272"/>
      <c r="M115" s="272"/>
      <c r="N115" s="96"/>
    </row>
    <row r="116" spans="5:14" s="2" customFormat="1" x14ac:dyDescent="0.25">
      <c r="E116" s="348"/>
      <c r="G116" s="11"/>
      <c r="H116" s="273"/>
      <c r="I116" s="97"/>
      <c r="J116" s="272"/>
      <c r="K116" s="272"/>
      <c r="L116" s="272"/>
      <c r="M116" s="272"/>
      <c r="N116" s="96"/>
    </row>
    <row r="117" spans="5:14" s="2" customFormat="1" x14ac:dyDescent="0.25">
      <c r="E117" s="348"/>
      <c r="G117" s="11"/>
      <c r="H117" s="273"/>
      <c r="I117" s="97"/>
      <c r="J117" s="272"/>
      <c r="K117" s="272"/>
      <c r="L117" s="272"/>
      <c r="M117" s="272"/>
      <c r="N117" s="96"/>
    </row>
    <row r="118" spans="5:14" s="2" customFormat="1" x14ac:dyDescent="0.25">
      <c r="E118" s="348"/>
      <c r="G118" s="11"/>
      <c r="H118" s="273"/>
      <c r="I118" s="97"/>
      <c r="J118" s="272"/>
      <c r="K118" s="272"/>
      <c r="L118" s="272"/>
      <c r="M118" s="272"/>
      <c r="N118" s="96"/>
    </row>
    <row r="119" spans="5:14" s="2" customFormat="1" x14ac:dyDescent="0.25">
      <c r="E119" s="348"/>
      <c r="G119" s="11"/>
      <c r="H119" s="273"/>
      <c r="I119" s="97"/>
      <c r="J119" s="272"/>
      <c r="K119" s="272"/>
      <c r="L119" s="272"/>
      <c r="M119" s="272"/>
      <c r="N119" s="96"/>
    </row>
    <row r="120" spans="5:14" s="2" customFormat="1" x14ac:dyDescent="0.25">
      <c r="E120" s="348"/>
      <c r="G120" s="11"/>
      <c r="H120" s="273"/>
      <c r="I120" s="97"/>
      <c r="J120" s="272"/>
      <c r="K120" s="272"/>
      <c r="L120" s="272"/>
      <c r="M120" s="272"/>
      <c r="N120" s="96"/>
    </row>
    <row r="121" spans="5:14" s="2" customFormat="1" x14ac:dyDescent="0.25">
      <c r="E121" s="348"/>
      <c r="G121" s="11"/>
      <c r="H121" s="273"/>
      <c r="I121" s="97"/>
      <c r="J121" s="272"/>
      <c r="K121" s="272"/>
      <c r="L121" s="272"/>
      <c r="M121" s="272"/>
      <c r="N121" s="96"/>
    </row>
    <row r="122" spans="5:14" s="2" customFormat="1" x14ac:dyDescent="0.25">
      <c r="E122" s="348"/>
      <c r="G122" s="11"/>
      <c r="H122" s="273"/>
      <c r="I122" s="97"/>
      <c r="J122" s="272"/>
      <c r="K122" s="272"/>
      <c r="L122" s="272"/>
      <c r="M122" s="272"/>
      <c r="N122" s="96"/>
    </row>
    <row r="123" spans="5:14" s="2" customFormat="1" x14ac:dyDescent="0.25">
      <c r="E123" s="348"/>
      <c r="G123" s="11"/>
      <c r="H123" s="273"/>
      <c r="I123" s="97"/>
      <c r="J123" s="272"/>
      <c r="K123" s="272"/>
      <c r="L123" s="272"/>
      <c r="M123" s="272"/>
      <c r="N123" s="96"/>
    </row>
    <row r="124" spans="5:14" s="2" customFormat="1" x14ac:dyDescent="0.25">
      <c r="E124" s="348"/>
      <c r="G124" s="11"/>
      <c r="H124" s="273"/>
      <c r="I124" s="97"/>
      <c r="J124" s="272"/>
      <c r="K124" s="272"/>
      <c r="L124" s="272"/>
      <c r="M124" s="272"/>
      <c r="N124" s="96"/>
    </row>
    <row r="125" spans="5:14" s="2" customFormat="1" x14ac:dyDescent="0.25">
      <c r="E125" s="348"/>
      <c r="G125" s="11"/>
      <c r="H125" s="273"/>
      <c r="I125" s="97"/>
      <c r="J125" s="272"/>
      <c r="K125" s="272"/>
      <c r="L125" s="272"/>
      <c r="M125" s="272"/>
      <c r="N125" s="96"/>
    </row>
    <row r="126" spans="5:14" s="2" customFormat="1" x14ac:dyDescent="0.25">
      <c r="E126" s="348"/>
      <c r="G126" s="11"/>
      <c r="H126" s="273"/>
      <c r="I126" s="97"/>
      <c r="J126" s="272"/>
      <c r="K126" s="272"/>
      <c r="L126" s="272"/>
      <c r="M126" s="272"/>
      <c r="N126" s="96"/>
    </row>
    <row r="127" spans="5:14" s="2" customFormat="1" x14ac:dyDescent="0.25">
      <c r="E127" s="348"/>
      <c r="G127" s="11"/>
      <c r="H127" s="273"/>
      <c r="I127" s="97"/>
      <c r="J127" s="272"/>
      <c r="K127" s="272"/>
      <c r="L127" s="272"/>
      <c r="M127" s="272"/>
      <c r="N127" s="96"/>
    </row>
    <row r="128" spans="5:14" s="2" customFormat="1" x14ac:dyDescent="0.25">
      <c r="E128" s="348"/>
      <c r="G128" s="11"/>
      <c r="H128" s="273"/>
      <c r="I128" s="97"/>
      <c r="J128" s="272"/>
      <c r="K128" s="272"/>
      <c r="L128" s="272"/>
      <c r="M128" s="272"/>
      <c r="N128" s="96"/>
    </row>
    <row r="129" spans="5:14" s="2" customFormat="1" x14ac:dyDescent="0.25">
      <c r="E129" s="348"/>
      <c r="G129" s="11"/>
      <c r="H129" s="273"/>
      <c r="I129" s="97"/>
      <c r="J129" s="272"/>
      <c r="K129" s="272"/>
      <c r="L129" s="272"/>
      <c r="M129" s="272"/>
      <c r="N129" s="96"/>
    </row>
    <row r="130" spans="5:14" s="2" customFormat="1" x14ac:dyDescent="0.25">
      <c r="E130" s="348"/>
      <c r="G130" s="11"/>
      <c r="H130" s="273"/>
      <c r="I130" s="97"/>
      <c r="J130" s="272"/>
      <c r="K130" s="272"/>
      <c r="L130" s="272"/>
      <c r="M130" s="272"/>
      <c r="N130" s="96"/>
    </row>
    <row r="131" spans="5:14" s="2" customFormat="1" x14ac:dyDescent="0.25">
      <c r="E131" s="348"/>
      <c r="G131" s="11"/>
      <c r="H131" s="273"/>
      <c r="I131" s="97"/>
      <c r="J131" s="272"/>
      <c r="K131" s="272"/>
      <c r="L131" s="272"/>
      <c r="M131" s="272"/>
      <c r="N131" s="96"/>
    </row>
    <row r="132" spans="5:14" s="2" customFormat="1" x14ac:dyDescent="0.25">
      <c r="E132" s="348"/>
      <c r="G132" s="11"/>
      <c r="H132" s="273"/>
      <c r="I132" s="97"/>
      <c r="J132" s="272"/>
      <c r="K132" s="272"/>
      <c r="L132" s="272"/>
      <c r="M132" s="272"/>
      <c r="N132" s="96"/>
    </row>
    <row r="133" spans="5:14" s="2" customFormat="1" x14ac:dyDescent="0.25">
      <c r="E133" s="348"/>
      <c r="G133" s="11"/>
      <c r="H133" s="273"/>
      <c r="I133" s="97"/>
      <c r="J133" s="272"/>
      <c r="K133" s="272"/>
      <c r="L133" s="272"/>
      <c r="M133" s="272"/>
      <c r="N133" s="96"/>
    </row>
    <row r="134" spans="5:14" s="2" customFormat="1" x14ac:dyDescent="0.25">
      <c r="E134" s="348"/>
      <c r="G134" s="11"/>
      <c r="H134" s="273"/>
      <c r="I134" s="97"/>
      <c r="J134" s="272"/>
      <c r="K134" s="272"/>
      <c r="L134" s="272"/>
      <c r="M134" s="272"/>
      <c r="N134" s="96"/>
    </row>
    <row r="135" spans="5:14" s="2" customFormat="1" x14ac:dyDescent="0.25">
      <c r="E135" s="348"/>
      <c r="G135" s="11"/>
      <c r="H135" s="273"/>
      <c r="I135" s="97"/>
      <c r="J135" s="272"/>
      <c r="K135" s="272"/>
      <c r="L135" s="272"/>
      <c r="M135" s="272"/>
      <c r="N135" s="96"/>
    </row>
    <row r="136" spans="5:14" s="2" customFormat="1" x14ac:dyDescent="0.25">
      <c r="E136" s="348"/>
      <c r="G136" s="11"/>
      <c r="H136" s="273"/>
      <c r="I136" s="97"/>
      <c r="J136" s="272"/>
      <c r="K136" s="272"/>
      <c r="L136" s="272"/>
      <c r="M136" s="272"/>
      <c r="N136" s="96"/>
    </row>
    <row r="137" spans="5:14" s="2" customFormat="1" x14ac:dyDescent="0.25">
      <c r="E137" s="348"/>
      <c r="G137" s="11"/>
      <c r="H137" s="273"/>
      <c r="I137" s="97"/>
      <c r="J137" s="272"/>
      <c r="K137" s="272"/>
      <c r="L137" s="272"/>
      <c r="M137" s="272"/>
      <c r="N137" s="96"/>
    </row>
    <row r="138" spans="5:14" s="2" customFormat="1" x14ac:dyDescent="0.25">
      <c r="E138" s="348"/>
      <c r="G138" s="11"/>
      <c r="H138" s="273"/>
      <c r="I138" s="97"/>
      <c r="J138" s="272"/>
      <c r="K138" s="272"/>
      <c r="L138" s="272"/>
      <c r="M138" s="272"/>
      <c r="N138" s="96"/>
    </row>
    <row r="139" spans="5:14" s="2" customFormat="1" x14ac:dyDescent="0.25">
      <c r="E139" s="348"/>
      <c r="G139" s="11"/>
      <c r="H139" s="273"/>
      <c r="I139" s="97"/>
      <c r="J139" s="272"/>
      <c r="K139" s="272"/>
      <c r="L139" s="272"/>
      <c r="M139" s="272"/>
      <c r="N139" s="96"/>
    </row>
    <row r="140" spans="5:14" s="2" customFormat="1" x14ac:dyDescent="0.25">
      <c r="E140" s="348"/>
      <c r="G140" s="11"/>
      <c r="H140" s="273"/>
      <c r="I140" s="97"/>
      <c r="J140" s="272"/>
      <c r="K140" s="272"/>
      <c r="L140" s="272"/>
      <c r="M140" s="272"/>
      <c r="N140" s="96"/>
    </row>
    <row r="141" spans="5:14" s="2" customFormat="1" x14ac:dyDescent="0.25">
      <c r="E141" s="348"/>
      <c r="G141" s="11"/>
      <c r="H141" s="273"/>
      <c r="I141" s="97"/>
      <c r="J141" s="272"/>
      <c r="K141" s="272"/>
      <c r="L141" s="272"/>
      <c r="M141" s="272"/>
      <c r="N141" s="96"/>
    </row>
    <row r="142" spans="5:14" s="2" customFormat="1" x14ac:dyDescent="0.25">
      <c r="E142" s="348"/>
      <c r="G142" s="11"/>
      <c r="H142" s="273"/>
      <c r="I142" s="97"/>
      <c r="J142" s="272"/>
      <c r="K142" s="272"/>
      <c r="L142" s="272"/>
      <c r="M142" s="272"/>
      <c r="N142" s="96"/>
    </row>
    <row r="143" spans="5:14" s="2" customFormat="1" x14ac:dyDescent="0.25">
      <c r="E143" s="348"/>
      <c r="G143" s="11"/>
      <c r="H143" s="273"/>
      <c r="I143" s="97"/>
      <c r="J143" s="272"/>
      <c r="K143" s="272"/>
      <c r="L143" s="272"/>
      <c r="M143" s="272"/>
      <c r="N143" s="96"/>
    </row>
    <row r="144" spans="5:14" s="2" customFormat="1" x14ac:dyDescent="0.25">
      <c r="E144" s="348"/>
      <c r="G144" s="11"/>
      <c r="H144" s="273"/>
      <c r="I144" s="97"/>
      <c r="J144" s="272"/>
      <c r="K144" s="272"/>
      <c r="L144" s="272"/>
      <c r="M144" s="272"/>
      <c r="N144" s="96"/>
    </row>
    <row r="145" spans="5:14" s="2" customFormat="1" x14ac:dyDescent="0.25">
      <c r="E145" s="348"/>
      <c r="G145" s="11"/>
      <c r="H145" s="273"/>
      <c r="I145" s="97"/>
      <c r="J145" s="272"/>
      <c r="K145" s="272"/>
      <c r="L145" s="272"/>
      <c r="M145" s="272"/>
      <c r="N145" s="96"/>
    </row>
    <row r="146" spans="5:14" s="2" customFormat="1" x14ac:dyDescent="0.25">
      <c r="E146" s="348"/>
      <c r="G146" s="11"/>
      <c r="H146" s="273"/>
      <c r="I146" s="97"/>
      <c r="J146" s="272"/>
      <c r="K146" s="272"/>
      <c r="L146" s="272"/>
      <c r="M146" s="272"/>
      <c r="N146" s="96"/>
    </row>
    <row r="147" spans="5:14" s="2" customFormat="1" x14ac:dyDescent="0.25">
      <c r="E147" s="348"/>
      <c r="G147" s="11"/>
      <c r="H147" s="273"/>
      <c r="I147" s="97"/>
      <c r="J147" s="272"/>
      <c r="K147" s="272"/>
      <c r="L147" s="272"/>
      <c r="M147" s="272"/>
      <c r="N147" s="96"/>
    </row>
    <row r="148" spans="5:14" s="2" customFormat="1" x14ac:dyDescent="0.25">
      <c r="E148" s="348"/>
      <c r="G148" s="11"/>
      <c r="H148" s="273"/>
      <c r="I148" s="97"/>
      <c r="J148" s="272"/>
      <c r="K148" s="272"/>
      <c r="L148" s="272"/>
      <c r="M148" s="272"/>
      <c r="N148" s="96"/>
    </row>
    <row r="149" spans="5:14" s="2" customFormat="1" x14ac:dyDescent="0.25">
      <c r="E149" s="348"/>
      <c r="G149" s="11"/>
      <c r="H149" s="273"/>
      <c r="I149" s="97"/>
      <c r="J149" s="272"/>
      <c r="K149" s="272"/>
      <c r="L149" s="272"/>
      <c r="M149" s="272"/>
      <c r="N149" s="96"/>
    </row>
    <row r="150" spans="5:14" s="2" customFormat="1" x14ac:dyDescent="0.25">
      <c r="E150" s="348"/>
      <c r="G150" s="11"/>
      <c r="H150" s="273"/>
      <c r="I150" s="97"/>
      <c r="J150" s="272"/>
      <c r="K150" s="272"/>
      <c r="L150" s="272"/>
      <c r="M150" s="272"/>
      <c r="N150" s="96"/>
    </row>
    <row r="151" spans="5:14" s="2" customFormat="1" x14ac:dyDescent="0.25">
      <c r="E151" s="348"/>
      <c r="G151" s="11"/>
      <c r="H151" s="273"/>
      <c r="I151" s="97"/>
      <c r="J151" s="272"/>
      <c r="K151" s="272"/>
      <c r="L151" s="272"/>
      <c r="M151" s="272"/>
      <c r="N151" s="96"/>
    </row>
    <row r="152" spans="5:14" s="2" customFormat="1" x14ac:dyDescent="0.25">
      <c r="E152" s="348"/>
      <c r="G152" s="11"/>
      <c r="H152" s="273"/>
      <c r="I152" s="97"/>
      <c r="J152" s="272"/>
      <c r="K152" s="272"/>
      <c r="L152" s="272"/>
      <c r="M152" s="272"/>
      <c r="N152" s="96"/>
    </row>
    <row r="153" spans="5:14" s="2" customFormat="1" x14ac:dyDescent="0.25">
      <c r="E153" s="348"/>
      <c r="G153" s="11"/>
      <c r="H153" s="273"/>
      <c r="I153" s="97"/>
      <c r="J153" s="272"/>
      <c r="K153" s="272"/>
      <c r="L153" s="272"/>
      <c r="M153" s="272"/>
      <c r="N153" s="96"/>
    </row>
    <row r="154" spans="5:14" s="2" customFormat="1" x14ac:dyDescent="0.25">
      <c r="E154" s="348"/>
      <c r="G154" s="11"/>
      <c r="H154" s="273"/>
      <c r="I154" s="97"/>
      <c r="J154" s="272"/>
      <c r="K154" s="272"/>
      <c r="L154" s="272"/>
      <c r="M154" s="272"/>
      <c r="N154" s="96"/>
    </row>
    <row r="155" spans="5:14" s="2" customFormat="1" x14ac:dyDescent="0.25">
      <c r="E155" s="348"/>
      <c r="G155" s="11"/>
      <c r="H155" s="273"/>
      <c r="I155" s="97"/>
      <c r="J155" s="272"/>
      <c r="K155" s="272"/>
      <c r="L155" s="272"/>
      <c r="M155" s="272"/>
      <c r="N155" s="96"/>
    </row>
    <row r="156" spans="5:14" s="2" customFormat="1" x14ac:dyDescent="0.25">
      <c r="E156" s="348"/>
      <c r="G156" s="11"/>
      <c r="H156" s="273"/>
      <c r="I156" s="97"/>
      <c r="J156" s="272"/>
      <c r="K156" s="272"/>
      <c r="L156" s="272"/>
      <c r="M156" s="272"/>
      <c r="N156" s="96"/>
    </row>
    <row r="157" spans="5:14" s="2" customFormat="1" x14ac:dyDescent="0.25">
      <c r="E157" s="348"/>
      <c r="G157" s="11"/>
      <c r="H157" s="273"/>
      <c r="I157" s="97"/>
      <c r="J157" s="272"/>
      <c r="K157" s="272"/>
      <c r="L157" s="272"/>
      <c r="M157" s="272"/>
      <c r="N157" s="96"/>
    </row>
    <row r="158" spans="5:14" s="2" customFormat="1" x14ac:dyDescent="0.25">
      <c r="E158" s="348"/>
      <c r="G158" s="11"/>
      <c r="H158" s="273"/>
      <c r="I158" s="97"/>
      <c r="J158" s="272"/>
      <c r="K158" s="272"/>
      <c r="L158" s="272"/>
      <c r="M158" s="272"/>
      <c r="N158" s="96"/>
    </row>
    <row r="159" spans="5:14" s="2" customFormat="1" x14ac:dyDescent="0.25">
      <c r="E159" s="348"/>
      <c r="G159" s="11"/>
      <c r="H159" s="273"/>
      <c r="I159" s="97"/>
      <c r="J159" s="272"/>
      <c r="K159" s="272"/>
      <c r="L159" s="272"/>
      <c r="M159" s="272"/>
      <c r="N159" s="96"/>
    </row>
    <row r="160" spans="5:14" s="2" customFormat="1" x14ac:dyDescent="0.25">
      <c r="E160" s="348"/>
      <c r="G160" s="11"/>
      <c r="H160" s="273"/>
      <c r="I160" s="97"/>
      <c r="J160" s="272"/>
      <c r="K160" s="272"/>
      <c r="L160" s="272"/>
      <c r="M160" s="272"/>
      <c r="N160" s="96"/>
    </row>
    <row r="161" spans="5:14" s="2" customFormat="1" x14ac:dyDescent="0.25">
      <c r="E161" s="348"/>
      <c r="G161" s="11"/>
      <c r="H161" s="273"/>
      <c r="I161" s="97"/>
      <c r="J161" s="272"/>
      <c r="K161" s="272"/>
      <c r="L161" s="272"/>
      <c r="M161" s="272"/>
      <c r="N161" s="96"/>
    </row>
    <row r="162" spans="5:14" s="2" customFormat="1" x14ac:dyDescent="0.25">
      <c r="E162" s="348"/>
      <c r="G162" s="11"/>
      <c r="H162" s="273"/>
      <c r="I162" s="97"/>
      <c r="J162" s="272"/>
      <c r="K162" s="272"/>
      <c r="L162" s="272"/>
      <c r="M162" s="272"/>
      <c r="N162" s="96"/>
    </row>
    <row r="163" spans="5:14" s="2" customFormat="1" x14ac:dyDescent="0.25">
      <c r="E163" s="348"/>
      <c r="G163" s="11"/>
      <c r="H163" s="273"/>
      <c r="I163" s="97"/>
      <c r="J163" s="272"/>
      <c r="K163" s="272"/>
      <c r="L163" s="272"/>
      <c r="M163" s="272"/>
      <c r="N163" s="96"/>
    </row>
    <row r="164" spans="5:14" s="2" customFormat="1" x14ac:dyDescent="0.25">
      <c r="E164" s="348"/>
      <c r="G164" s="11"/>
      <c r="H164" s="273"/>
      <c r="I164" s="97"/>
      <c r="J164" s="272"/>
      <c r="K164" s="272"/>
      <c r="L164" s="272"/>
      <c r="M164" s="272"/>
      <c r="N164" s="96"/>
    </row>
    <row r="165" spans="5:14" s="2" customFormat="1" x14ac:dyDescent="0.25">
      <c r="E165" s="348"/>
      <c r="G165" s="11"/>
      <c r="H165" s="273"/>
      <c r="I165" s="97"/>
      <c r="J165" s="272"/>
      <c r="K165" s="272"/>
      <c r="L165" s="272"/>
      <c r="M165" s="272"/>
      <c r="N165" s="96"/>
    </row>
    <row r="166" spans="5:14" s="2" customFormat="1" x14ac:dyDescent="0.25">
      <c r="E166" s="348"/>
      <c r="G166" s="11"/>
      <c r="H166" s="273"/>
      <c r="I166" s="97"/>
      <c r="J166" s="272"/>
      <c r="K166" s="272"/>
      <c r="L166" s="272"/>
      <c r="M166" s="272"/>
      <c r="N166" s="96"/>
    </row>
    <row r="167" spans="5:14" s="2" customFormat="1" x14ac:dyDescent="0.25">
      <c r="E167" s="348"/>
      <c r="G167" s="11"/>
      <c r="H167" s="273"/>
      <c r="I167" s="97"/>
      <c r="J167" s="272"/>
      <c r="K167" s="272"/>
      <c r="L167" s="272"/>
      <c r="M167" s="272"/>
      <c r="N167" s="96"/>
    </row>
    <row r="168" spans="5:14" s="2" customFormat="1" x14ac:dyDescent="0.25">
      <c r="E168" s="348"/>
      <c r="G168" s="11"/>
      <c r="H168" s="273"/>
      <c r="I168" s="97"/>
      <c r="J168" s="272"/>
      <c r="K168" s="272"/>
      <c r="L168" s="272"/>
      <c r="M168" s="272"/>
      <c r="N168" s="96"/>
    </row>
    <row r="169" spans="5:14" s="2" customFormat="1" x14ac:dyDescent="0.25">
      <c r="E169" s="348"/>
      <c r="G169" s="11"/>
      <c r="H169" s="273"/>
      <c r="I169" s="97"/>
      <c r="J169" s="272"/>
      <c r="K169" s="272"/>
      <c r="L169" s="272"/>
      <c r="M169" s="272"/>
      <c r="N169" s="96"/>
    </row>
    <row r="170" spans="5:14" s="2" customFormat="1" x14ac:dyDescent="0.25">
      <c r="E170" s="348"/>
      <c r="G170" s="11"/>
      <c r="H170" s="273"/>
      <c r="I170" s="97"/>
      <c r="J170" s="272"/>
      <c r="K170" s="272"/>
      <c r="L170" s="272"/>
      <c r="M170" s="272"/>
      <c r="N170" s="96"/>
    </row>
    <row r="171" spans="5:14" s="2" customFormat="1" x14ac:dyDescent="0.25">
      <c r="E171" s="348"/>
      <c r="G171" s="11"/>
      <c r="H171" s="273"/>
      <c r="I171" s="97"/>
      <c r="J171" s="272"/>
      <c r="K171" s="272"/>
      <c r="L171" s="272"/>
      <c r="M171" s="272"/>
      <c r="N171" s="96"/>
    </row>
    <row r="172" spans="5:14" s="2" customFormat="1" x14ac:dyDescent="0.25">
      <c r="E172" s="348"/>
      <c r="G172" s="11"/>
      <c r="H172" s="273"/>
      <c r="I172" s="97"/>
      <c r="J172" s="272"/>
      <c r="K172" s="272"/>
      <c r="L172" s="272"/>
      <c r="M172" s="272"/>
      <c r="N172" s="96"/>
    </row>
    <row r="173" spans="5:14" s="2" customFormat="1" x14ac:dyDescent="0.25">
      <c r="E173" s="348"/>
      <c r="G173" s="11"/>
      <c r="H173" s="273"/>
      <c r="I173" s="97"/>
      <c r="J173" s="272"/>
      <c r="K173" s="272"/>
      <c r="L173" s="272"/>
      <c r="M173" s="272"/>
      <c r="N173" s="96"/>
    </row>
    <row r="174" spans="5:14" s="2" customFormat="1" x14ac:dyDescent="0.25">
      <c r="E174" s="348"/>
      <c r="G174" s="11"/>
      <c r="H174" s="273"/>
      <c r="I174" s="97"/>
      <c r="J174" s="272"/>
      <c r="K174" s="272"/>
      <c r="L174" s="272"/>
      <c r="M174" s="272"/>
      <c r="N174" s="96"/>
    </row>
    <row r="175" spans="5:14" s="2" customFormat="1" x14ac:dyDescent="0.25">
      <c r="E175" s="348"/>
      <c r="G175" s="11"/>
      <c r="H175" s="273"/>
      <c r="I175" s="97"/>
      <c r="J175" s="272"/>
      <c r="K175" s="272"/>
      <c r="L175" s="272"/>
      <c r="M175" s="272"/>
      <c r="N175" s="96"/>
    </row>
    <row r="176" spans="5:14" s="2" customFormat="1" x14ac:dyDescent="0.25">
      <c r="E176" s="348"/>
      <c r="G176" s="11"/>
      <c r="H176" s="273"/>
      <c r="I176" s="97"/>
      <c r="J176" s="272"/>
      <c r="K176" s="272"/>
      <c r="L176" s="272"/>
      <c r="M176" s="272"/>
      <c r="N176" s="96"/>
    </row>
    <row r="177" spans="5:14" s="2" customFormat="1" x14ac:dyDescent="0.25">
      <c r="E177" s="348"/>
      <c r="G177" s="11"/>
      <c r="H177" s="273"/>
      <c r="I177" s="97"/>
      <c r="J177" s="272"/>
      <c r="K177" s="272"/>
      <c r="L177" s="272"/>
      <c r="M177" s="272"/>
      <c r="N177" s="96"/>
    </row>
    <row r="178" spans="5:14" s="2" customFormat="1" x14ac:dyDescent="0.25">
      <c r="E178" s="348"/>
      <c r="G178" s="11"/>
      <c r="H178" s="273"/>
      <c r="I178" s="97"/>
      <c r="J178" s="272"/>
      <c r="K178" s="272"/>
      <c r="L178" s="272"/>
      <c r="M178" s="272"/>
      <c r="N178" s="96"/>
    </row>
    <row r="179" spans="5:14" s="2" customFormat="1" x14ac:dyDescent="0.25">
      <c r="E179" s="348"/>
      <c r="G179" s="11"/>
      <c r="H179" s="273"/>
      <c r="I179" s="97"/>
      <c r="J179" s="272"/>
      <c r="K179" s="272"/>
      <c r="L179" s="272"/>
      <c r="M179" s="272"/>
      <c r="N179" s="96"/>
    </row>
    <row r="180" spans="5:14" s="2" customFormat="1" x14ac:dyDescent="0.25">
      <c r="E180" s="348"/>
      <c r="G180" s="11"/>
      <c r="H180" s="273"/>
      <c r="I180" s="97"/>
      <c r="J180" s="272"/>
      <c r="K180" s="272"/>
      <c r="L180" s="272"/>
      <c r="M180" s="272"/>
      <c r="N180" s="96"/>
    </row>
    <row r="181" spans="5:14" s="2" customFormat="1" x14ac:dyDescent="0.25">
      <c r="E181" s="348"/>
      <c r="G181" s="11"/>
      <c r="H181" s="273"/>
      <c r="I181" s="97"/>
      <c r="J181" s="272"/>
      <c r="K181" s="272"/>
      <c r="L181" s="272"/>
      <c r="M181" s="272"/>
      <c r="N181" s="96"/>
    </row>
    <row r="182" spans="5:14" s="2" customFormat="1" x14ac:dyDescent="0.25">
      <c r="E182" s="348"/>
      <c r="G182" s="11"/>
      <c r="H182" s="273"/>
      <c r="I182" s="97"/>
      <c r="J182" s="272"/>
      <c r="K182" s="272"/>
      <c r="L182" s="272"/>
      <c r="M182" s="272"/>
      <c r="N182" s="96"/>
    </row>
    <row r="183" spans="5:14" s="2" customFormat="1" x14ac:dyDescent="0.25">
      <c r="E183" s="348"/>
      <c r="G183" s="11"/>
      <c r="H183" s="273"/>
      <c r="I183" s="97"/>
      <c r="J183" s="272"/>
      <c r="K183" s="272"/>
      <c r="L183" s="272"/>
      <c r="M183" s="272"/>
      <c r="N183" s="96"/>
    </row>
    <row r="184" spans="5:14" s="2" customFormat="1" x14ac:dyDescent="0.25">
      <c r="E184" s="348"/>
      <c r="G184" s="11"/>
      <c r="H184" s="273"/>
      <c r="I184" s="97"/>
      <c r="J184" s="272"/>
      <c r="K184" s="272"/>
      <c r="L184" s="272"/>
      <c r="M184" s="272"/>
      <c r="N184" s="96"/>
    </row>
    <row r="185" spans="5:14" s="2" customFormat="1" x14ac:dyDescent="0.25">
      <c r="E185" s="348"/>
      <c r="G185" s="11"/>
      <c r="H185" s="273"/>
      <c r="I185" s="97"/>
      <c r="J185" s="272"/>
      <c r="K185" s="272"/>
      <c r="L185" s="272"/>
      <c r="M185" s="272"/>
      <c r="N185" s="96"/>
    </row>
    <row r="186" spans="5:14" s="2" customFormat="1" x14ac:dyDescent="0.25">
      <c r="E186" s="348"/>
      <c r="G186" s="11"/>
      <c r="H186" s="273"/>
      <c r="I186" s="97"/>
      <c r="J186" s="272"/>
      <c r="K186" s="272"/>
      <c r="L186" s="272"/>
      <c r="M186" s="272"/>
      <c r="N186" s="96"/>
    </row>
    <row r="187" spans="5:14" s="2" customFormat="1" x14ac:dyDescent="0.25">
      <c r="E187" s="348"/>
      <c r="G187" s="11"/>
      <c r="H187" s="273"/>
      <c r="I187" s="97"/>
      <c r="J187" s="272"/>
      <c r="K187" s="272"/>
      <c r="L187" s="272"/>
      <c r="M187" s="272"/>
      <c r="N187" s="96"/>
    </row>
    <row r="188" spans="5:14" s="2" customFormat="1" x14ac:dyDescent="0.25">
      <c r="E188" s="348"/>
      <c r="G188" s="11"/>
      <c r="H188" s="273"/>
      <c r="I188" s="97"/>
      <c r="J188" s="272"/>
      <c r="K188" s="272"/>
      <c r="L188" s="272"/>
      <c r="M188" s="272"/>
      <c r="N188" s="96"/>
    </row>
    <row r="189" spans="5:14" s="2" customFormat="1" x14ac:dyDescent="0.25">
      <c r="E189" s="348"/>
      <c r="G189" s="11"/>
      <c r="H189" s="273"/>
      <c r="I189" s="97"/>
      <c r="J189" s="272"/>
      <c r="K189" s="272"/>
      <c r="L189" s="272"/>
      <c r="M189" s="272"/>
      <c r="N189" s="96"/>
    </row>
    <row r="190" spans="5:14" s="2" customFormat="1" x14ac:dyDescent="0.25">
      <c r="E190" s="348"/>
      <c r="G190" s="11"/>
      <c r="H190" s="273"/>
      <c r="I190" s="97"/>
      <c r="J190" s="272"/>
      <c r="K190" s="272"/>
      <c r="L190" s="272"/>
      <c r="M190" s="272"/>
      <c r="N190" s="96"/>
    </row>
    <row r="191" spans="5:14" s="2" customFormat="1" x14ac:dyDescent="0.25">
      <c r="E191" s="348"/>
      <c r="G191" s="11"/>
      <c r="H191" s="273"/>
      <c r="I191" s="97"/>
      <c r="J191" s="272"/>
      <c r="K191" s="272"/>
      <c r="L191" s="272"/>
      <c r="M191" s="272"/>
      <c r="N191" s="96"/>
    </row>
    <row r="192" spans="5:14" s="2" customFormat="1" x14ac:dyDescent="0.25">
      <c r="E192" s="348"/>
      <c r="G192" s="11"/>
      <c r="H192" s="273"/>
      <c r="I192" s="97"/>
      <c r="J192" s="272"/>
      <c r="K192" s="272"/>
      <c r="L192" s="272"/>
      <c r="M192" s="272"/>
      <c r="N192" s="96"/>
    </row>
    <row r="193" spans="5:14" s="2" customFormat="1" x14ac:dyDescent="0.25">
      <c r="E193" s="348"/>
      <c r="G193" s="11"/>
      <c r="H193" s="273"/>
      <c r="I193" s="97"/>
      <c r="J193" s="272"/>
      <c r="K193" s="272"/>
      <c r="L193" s="272"/>
      <c r="M193" s="272"/>
      <c r="N193" s="96"/>
    </row>
    <row r="194" spans="5:14" s="2" customFormat="1" x14ac:dyDescent="0.25">
      <c r="E194" s="348"/>
      <c r="G194" s="11"/>
      <c r="H194" s="273"/>
      <c r="I194" s="97"/>
      <c r="J194" s="272"/>
      <c r="K194" s="272"/>
      <c r="L194" s="272"/>
      <c r="M194" s="272"/>
      <c r="N194" s="96"/>
    </row>
    <row r="195" spans="5:14" s="2" customFormat="1" x14ac:dyDescent="0.25">
      <c r="E195" s="348"/>
      <c r="G195" s="11"/>
      <c r="H195" s="273"/>
      <c r="I195" s="97"/>
      <c r="J195" s="272"/>
      <c r="K195" s="272"/>
      <c r="L195" s="272"/>
      <c r="M195" s="272"/>
      <c r="N195" s="96"/>
    </row>
    <row r="196" spans="5:14" s="2" customFormat="1" x14ac:dyDescent="0.25">
      <c r="E196" s="348"/>
      <c r="G196" s="11"/>
      <c r="H196" s="273"/>
      <c r="I196" s="97"/>
      <c r="J196" s="272"/>
      <c r="K196" s="272"/>
      <c r="L196" s="272"/>
      <c r="M196" s="272"/>
      <c r="N196" s="96"/>
    </row>
    <row r="197" spans="5:14" s="2" customFormat="1" x14ac:dyDescent="0.25">
      <c r="E197" s="348"/>
      <c r="G197" s="11"/>
      <c r="H197" s="273"/>
      <c r="I197" s="97"/>
      <c r="J197" s="272"/>
      <c r="K197" s="272"/>
      <c r="L197" s="272"/>
      <c r="M197" s="272"/>
      <c r="N197" s="96"/>
    </row>
    <row r="198" spans="5:14" s="2" customFormat="1" x14ac:dyDescent="0.25">
      <c r="E198" s="348"/>
      <c r="G198" s="11"/>
      <c r="H198" s="273"/>
      <c r="I198" s="97"/>
      <c r="J198" s="272"/>
      <c r="K198" s="272"/>
      <c r="L198" s="272"/>
      <c r="M198" s="272"/>
      <c r="N198" s="96"/>
    </row>
    <row r="199" spans="5:14" s="2" customFormat="1" x14ac:dyDescent="0.25">
      <c r="E199" s="348"/>
      <c r="G199" s="11"/>
      <c r="H199" s="273"/>
      <c r="I199" s="97"/>
      <c r="J199" s="272"/>
      <c r="K199" s="272"/>
      <c r="L199" s="272"/>
      <c r="M199" s="272"/>
      <c r="N199" s="96"/>
    </row>
    <row r="200" spans="5:14" s="2" customFormat="1" x14ac:dyDescent="0.25">
      <c r="E200" s="348"/>
      <c r="G200" s="11"/>
      <c r="H200" s="273"/>
      <c r="I200" s="97"/>
      <c r="J200" s="272"/>
      <c r="K200" s="272"/>
      <c r="L200" s="272"/>
      <c r="M200" s="272"/>
      <c r="N200" s="96"/>
    </row>
    <row r="201" spans="5:14" s="2" customFormat="1" x14ac:dyDescent="0.25">
      <c r="E201" s="348"/>
      <c r="G201" s="11"/>
      <c r="H201" s="273"/>
      <c r="I201" s="97"/>
      <c r="J201" s="272"/>
      <c r="K201" s="272"/>
      <c r="L201" s="272"/>
      <c r="M201" s="272"/>
      <c r="N201" s="96"/>
    </row>
    <row r="202" spans="5:14" s="2" customFormat="1" x14ac:dyDescent="0.25">
      <c r="E202" s="348"/>
      <c r="G202" s="11"/>
      <c r="H202" s="273"/>
      <c r="I202" s="97"/>
      <c r="J202" s="272"/>
      <c r="K202" s="272"/>
      <c r="L202" s="272"/>
      <c r="M202" s="272"/>
      <c r="N202" s="96"/>
    </row>
    <row r="203" spans="5:14" s="2" customFormat="1" x14ac:dyDescent="0.25">
      <c r="E203" s="348"/>
      <c r="G203" s="11"/>
      <c r="H203" s="273"/>
      <c r="I203" s="97"/>
      <c r="J203" s="272"/>
      <c r="K203" s="272"/>
      <c r="L203" s="272"/>
      <c r="M203" s="272"/>
      <c r="N203" s="96"/>
    </row>
    <row r="204" spans="5:14" s="2" customFormat="1" x14ac:dyDescent="0.25">
      <c r="E204" s="348"/>
      <c r="G204" s="11"/>
      <c r="H204" s="273"/>
      <c r="I204" s="97"/>
      <c r="J204" s="272"/>
      <c r="K204" s="272"/>
      <c r="L204" s="272"/>
      <c r="M204" s="272"/>
      <c r="N204" s="96"/>
    </row>
    <row r="205" spans="5:14" s="2" customFormat="1" x14ac:dyDescent="0.25">
      <c r="E205" s="348"/>
      <c r="G205" s="11"/>
      <c r="H205" s="273"/>
      <c r="I205" s="97"/>
      <c r="J205" s="272"/>
      <c r="K205" s="272"/>
      <c r="L205" s="272"/>
      <c r="M205" s="272"/>
      <c r="N205" s="96"/>
    </row>
    <row r="206" spans="5:14" s="2" customFormat="1" x14ac:dyDescent="0.25">
      <c r="E206" s="348"/>
      <c r="G206" s="11"/>
      <c r="H206" s="273"/>
      <c r="I206" s="97"/>
      <c r="J206" s="272"/>
      <c r="K206" s="272"/>
      <c r="L206" s="272"/>
      <c r="M206" s="272"/>
      <c r="N206" s="96"/>
    </row>
    <row r="207" spans="5:14" s="2" customFormat="1" x14ac:dyDescent="0.25">
      <c r="E207" s="348"/>
      <c r="G207" s="11"/>
      <c r="H207" s="273"/>
      <c r="I207" s="97"/>
      <c r="J207" s="272"/>
      <c r="K207" s="272"/>
      <c r="L207" s="272"/>
      <c r="M207" s="272"/>
      <c r="N207" s="96"/>
    </row>
    <row r="208" spans="5:14" s="2" customFormat="1" x14ac:dyDescent="0.25">
      <c r="E208" s="348"/>
      <c r="G208" s="11"/>
      <c r="H208" s="273"/>
      <c r="I208" s="97"/>
      <c r="J208" s="272"/>
      <c r="K208" s="272"/>
      <c r="L208" s="272"/>
      <c r="M208" s="272"/>
      <c r="N208" s="96"/>
    </row>
    <row r="209" spans="5:14" s="2" customFormat="1" x14ac:dyDescent="0.25">
      <c r="E209" s="348"/>
      <c r="G209" s="11"/>
      <c r="H209" s="273"/>
      <c r="I209" s="97"/>
      <c r="J209" s="272"/>
      <c r="K209" s="272"/>
      <c r="L209" s="272"/>
      <c r="M209" s="272"/>
      <c r="N209" s="96"/>
    </row>
    <row r="210" spans="5:14" s="2" customFormat="1" x14ac:dyDescent="0.25">
      <c r="E210" s="348"/>
      <c r="G210" s="11"/>
      <c r="H210" s="273"/>
      <c r="I210" s="97"/>
      <c r="J210" s="272"/>
      <c r="K210" s="272"/>
      <c r="L210" s="272"/>
      <c r="M210" s="272"/>
      <c r="N210" s="96"/>
    </row>
    <row r="211" spans="5:14" s="2" customFormat="1" x14ac:dyDescent="0.25">
      <c r="E211" s="348"/>
      <c r="G211" s="11"/>
      <c r="H211" s="273"/>
      <c r="I211" s="97"/>
      <c r="J211" s="272"/>
      <c r="K211" s="272"/>
      <c r="L211" s="272"/>
      <c r="M211" s="272"/>
      <c r="N211" s="96"/>
    </row>
    <row r="212" spans="5:14" s="2" customFormat="1" x14ac:dyDescent="0.25">
      <c r="E212" s="348"/>
      <c r="G212" s="11"/>
      <c r="H212" s="273"/>
      <c r="I212" s="97"/>
      <c r="J212" s="272"/>
      <c r="K212" s="272"/>
      <c r="L212" s="272"/>
      <c r="M212" s="272"/>
      <c r="N212" s="96"/>
    </row>
    <row r="213" spans="5:14" s="2" customFormat="1" x14ac:dyDescent="0.25">
      <c r="E213" s="348"/>
      <c r="G213" s="11"/>
      <c r="H213" s="273"/>
      <c r="I213" s="97"/>
      <c r="J213" s="272"/>
      <c r="K213" s="272"/>
      <c r="L213" s="272"/>
      <c r="M213" s="272"/>
      <c r="N213" s="96"/>
    </row>
    <row r="214" spans="5:14" s="2" customFormat="1" x14ac:dyDescent="0.25">
      <c r="E214" s="348"/>
      <c r="G214" s="11"/>
      <c r="H214" s="273"/>
      <c r="I214" s="97"/>
      <c r="J214" s="272"/>
      <c r="K214" s="272"/>
      <c r="L214" s="272"/>
      <c r="M214" s="272"/>
      <c r="N214" s="96"/>
    </row>
    <row r="215" spans="5:14" s="2" customFormat="1" x14ac:dyDescent="0.25">
      <c r="E215" s="348"/>
      <c r="G215" s="11"/>
      <c r="H215" s="273"/>
      <c r="I215" s="97"/>
      <c r="J215" s="272"/>
      <c r="K215" s="272"/>
      <c r="L215" s="272"/>
      <c r="M215" s="272"/>
      <c r="N215" s="96"/>
    </row>
    <row r="216" spans="5:14" s="2" customFormat="1" x14ac:dyDescent="0.25">
      <c r="E216" s="348"/>
      <c r="G216" s="11"/>
      <c r="H216" s="273"/>
      <c r="I216" s="97"/>
      <c r="J216" s="272"/>
      <c r="K216" s="272"/>
      <c r="L216" s="272"/>
      <c r="M216" s="272"/>
      <c r="N216" s="96"/>
    </row>
    <row r="217" spans="5:14" s="2" customFormat="1" x14ac:dyDescent="0.25">
      <c r="E217" s="348"/>
      <c r="G217" s="11"/>
      <c r="H217" s="273"/>
      <c r="I217" s="97"/>
      <c r="J217" s="272"/>
      <c r="K217" s="272"/>
      <c r="L217" s="272"/>
      <c r="M217" s="272"/>
      <c r="N217" s="96"/>
    </row>
    <row r="218" spans="5:14" s="2" customFormat="1" x14ac:dyDescent="0.25">
      <c r="E218" s="348"/>
      <c r="G218" s="11"/>
      <c r="H218" s="273"/>
      <c r="I218" s="97"/>
      <c r="J218" s="272"/>
      <c r="K218" s="272"/>
      <c r="L218" s="272"/>
      <c r="M218" s="272"/>
      <c r="N218" s="96"/>
    </row>
    <row r="219" spans="5:14" s="2" customFormat="1" x14ac:dyDescent="0.25">
      <c r="E219" s="348"/>
      <c r="G219" s="11"/>
      <c r="H219" s="273"/>
      <c r="I219" s="97"/>
      <c r="J219" s="272"/>
      <c r="K219" s="272"/>
      <c r="L219" s="272"/>
      <c r="M219" s="272"/>
      <c r="N219" s="96"/>
    </row>
    <row r="220" spans="5:14" s="2" customFormat="1" x14ac:dyDescent="0.25">
      <c r="E220" s="348"/>
      <c r="G220" s="11"/>
      <c r="H220" s="273"/>
      <c r="I220" s="97"/>
      <c r="J220" s="272"/>
      <c r="K220" s="272"/>
      <c r="L220" s="272"/>
      <c r="M220" s="272"/>
      <c r="N220" s="96"/>
    </row>
    <row r="221" spans="5:14" s="2" customFormat="1" x14ac:dyDescent="0.25">
      <c r="E221" s="348"/>
      <c r="G221" s="11"/>
      <c r="H221" s="273"/>
      <c r="I221" s="97"/>
      <c r="J221" s="272"/>
      <c r="K221" s="272"/>
      <c r="L221" s="272"/>
      <c r="M221" s="272"/>
      <c r="N221" s="96"/>
    </row>
    <row r="222" spans="5:14" s="2" customFormat="1" x14ac:dyDescent="0.25">
      <c r="E222" s="348"/>
      <c r="G222" s="11"/>
      <c r="H222" s="273"/>
      <c r="I222" s="97"/>
      <c r="J222" s="272"/>
      <c r="K222" s="272"/>
      <c r="L222" s="272"/>
      <c r="M222" s="272"/>
      <c r="N222" s="96"/>
    </row>
    <row r="223" spans="5:14" s="2" customFormat="1" x14ac:dyDescent="0.25">
      <c r="E223" s="348"/>
      <c r="G223" s="11"/>
      <c r="H223" s="273"/>
      <c r="I223" s="97"/>
      <c r="J223" s="272"/>
      <c r="K223" s="272"/>
      <c r="L223" s="272"/>
      <c r="M223" s="272"/>
      <c r="N223" s="96"/>
    </row>
    <row r="224" spans="5:14" s="2" customFormat="1" x14ac:dyDescent="0.25">
      <c r="E224" s="348"/>
      <c r="G224" s="11"/>
      <c r="H224" s="273"/>
      <c r="I224" s="97"/>
      <c r="J224" s="272"/>
      <c r="K224" s="272"/>
      <c r="L224" s="272"/>
      <c r="M224" s="272"/>
      <c r="N224" s="96"/>
    </row>
    <row r="225" spans="5:14" s="2" customFormat="1" x14ac:dyDescent="0.25">
      <c r="E225" s="348"/>
      <c r="G225" s="11"/>
      <c r="H225" s="273"/>
      <c r="I225" s="97"/>
      <c r="J225" s="272"/>
      <c r="K225" s="272"/>
      <c r="L225" s="272"/>
      <c r="M225" s="272"/>
      <c r="N225" s="96"/>
    </row>
    <row r="226" spans="5:14" s="2" customFormat="1" x14ac:dyDescent="0.25">
      <c r="E226" s="348"/>
      <c r="G226" s="11"/>
      <c r="H226" s="273"/>
      <c r="I226" s="97"/>
      <c r="J226" s="272"/>
      <c r="K226" s="272"/>
      <c r="L226" s="272"/>
      <c r="M226" s="272"/>
      <c r="N226" s="96"/>
    </row>
    <row r="227" spans="5:14" s="2" customFormat="1" x14ac:dyDescent="0.25">
      <c r="E227" s="348"/>
      <c r="G227" s="11"/>
      <c r="H227" s="273"/>
      <c r="I227" s="97"/>
      <c r="J227" s="272"/>
      <c r="K227" s="272"/>
      <c r="L227" s="272"/>
      <c r="M227" s="272"/>
      <c r="N227" s="96"/>
    </row>
    <row r="228" spans="5:14" s="2" customFormat="1" x14ac:dyDescent="0.25">
      <c r="E228" s="348"/>
      <c r="G228" s="11"/>
      <c r="H228" s="273"/>
      <c r="I228" s="97"/>
      <c r="J228" s="272"/>
      <c r="K228" s="272"/>
      <c r="L228" s="272"/>
      <c r="M228" s="272"/>
      <c r="N228" s="96"/>
    </row>
    <row r="229" spans="5:14" s="2" customFormat="1" x14ac:dyDescent="0.25">
      <c r="E229" s="348"/>
      <c r="G229" s="11"/>
      <c r="H229" s="273"/>
      <c r="I229" s="97"/>
      <c r="J229" s="272"/>
      <c r="K229" s="272"/>
      <c r="L229" s="272"/>
      <c r="M229" s="272"/>
      <c r="N229" s="96"/>
    </row>
    <row r="230" spans="5:14" s="2" customFormat="1" x14ac:dyDescent="0.25">
      <c r="E230" s="348"/>
      <c r="G230" s="11"/>
      <c r="H230" s="273"/>
      <c r="I230" s="97"/>
      <c r="J230" s="272"/>
      <c r="K230" s="272"/>
      <c r="L230" s="272"/>
      <c r="M230" s="272"/>
      <c r="N230" s="96"/>
    </row>
    <row r="231" spans="5:14" s="2" customFormat="1" x14ac:dyDescent="0.25">
      <c r="E231" s="348"/>
      <c r="G231" s="11"/>
      <c r="H231" s="273"/>
      <c r="I231" s="97"/>
      <c r="J231" s="272"/>
      <c r="K231" s="272"/>
      <c r="L231" s="272"/>
      <c r="M231" s="272"/>
      <c r="N231" s="96"/>
    </row>
    <row r="232" spans="5:14" s="2" customFormat="1" x14ac:dyDescent="0.25">
      <c r="E232" s="348"/>
      <c r="G232" s="11"/>
      <c r="H232" s="273"/>
      <c r="I232" s="97"/>
      <c r="J232" s="272"/>
      <c r="K232" s="272"/>
      <c r="L232" s="272"/>
      <c r="M232" s="272"/>
      <c r="N232" s="96"/>
    </row>
    <row r="233" spans="5:14" s="2" customFormat="1" x14ac:dyDescent="0.25">
      <c r="E233" s="348"/>
      <c r="G233" s="11"/>
      <c r="H233" s="273"/>
      <c r="I233" s="97"/>
      <c r="J233" s="272"/>
      <c r="K233" s="272"/>
      <c r="L233" s="272"/>
      <c r="M233" s="272"/>
      <c r="N233" s="96"/>
    </row>
    <row r="234" spans="5:14" s="2" customFormat="1" x14ac:dyDescent="0.25">
      <c r="E234" s="348"/>
      <c r="G234" s="11"/>
      <c r="H234" s="273"/>
      <c r="I234" s="97"/>
      <c r="J234" s="272"/>
      <c r="K234" s="272"/>
      <c r="L234" s="272"/>
      <c r="M234" s="272"/>
      <c r="N234" s="96"/>
    </row>
    <row r="235" spans="5:14" s="2" customFormat="1" x14ac:dyDescent="0.25">
      <c r="E235" s="348"/>
      <c r="G235" s="11"/>
      <c r="H235" s="273"/>
      <c r="I235" s="97"/>
      <c r="J235" s="272"/>
      <c r="K235" s="272"/>
      <c r="L235" s="272"/>
      <c r="M235" s="272"/>
      <c r="N235" s="96"/>
    </row>
    <row r="236" spans="5:14" s="2" customFormat="1" x14ac:dyDescent="0.25">
      <c r="E236" s="348"/>
      <c r="G236" s="11"/>
      <c r="H236" s="273"/>
      <c r="I236" s="97"/>
      <c r="J236" s="272"/>
      <c r="K236" s="272"/>
      <c r="L236" s="272"/>
      <c r="M236" s="272"/>
      <c r="N236" s="96"/>
    </row>
    <row r="237" spans="5:14" s="2" customFormat="1" x14ac:dyDescent="0.25">
      <c r="E237" s="348"/>
      <c r="G237" s="11"/>
      <c r="H237" s="273"/>
      <c r="I237" s="97"/>
      <c r="J237" s="272"/>
      <c r="K237" s="272"/>
      <c r="L237" s="272"/>
      <c r="M237" s="272"/>
      <c r="N237" s="96"/>
    </row>
    <row r="238" spans="5:14" s="2" customFormat="1" x14ac:dyDescent="0.25">
      <c r="E238" s="348"/>
      <c r="G238" s="11"/>
      <c r="H238" s="273"/>
      <c r="I238" s="97"/>
      <c r="J238" s="272"/>
      <c r="K238" s="272"/>
      <c r="L238" s="272"/>
      <c r="M238" s="272"/>
      <c r="N238" s="96"/>
    </row>
    <row r="239" spans="5:14" s="2" customFormat="1" x14ac:dyDescent="0.25">
      <c r="E239" s="348"/>
      <c r="G239" s="11"/>
      <c r="H239" s="273"/>
      <c r="I239" s="97"/>
      <c r="J239" s="272"/>
      <c r="K239" s="272"/>
      <c r="L239" s="272"/>
      <c r="M239" s="272"/>
      <c r="N239" s="96"/>
    </row>
    <row r="240" spans="5:14" s="2" customFormat="1" x14ac:dyDescent="0.25">
      <c r="E240" s="348"/>
      <c r="G240" s="11"/>
      <c r="H240" s="273"/>
      <c r="I240" s="97"/>
      <c r="J240" s="272"/>
      <c r="K240" s="272"/>
      <c r="L240" s="272"/>
      <c r="M240" s="272"/>
      <c r="N240" s="96"/>
    </row>
    <row r="241" spans="5:14" s="2" customFormat="1" x14ac:dyDescent="0.25">
      <c r="E241" s="348"/>
      <c r="G241" s="11"/>
      <c r="H241" s="273"/>
      <c r="I241" s="97"/>
      <c r="J241" s="272"/>
      <c r="K241" s="272"/>
      <c r="L241" s="272"/>
      <c r="M241" s="272"/>
      <c r="N241" s="96"/>
    </row>
    <row r="242" spans="5:14" s="2" customFormat="1" x14ac:dyDescent="0.25">
      <c r="E242" s="348"/>
      <c r="G242" s="11"/>
      <c r="H242" s="273"/>
      <c r="I242" s="97"/>
      <c r="J242" s="272"/>
      <c r="K242" s="272"/>
      <c r="L242" s="272"/>
      <c r="M242" s="272"/>
      <c r="N242" s="96"/>
    </row>
    <row r="243" spans="5:14" s="2" customFormat="1" x14ac:dyDescent="0.25">
      <c r="E243" s="348"/>
      <c r="G243" s="11"/>
      <c r="H243" s="273"/>
      <c r="I243" s="97"/>
      <c r="J243" s="272"/>
      <c r="K243" s="272"/>
      <c r="L243" s="272"/>
      <c r="M243" s="272"/>
      <c r="N243" s="96"/>
    </row>
    <row r="244" spans="5:14" s="2" customFormat="1" x14ac:dyDescent="0.25">
      <c r="E244" s="348"/>
      <c r="G244" s="11"/>
      <c r="H244" s="273"/>
      <c r="I244" s="97"/>
      <c r="J244" s="272"/>
      <c r="K244" s="272"/>
      <c r="L244" s="272"/>
      <c r="M244" s="272"/>
      <c r="N244" s="96"/>
    </row>
    <row r="245" spans="5:14" s="2" customFormat="1" x14ac:dyDescent="0.25">
      <c r="E245" s="348"/>
      <c r="G245" s="11"/>
      <c r="H245" s="273"/>
      <c r="I245" s="97"/>
      <c r="J245" s="272"/>
      <c r="K245" s="272"/>
      <c r="L245" s="272"/>
      <c r="M245" s="272"/>
      <c r="N245" s="96"/>
    </row>
    <row r="246" spans="5:14" s="2" customFormat="1" x14ac:dyDescent="0.25">
      <c r="E246" s="348"/>
      <c r="G246" s="11"/>
      <c r="H246" s="273"/>
      <c r="I246" s="97"/>
      <c r="J246" s="272"/>
      <c r="K246" s="272"/>
      <c r="L246" s="272"/>
      <c r="M246" s="272"/>
      <c r="N246" s="96"/>
    </row>
    <row r="247" spans="5:14" s="2" customFormat="1" x14ac:dyDescent="0.25">
      <c r="E247" s="348"/>
      <c r="G247" s="11"/>
      <c r="H247" s="273"/>
      <c r="I247" s="97"/>
      <c r="J247" s="272"/>
      <c r="K247" s="272"/>
      <c r="L247" s="272"/>
      <c r="M247" s="272"/>
      <c r="N247" s="96"/>
    </row>
    <row r="248" spans="5:14" s="2" customFormat="1" x14ac:dyDescent="0.25">
      <c r="E248" s="348"/>
      <c r="G248" s="11"/>
      <c r="H248" s="273"/>
      <c r="I248" s="97"/>
      <c r="J248" s="272"/>
      <c r="K248" s="272"/>
      <c r="L248" s="272"/>
      <c r="M248" s="272"/>
      <c r="N248" s="96"/>
    </row>
    <row r="249" spans="5:14" s="2" customFormat="1" x14ac:dyDescent="0.25">
      <c r="E249" s="348"/>
      <c r="G249" s="11"/>
      <c r="H249" s="273"/>
      <c r="I249" s="97"/>
      <c r="J249" s="272"/>
      <c r="K249" s="272"/>
      <c r="L249" s="272"/>
      <c r="M249" s="272"/>
      <c r="N249" s="96"/>
    </row>
    <row r="250" spans="5:14" s="2" customFormat="1" x14ac:dyDescent="0.25">
      <c r="E250" s="348"/>
      <c r="G250" s="11"/>
      <c r="H250" s="273"/>
      <c r="I250" s="97"/>
      <c r="J250" s="272"/>
      <c r="K250" s="272"/>
      <c r="L250" s="272"/>
      <c r="M250" s="272"/>
      <c r="N250" s="96"/>
    </row>
    <row r="251" spans="5:14" s="2" customFormat="1" x14ac:dyDescent="0.25">
      <c r="E251" s="348"/>
      <c r="G251" s="11"/>
      <c r="H251" s="273"/>
      <c r="I251" s="97"/>
      <c r="J251" s="272"/>
      <c r="K251" s="272"/>
      <c r="L251" s="272"/>
      <c r="M251" s="272"/>
      <c r="N251" s="96"/>
    </row>
    <row r="252" spans="5:14" s="2" customFormat="1" x14ac:dyDescent="0.25">
      <c r="E252" s="348"/>
      <c r="G252" s="11"/>
      <c r="H252" s="273"/>
      <c r="I252" s="97"/>
      <c r="J252" s="272"/>
      <c r="K252" s="272"/>
      <c r="L252" s="272"/>
      <c r="M252" s="272"/>
      <c r="N252" s="96"/>
    </row>
    <row r="253" spans="5:14" s="2" customFormat="1" x14ac:dyDescent="0.25">
      <c r="E253" s="348"/>
      <c r="G253" s="11"/>
      <c r="H253" s="273"/>
      <c r="I253" s="97"/>
      <c r="J253" s="272"/>
      <c r="K253" s="272"/>
      <c r="L253" s="272"/>
      <c r="M253" s="272"/>
      <c r="N253" s="96"/>
    </row>
    <row r="254" spans="5:14" s="2" customFormat="1" x14ac:dyDescent="0.25">
      <c r="E254" s="348"/>
      <c r="G254" s="11"/>
      <c r="H254" s="273"/>
      <c r="I254" s="97"/>
      <c r="J254" s="272"/>
      <c r="K254" s="272"/>
      <c r="L254" s="272"/>
      <c r="M254" s="272"/>
      <c r="N254" s="96"/>
    </row>
    <row r="255" spans="5:14" s="2" customFormat="1" x14ac:dyDescent="0.25">
      <c r="E255" s="348"/>
      <c r="G255" s="11"/>
      <c r="H255" s="273"/>
      <c r="I255" s="97"/>
      <c r="J255" s="272"/>
      <c r="K255" s="272"/>
      <c r="L255" s="272"/>
      <c r="M255" s="272"/>
      <c r="N255" s="96"/>
    </row>
    <row r="256" spans="5:14" s="2" customFormat="1" x14ac:dyDescent="0.25">
      <c r="E256" s="348"/>
      <c r="G256" s="11"/>
      <c r="H256" s="273"/>
      <c r="I256" s="97"/>
      <c r="J256" s="272"/>
      <c r="K256" s="272"/>
      <c r="L256" s="272"/>
      <c r="M256" s="272"/>
      <c r="N256" s="96"/>
    </row>
    <row r="257" spans="5:14" s="2" customFormat="1" x14ac:dyDescent="0.25">
      <c r="E257" s="348"/>
      <c r="G257" s="11"/>
      <c r="H257" s="273"/>
      <c r="I257" s="97"/>
      <c r="J257" s="272"/>
      <c r="K257" s="272"/>
      <c r="L257" s="272"/>
      <c r="M257" s="272"/>
      <c r="N257" s="96"/>
    </row>
    <row r="258" spans="5:14" s="2" customFormat="1" x14ac:dyDescent="0.25">
      <c r="E258" s="348"/>
      <c r="G258" s="11"/>
      <c r="H258" s="273"/>
      <c r="I258" s="97"/>
      <c r="J258" s="272"/>
      <c r="K258" s="272"/>
      <c r="L258" s="272"/>
      <c r="M258" s="272"/>
      <c r="N258" s="96"/>
    </row>
    <row r="259" spans="5:14" s="2" customFormat="1" x14ac:dyDescent="0.25">
      <c r="E259" s="348"/>
      <c r="G259" s="11"/>
      <c r="H259" s="273"/>
      <c r="I259" s="97"/>
      <c r="J259" s="272"/>
      <c r="K259" s="272"/>
      <c r="L259" s="272"/>
      <c r="M259" s="272"/>
      <c r="N259" s="96"/>
    </row>
    <row r="260" spans="5:14" s="2" customFormat="1" x14ac:dyDescent="0.25">
      <c r="E260" s="348"/>
      <c r="G260" s="11"/>
      <c r="H260" s="273"/>
      <c r="I260" s="97"/>
      <c r="J260" s="272"/>
      <c r="K260" s="272"/>
      <c r="L260" s="272"/>
      <c r="M260" s="272"/>
      <c r="N260" s="96"/>
    </row>
    <row r="261" spans="5:14" s="2" customFormat="1" x14ac:dyDescent="0.25">
      <c r="E261" s="348"/>
      <c r="G261" s="11"/>
      <c r="H261" s="273"/>
      <c r="I261" s="97"/>
      <c r="J261" s="272"/>
      <c r="K261" s="272"/>
      <c r="L261" s="272"/>
      <c r="M261" s="272"/>
      <c r="N261" s="96"/>
    </row>
    <row r="262" spans="5:14" s="2" customFormat="1" x14ac:dyDescent="0.25">
      <c r="E262" s="348"/>
      <c r="G262" s="11"/>
      <c r="H262" s="273"/>
      <c r="I262" s="97"/>
      <c r="J262" s="272"/>
      <c r="K262" s="272"/>
      <c r="L262" s="272"/>
      <c r="M262" s="272"/>
      <c r="N262" s="96"/>
    </row>
    <row r="263" spans="5:14" s="2" customFormat="1" x14ac:dyDescent="0.25">
      <c r="E263" s="348"/>
      <c r="G263" s="11"/>
      <c r="H263" s="273"/>
      <c r="I263" s="97"/>
      <c r="J263" s="272"/>
      <c r="K263" s="272"/>
      <c r="L263" s="272"/>
      <c r="M263" s="272"/>
      <c r="N263" s="96"/>
    </row>
    <row r="264" spans="5:14" s="2" customFormat="1" x14ac:dyDescent="0.25">
      <c r="E264" s="348"/>
      <c r="G264" s="11"/>
      <c r="H264" s="273"/>
      <c r="I264" s="97"/>
      <c r="J264" s="272"/>
      <c r="K264" s="272"/>
      <c r="L264" s="272"/>
      <c r="M264" s="272"/>
      <c r="N264" s="96"/>
    </row>
    <row r="265" spans="5:14" s="2" customFormat="1" x14ac:dyDescent="0.25">
      <c r="E265" s="348"/>
      <c r="G265" s="11"/>
      <c r="H265" s="273"/>
      <c r="I265" s="97"/>
      <c r="J265" s="272"/>
      <c r="K265" s="272"/>
      <c r="L265" s="272"/>
      <c r="M265" s="272"/>
      <c r="N265" s="96"/>
    </row>
    <row r="266" spans="5:14" s="2" customFormat="1" x14ac:dyDescent="0.25">
      <c r="E266" s="348"/>
      <c r="G266" s="11"/>
      <c r="H266" s="273"/>
      <c r="I266" s="97"/>
      <c r="J266" s="272"/>
      <c r="K266" s="272"/>
      <c r="L266" s="272"/>
      <c r="M266" s="272"/>
      <c r="N266" s="96"/>
    </row>
    <row r="267" spans="5:14" s="2" customFormat="1" x14ac:dyDescent="0.25">
      <c r="E267" s="348"/>
      <c r="G267" s="11"/>
      <c r="H267" s="273"/>
      <c r="I267" s="97"/>
      <c r="J267" s="272"/>
      <c r="K267" s="272"/>
      <c r="L267" s="272"/>
      <c r="M267" s="272"/>
      <c r="N267" s="96"/>
    </row>
    <row r="268" spans="5:14" s="2" customFormat="1" x14ac:dyDescent="0.25">
      <c r="E268" s="348"/>
      <c r="G268" s="11"/>
      <c r="H268" s="273"/>
      <c r="I268" s="97"/>
      <c r="J268" s="272"/>
      <c r="K268" s="272"/>
      <c r="L268" s="272"/>
      <c r="M268" s="272"/>
      <c r="N268" s="96"/>
    </row>
    <row r="269" spans="5:14" s="2" customFormat="1" x14ac:dyDescent="0.25">
      <c r="E269" s="348"/>
      <c r="G269" s="11"/>
      <c r="H269" s="273"/>
      <c r="I269" s="97"/>
      <c r="J269" s="272"/>
      <c r="K269" s="272"/>
      <c r="L269" s="272"/>
      <c r="M269" s="272"/>
      <c r="N269" s="96"/>
    </row>
    <row r="270" spans="5:14" s="2" customFormat="1" x14ac:dyDescent="0.25">
      <c r="E270" s="348"/>
      <c r="G270" s="11"/>
      <c r="H270" s="273"/>
      <c r="I270" s="97"/>
      <c r="J270" s="272"/>
      <c r="K270" s="272"/>
      <c r="L270" s="272"/>
      <c r="M270" s="272"/>
      <c r="N270" s="96"/>
    </row>
    <row r="271" spans="5:14" s="2" customFormat="1" x14ac:dyDescent="0.25">
      <c r="E271" s="348"/>
      <c r="G271" s="11"/>
      <c r="H271" s="273"/>
      <c r="I271" s="97"/>
      <c r="J271" s="272"/>
      <c r="K271" s="272"/>
      <c r="L271" s="272"/>
      <c r="M271" s="272"/>
      <c r="N271" s="96"/>
    </row>
    <row r="272" spans="5:14" s="2" customFormat="1" x14ac:dyDescent="0.25">
      <c r="E272" s="348"/>
      <c r="G272" s="11"/>
      <c r="H272" s="273"/>
      <c r="I272" s="97"/>
      <c r="J272" s="272"/>
      <c r="K272" s="272"/>
      <c r="L272" s="272"/>
      <c r="M272" s="272"/>
      <c r="N272" s="96"/>
    </row>
    <row r="273" spans="5:14" s="2" customFormat="1" x14ac:dyDescent="0.25">
      <c r="E273" s="348"/>
      <c r="G273" s="11"/>
      <c r="H273" s="273"/>
      <c r="I273" s="97"/>
      <c r="J273" s="272"/>
      <c r="K273" s="272"/>
      <c r="L273" s="272"/>
      <c r="M273" s="272"/>
      <c r="N273" s="96"/>
    </row>
    <row r="274" spans="5:14" s="2" customFormat="1" x14ac:dyDescent="0.25">
      <c r="E274" s="348"/>
      <c r="G274" s="11"/>
      <c r="H274" s="273"/>
      <c r="I274" s="97"/>
      <c r="J274" s="272"/>
      <c r="K274" s="272"/>
      <c r="L274" s="272"/>
      <c r="M274" s="272"/>
      <c r="N274" s="96"/>
    </row>
    <row r="275" spans="5:14" s="2" customFormat="1" x14ac:dyDescent="0.25">
      <c r="E275" s="348"/>
      <c r="G275" s="11"/>
      <c r="H275" s="273"/>
      <c r="I275" s="97"/>
      <c r="J275" s="272"/>
      <c r="K275" s="272"/>
      <c r="L275" s="272"/>
      <c r="M275" s="272"/>
      <c r="N275" s="96"/>
    </row>
    <row r="276" spans="5:14" s="2" customFormat="1" x14ac:dyDescent="0.25">
      <c r="E276" s="348"/>
      <c r="G276" s="11"/>
      <c r="H276" s="273"/>
      <c r="I276" s="97"/>
      <c r="J276" s="272"/>
      <c r="K276" s="272"/>
      <c r="L276" s="272"/>
      <c r="M276" s="272"/>
      <c r="N276" s="96"/>
    </row>
    <row r="277" spans="5:14" s="2" customFormat="1" x14ac:dyDescent="0.25">
      <c r="E277" s="348"/>
      <c r="G277" s="11"/>
      <c r="H277" s="273"/>
      <c r="I277" s="97"/>
      <c r="J277" s="272"/>
      <c r="K277" s="272"/>
      <c r="L277" s="272"/>
      <c r="M277" s="272"/>
      <c r="N277" s="96"/>
    </row>
    <row r="278" spans="5:14" s="2" customFormat="1" x14ac:dyDescent="0.25">
      <c r="E278" s="348"/>
      <c r="G278" s="11"/>
      <c r="H278" s="273"/>
      <c r="I278" s="97"/>
      <c r="J278" s="272"/>
      <c r="K278" s="272"/>
      <c r="L278" s="272"/>
      <c r="M278" s="272"/>
      <c r="N278" s="96"/>
    </row>
    <row r="279" spans="5:14" s="2" customFormat="1" x14ac:dyDescent="0.25">
      <c r="E279" s="348"/>
      <c r="G279" s="11"/>
      <c r="H279" s="273"/>
      <c r="I279" s="97"/>
      <c r="J279" s="272"/>
      <c r="K279" s="272"/>
      <c r="L279" s="272"/>
      <c r="M279" s="272"/>
      <c r="N279" s="96"/>
    </row>
    <row r="280" spans="5:14" s="2" customFormat="1" x14ac:dyDescent="0.25">
      <c r="E280" s="348"/>
      <c r="G280" s="11"/>
      <c r="H280" s="273"/>
      <c r="I280" s="97"/>
      <c r="J280" s="272"/>
      <c r="K280" s="272"/>
      <c r="L280" s="272"/>
      <c r="M280" s="272"/>
      <c r="N280" s="96"/>
    </row>
    <row r="281" spans="5:14" s="2" customFormat="1" x14ac:dyDescent="0.25">
      <c r="E281" s="348"/>
      <c r="G281" s="11"/>
      <c r="H281" s="273"/>
      <c r="I281" s="97"/>
      <c r="J281" s="272"/>
      <c r="K281" s="272"/>
      <c r="L281" s="272"/>
      <c r="M281" s="272"/>
      <c r="N281" s="96"/>
    </row>
    <row r="282" spans="5:14" s="2" customFormat="1" x14ac:dyDescent="0.25">
      <c r="E282" s="348"/>
      <c r="G282" s="11"/>
      <c r="H282" s="273"/>
      <c r="I282" s="97"/>
      <c r="J282" s="272"/>
      <c r="K282" s="272"/>
      <c r="L282" s="272"/>
      <c r="M282" s="272"/>
      <c r="N282" s="96"/>
    </row>
    <row r="283" spans="5:14" s="2" customFormat="1" x14ac:dyDescent="0.25">
      <c r="E283" s="348"/>
      <c r="G283" s="11"/>
      <c r="H283" s="273"/>
      <c r="I283" s="97"/>
      <c r="J283" s="272"/>
      <c r="K283" s="272"/>
      <c r="L283" s="272"/>
      <c r="M283" s="272"/>
      <c r="N283" s="96"/>
    </row>
    <row r="284" spans="5:14" s="2" customFormat="1" x14ac:dyDescent="0.25">
      <c r="E284" s="348"/>
      <c r="G284" s="11"/>
      <c r="H284" s="273"/>
      <c r="I284" s="97"/>
      <c r="J284" s="272"/>
      <c r="K284" s="272"/>
      <c r="L284" s="272"/>
      <c r="M284" s="272"/>
      <c r="N284" s="96"/>
    </row>
    <row r="285" spans="5:14" s="2" customFormat="1" x14ac:dyDescent="0.25">
      <c r="E285" s="348"/>
      <c r="G285" s="11"/>
      <c r="H285" s="273"/>
      <c r="I285" s="97"/>
      <c r="J285" s="272"/>
      <c r="K285" s="272"/>
      <c r="L285" s="272"/>
      <c r="M285" s="272"/>
      <c r="N285" s="96"/>
    </row>
    <row r="286" spans="5:14" s="2" customFormat="1" x14ac:dyDescent="0.25">
      <c r="E286" s="348"/>
      <c r="G286" s="11"/>
      <c r="H286" s="273"/>
      <c r="I286" s="97"/>
      <c r="J286" s="272"/>
      <c r="K286" s="272"/>
      <c r="L286" s="272"/>
      <c r="M286" s="272"/>
      <c r="N286" s="96"/>
    </row>
    <row r="287" spans="5:14" s="2" customFormat="1" x14ac:dyDescent="0.25">
      <c r="E287" s="348"/>
      <c r="G287" s="11"/>
      <c r="H287" s="273"/>
      <c r="I287" s="97"/>
      <c r="J287" s="272"/>
      <c r="K287" s="272"/>
      <c r="L287" s="272"/>
      <c r="M287" s="272"/>
      <c r="N287" s="96"/>
    </row>
    <row r="288" spans="5:14" s="2" customFormat="1" x14ac:dyDescent="0.25">
      <c r="E288" s="348"/>
      <c r="G288" s="11"/>
      <c r="H288" s="273"/>
      <c r="I288" s="97"/>
      <c r="J288" s="272"/>
      <c r="K288" s="272"/>
      <c r="L288" s="272"/>
      <c r="M288" s="272"/>
      <c r="N288" s="96"/>
    </row>
    <row r="289" spans="5:14" s="2" customFormat="1" x14ac:dyDescent="0.25">
      <c r="E289" s="348"/>
      <c r="G289" s="11"/>
      <c r="H289" s="273"/>
      <c r="I289" s="97"/>
      <c r="J289" s="272"/>
      <c r="K289" s="272"/>
      <c r="L289" s="272"/>
      <c r="M289" s="272"/>
      <c r="N289" s="96"/>
    </row>
    <row r="290" spans="5:14" s="2" customFormat="1" x14ac:dyDescent="0.25">
      <c r="E290" s="348"/>
      <c r="G290" s="11"/>
      <c r="H290" s="273"/>
      <c r="I290" s="97"/>
      <c r="J290" s="272"/>
      <c r="K290" s="272"/>
      <c r="L290" s="272"/>
      <c r="M290" s="272"/>
      <c r="N290" s="96"/>
    </row>
    <row r="291" spans="5:14" s="2" customFormat="1" x14ac:dyDescent="0.25">
      <c r="E291" s="348"/>
      <c r="G291" s="11"/>
      <c r="H291" s="273"/>
      <c r="I291" s="97"/>
      <c r="J291" s="272"/>
      <c r="K291" s="272"/>
      <c r="L291" s="272"/>
      <c r="M291" s="272"/>
      <c r="N291" s="96"/>
    </row>
    <row r="292" spans="5:14" s="2" customFormat="1" x14ac:dyDescent="0.25">
      <c r="E292" s="348"/>
      <c r="G292" s="11"/>
      <c r="H292" s="273"/>
      <c r="I292" s="97"/>
      <c r="J292" s="272"/>
      <c r="K292" s="272"/>
      <c r="L292" s="272"/>
      <c r="M292" s="272"/>
      <c r="N292" s="96"/>
    </row>
    <row r="293" spans="5:14" s="2" customFormat="1" x14ac:dyDescent="0.25">
      <c r="E293" s="348"/>
      <c r="G293" s="11"/>
      <c r="H293" s="273"/>
      <c r="I293" s="97"/>
      <c r="J293" s="272"/>
      <c r="K293" s="272"/>
      <c r="L293" s="272"/>
      <c r="M293" s="272"/>
      <c r="N293" s="96"/>
    </row>
    <row r="294" spans="5:14" s="2" customFormat="1" x14ac:dyDescent="0.25">
      <c r="E294" s="348"/>
      <c r="G294" s="11"/>
      <c r="H294" s="273"/>
      <c r="I294" s="97"/>
      <c r="J294" s="272"/>
      <c r="K294" s="272"/>
      <c r="L294" s="272"/>
      <c r="M294" s="272"/>
      <c r="N294" s="96"/>
    </row>
    <row r="295" spans="5:14" s="2" customFormat="1" x14ac:dyDescent="0.25">
      <c r="E295" s="348"/>
      <c r="G295" s="11"/>
      <c r="H295" s="273"/>
      <c r="I295" s="97"/>
      <c r="J295" s="272"/>
      <c r="K295" s="272"/>
      <c r="L295" s="272"/>
      <c r="M295" s="272"/>
      <c r="N295" s="96"/>
    </row>
    <row r="296" spans="5:14" s="2" customFormat="1" x14ac:dyDescent="0.25">
      <c r="E296" s="348"/>
      <c r="G296" s="11"/>
      <c r="H296" s="273"/>
      <c r="I296" s="97"/>
      <c r="J296" s="272"/>
      <c r="K296" s="272"/>
      <c r="L296" s="272"/>
      <c r="M296" s="272"/>
      <c r="N296" s="96"/>
    </row>
    <row r="297" spans="5:14" s="2" customFormat="1" x14ac:dyDescent="0.25">
      <c r="E297" s="348"/>
      <c r="G297" s="11"/>
      <c r="H297" s="273"/>
      <c r="I297" s="97"/>
      <c r="J297" s="272"/>
      <c r="K297" s="272"/>
      <c r="L297" s="272"/>
      <c r="M297" s="272"/>
      <c r="N297" s="96"/>
    </row>
    <row r="298" spans="5:14" s="2" customFormat="1" x14ac:dyDescent="0.25">
      <c r="E298" s="348"/>
      <c r="G298" s="11"/>
      <c r="H298" s="273"/>
      <c r="I298" s="97"/>
      <c r="J298" s="272"/>
      <c r="K298" s="272"/>
      <c r="L298" s="272"/>
      <c r="M298" s="272"/>
      <c r="N298" s="96"/>
    </row>
    <row r="299" spans="5:14" s="2" customFormat="1" x14ac:dyDescent="0.25">
      <c r="E299" s="348"/>
      <c r="G299" s="11"/>
      <c r="H299" s="273"/>
      <c r="I299" s="97"/>
      <c r="J299" s="272"/>
      <c r="K299" s="272"/>
      <c r="L299" s="272"/>
      <c r="M299" s="272"/>
      <c r="N299" s="96"/>
    </row>
    <row r="300" spans="5:14" s="2" customFormat="1" x14ac:dyDescent="0.25">
      <c r="E300" s="348"/>
      <c r="G300" s="11"/>
      <c r="H300" s="273"/>
      <c r="I300" s="97"/>
      <c r="J300" s="272"/>
      <c r="K300" s="272"/>
      <c r="L300" s="272"/>
      <c r="M300" s="272"/>
      <c r="N300" s="96"/>
    </row>
    <row r="301" spans="5:14" s="2" customFormat="1" x14ac:dyDescent="0.25">
      <c r="E301" s="348"/>
      <c r="G301" s="11"/>
      <c r="H301" s="273"/>
      <c r="I301" s="97"/>
      <c r="J301" s="272"/>
      <c r="K301" s="272"/>
      <c r="L301" s="272"/>
      <c r="M301" s="272"/>
      <c r="N301" s="96"/>
    </row>
    <row r="302" spans="5:14" s="2" customFormat="1" x14ac:dyDescent="0.25">
      <c r="E302" s="348"/>
      <c r="G302" s="11"/>
      <c r="H302" s="273"/>
      <c r="I302" s="97"/>
      <c r="J302" s="272"/>
      <c r="K302" s="272"/>
      <c r="L302" s="272"/>
      <c r="M302" s="272"/>
      <c r="N302" s="96"/>
    </row>
    <row r="303" spans="5:14" s="2" customFormat="1" x14ac:dyDescent="0.25">
      <c r="E303" s="348"/>
      <c r="G303" s="11"/>
      <c r="H303" s="273"/>
      <c r="I303" s="97"/>
      <c r="J303" s="272"/>
      <c r="K303" s="272"/>
      <c r="L303" s="272"/>
      <c r="M303" s="272"/>
      <c r="N303" s="96"/>
    </row>
    <row r="304" spans="5:14" s="2" customFormat="1" x14ac:dyDescent="0.25">
      <c r="E304" s="348"/>
      <c r="G304" s="11"/>
      <c r="H304" s="273"/>
      <c r="I304" s="97"/>
      <c r="J304" s="272"/>
      <c r="K304" s="272"/>
      <c r="L304" s="272"/>
      <c r="M304" s="272"/>
      <c r="N304" s="96"/>
    </row>
    <row r="305" spans="5:14" s="2" customFormat="1" x14ac:dyDescent="0.25">
      <c r="E305" s="348"/>
      <c r="G305" s="11"/>
      <c r="H305" s="273"/>
      <c r="I305" s="97"/>
      <c r="J305" s="272"/>
      <c r="K305" s="272"/>
      <c r="L305" s="272"/>
      <c r="M305" s="272"/>
      <c r="N305" s="96"/>
    </row>
    <row r="306" spans="5:14" s="2" customFormat="1" x14ac:dyDescent="0.25">
      <c r="E306" s="348"/>
      <c r="G306" s="11"/>
      <c r="H306" s="273"/>
      <c r="I306" s="97"/>
      <c r="J306" s="272"/>
      <c r="K306" s="272"/>
      <c r="L306" s="272"/>
      <c r="M306" s="272"/>
      <c r="N306" s="96"/>
    </row>
    <row r="307" spans="5:14" s="2" customFormat="1" x14ac:dyDescent="0.25">
      <c r="E307" s="348"/>
      <c r="G307" s="11"/>
      <c r="H307" s="273"/>
      <c r="I307" s="97"/>
      <c r="J307" s="272"/>
      <c r="K307" s="272"/>
      <c r="L307" s="272"/>
      <c r="M307" s="272"/>
      <c r="N307" s="96"/>
    </row>
    <row r="308" spans="5:14" s="2" customFormat="1" x14ac:dyDescent="0.25">
      <c r="E308" s="348"/>
      <c r="G308" s="11"/>
      <c r="H308" s="273"/>
      <c r="I308" s="97"/>
      <c r="J308" s="272"/>
      <c r="K308" s="272"/>
      <c r="L308" s="272"/>
      <c r="M308" s="272"/>
      <c r="N308" s="96"/>
    </row>
    <row r="309" spans="5:14" s="2" customFormat="1" x14ac:dyDescent="0.25">
      <c r="E309" s="348"/>
      <c r="G309" s="11"/>
      <c r="H309" s="273"/>
      <c r="I309" s="97"/>
      <c r="J309" s="272"/>
      <c r="K309" s="272"/>
      <c r="L309" s="272"/>
      <c r="M309" s="272"/>
      <c r="N309" s="96"/>
    </row>
    <row r="310" spans="5:14" s="2" customFormat="1" x14ac:dyDescent="0.25">
      <c r="E310" s="348"/>
      <c r="G310" s="11"/>
      <c r="H310" s="273"/>
      <c r="I310" s="97"/>
      <c r="J310" s="272"/>
      <c r="K310" s="272"/>
      <c r="L310" s="272"/>
      <c r="M310" s="272"/>
      <c r="N310" s="96"/>
    </row>
    <row r="311" spans="5:14" s="2" customFormat="1" x14ac:dyDescent="0.25">
      <c r="E311" s="348"/>
      <c r="G311" s="11"/>
      <c r="H311" s="273"/>
      <c r="I311" s="97"/>
      <c r="J311" s="272"/>
      <c r="K311" s="272"/>
      <c r="L311" s="272"/>
      <c r="M311" s="272"/>
      <c r="N311" s="96"/>
    </row>
    <row r="312" spans="5:14" s="2" customFormat="1" x14ac:dyDescent="0.25">
      <c r="E312" s="348"/>
      <c r="G312" s="11"/>
      <c r="H312" s="273"/>
      <c r="I312" s="97"/>
      <c r="J312" s="272"/>
      <c r="K312" s="272"/>
      <c r="L312" s="272"/>
      <c r="M312" s="272"/>
      <c r="N312" s="96"/>
    </row>
    <row r="313" spans="5:14" s="2" customFormat="1" x14ac:dyDescent="0.25">
      <c r="E313" s="348"/>
      <c r="G313" s="11"/>
      <c r="H313" s="273"/>
      <c r="I313" s="97"/>
      <c r="J313" s="272"/>
      <c r="K313" s="272"/>
      <c r="L313" s="272"/>
      <c r="M313" s="272"/>
      <c r="N313" s="96"/>
    </row>
    <row r="314" spans="5:14" s="2" customFormat="1" x14ac:dyDescent="0.25">
      <c r="E314" s="348"/>
      <c r="G314" s="11"/>
      <c r="H314" s="273"/>
      <c r="I314" s="97"/>
      <c r="J314" s="272"/>
      <c r="K314" s="272"/>
      <c r="L314" s="272"/>
      <c r="M314" s="272"/>
      <c r="N314" s="96"/>
    </row>
    <row r="315" spans="5:14" s="2" customFormat="1" x14ac:dyDescent="0.25">
      <c r="E315" s="348"/>
      <c r="G315" s="11"/>
      <c r="H315" s="273"/>
      <c r="I315" s="97"/>
      <c r="J315" s="272"/>
      <c r="K315" s="272"/>
      <c r="L315" s="272"/>
      <c r="M315" s="272"/>
      <c r="N315" s="96"/>
    </row>
    <row r="316" spans="5:14" s="2" customFormat="1" x14ac:dyDescent="0.25">
      <c r="E316" s="348"/>
      <c r="G316" s="11"/>
      <c r="H316" s="273"/>
      <c r="I316" s="97"/>
      <c r="J316" s="272"/>
      <c r="K316" s="272"/>
      <c r="L316" s="272"/>
      <c r="M316" s="272"/>
      <c r="N316" s="96"/>
    </row>
    <row r="317" spans="5:14" s="2" customFormat="1" x14ac:dyDescent="0.25">
      <c r="E317" s="348"/>
      <c r="G317" s="11"/>
      <c r="H317" s="273"/>
      <c r="I317" s="97"/>
      <c r="J317" s="272"/>
      <c r="K317" s="272"/>
      <c r="L317" s="272"/>
      <c r="M317" s="272"/>
      <c r="N317" s="96"/>
    </row>
    <row r="318" spans="5:14" s="2" customFormat="1" x14ac:dyDescent="0.25">
      <c r="E318" s="348"/>
      <c r="G318" s="11"/>
      <c r="H318" s="273"/>
      <c r="I318" s="97"/>
      <c r="J318" s="272"/>
      <c r="K318" s="272"/>
      <c r="L318" s="272"/>
      <c r="M318" s="272"/>
      <c r="N318" s="96"/>
    </row>
    <row r="319" spans="5:14" s="2" customFormat="1" x14ac:dyDescent="0.25">
      <c r="E319" s="348"/>
      <c r="G319" s="11"/>
      <c r="H319" s="273"/>
      <c r="I319" s="97"/>
      <c r="J319" s="272"/>
      <c r="K319" s="272"/>
      <c r="L319" s="272"/>
      <c r="M319" s="272"/>
      <c r="N319" s="96"/>
    </row>
    <row r="320" spans="5:14" s="2" customFormat="1" x14ac:dyDescent="0.25">
      <c r="E320" s="348"/>
      <c r="G320" s="11"/>
      <c r="H320" s="273"/>
      <c r="I320" s="97"/>
      <c r="J320" s="272"/>
      <c r="K320" s="272"/>
      <c r="L320" s="272"/>
      <c r="M320" s="272"/>
      <c r="N320" s="96"/>
    </row>
    <row r="321" spans="5:14" s="2" customFormat="1" x14ac:dyDescent="0.25">
      <c r="E321" s="348"/>
      <c r="G321" s="11"/>
      <c r="H321" s="273"/>
      <c r="I321" s="97"/>
      <c r="J321" s="272"/>
      <c r="K321" s="272"/>
      <c r="L321" s="272"/>
      <c r="M321" s="272"/>
      <c r="N321" s="96"/>
    </row>
    <row r="322" spans="5:14" s="2" customFormat="1" x14ac:dyDescent="0.25">
      <c r="E322" s="348"/>
      <c r="G322" s="11"/>
      <c r="H322" s="273"/>
      <c r="I322" s="97"/>
      <c r="J322" s="272"/>
      <c r="K322" s="272"/>
      <c r="L322" s="272"/>
      <c r="M322" s="272"/>
      <c r="N322" s="96"/>
    </row>
    <row r="323" spans="5:14" s="2" customFormat="1" x14ac:dyDescent="0.25">
      <c r="E323" s="348"/>
      <c r="G323" s="11"/>
      <c r="H323" s="273"/>
      <c r="I323" s="97"/>
      <c r="J323" s="272"/>
      <c r="K323" s="272"/>
      <c r="L323" s="272"/>
      <c r="M323" s="272"/>
      <c r="N323" s="96"/>
    </row>
    <row r="324" spans="5:14" s="2" customFormat="1" x14ac:dyDescent="0.25">
      <c r="E324" s="348"/>
      <c r="G324" s="11"/>
      <c r="H324" s="273"/>
      <c r="I324" s="97"/>
      <c r="J324" s="272"/>
      <c r="K324" s="272"/>
      <c r="L324" s="272"/>
      <c r="M324" s="272"/>
      <c r="N324" s="96"/>
    </row>
    <row r="325" spans="5:14" s="2" customFormat="1" x14ac:dyDescent="0.25">
      <c r="E325" s="348"/>
      <c r="G325" s="11"/>
      <c r="H325" s="273"/>
      <c r="I325" s="97"/>
      <c r="J325" s="272"/>
      <c r="K325" s="272"/>
      <c r="L325" s="272"/>
      <c r="M325" s="272"/>
      <c r="N325" s="96"/>
    </row>
    <row r="326" spans="5:14" s="2" customFormat="1" x14ac:dyDescent="0.25">
      <c r="E326" s="348"/>
      <c r="G326" s="11"/>
      <c r="H326" s="273"/>
      <c r="I326" s="97"/>
      <c r="J326" s="272"/>
      <c r="K326" s="272"/>
      <c r="L326" s="272"/>
      <c r="M326" s="272"/>
      <c r="N326" s="96"/>
    </row>
    <row r="327" spans="5:14" s="2" customFormat="1" x14ac:dyDescent="0.25">
      <c r="E327" s="348"/>
      <c r="G327" s="11"/>
      <c r="H327" s="273"/>
      <c r="I327" s="97"/>
      <c r="J327" s="272"/>
      <c r="K327" s="272"/>
      <c r="L327" s="272"/>
      <c r="M327" s="272"/>
      <c r="N327" s="96"/>
    </row>
    <row r="328" spans="5:14" s="2" customFormat="1" x14ac:dyDescent="0.25">
      <c r="E328" s="348"/>
      <c r="G328" s="11"/>
      <c r="H328" s="273"/>
      <c r="I328" s="97"/>
      <c r="J328" s="272"/>
      <c r="K328" s="272"/>
      <c r="L328" s="272"/>
      <c r="M328" s="272"/>
      <c r="N328" s="96"/>
    </row>
    <row r="329" spans="5:14" s="2" customFormat="1" x14ac:dyDescent="0.25">
      <c r="E329" s="348"/>
      <c r="G329" s="11"/>
      <c r="H329" s="273"/>
      <c r="I329" s="97"/>
      <c r="J329" s="272"/>
      <c r="K329" s="272"/>
      <c r="L329" s="272"/>
      <c r="M329" s="272"/>
      <c r="N329" s="96"/>
    </row>
    <row r="330" spans="5:14" s="2" customFormat="1" x14ac:dyDescent="0.25">
      <c r="E330" s="348"/>
      <c r="G330" s="11"/>
      <c r="H330" s="273"/>
      <c r="I330" s="97"/>
      <c r="J330" s="272"/>
      <c r="K330" s="272"/>
      <c r="L330" s="272"/>
      <c r="M330" s="272"/>
      <c r="N330" s="96"/>
    </row>
    <row r="331" spans="5:14" s="2" customFormat="1" x14ac:dyDescent="0.25">
      <c r="E331" s="348"/>
      <c r="G331" s="11"/>
      <c r="H331" s="273"/>
      <c r="I331" s="97"/>
      <c r="J331" s="272"/>
      <c r="K331" s="272"/>
      <c r="L331" s="272"/>
      <c r="M331" s="272"/>
      <c r="N331" s="96"/>
    </row>
    <row r="332" spans="5:14" s="2" customFormat="1" x14ac:dyDescent="0.25">
      <c r="E332" s="348"/>
      <c r="G332" s="11"/>
      <c r="H332" s="273"/>
      <c r="I332" s="97"/>
      <c r="J332" s="272"/>
      <c r="K332" s="272"/>
      <c r="L332" s="272"/>
      <c r="M332" s="272"/>
      <c r="N332" s="96"/>
    </row>
    <row r="333" spans="5:14" s="2" customFormat="1" x14ac:dyDescent="0.25">
      <c r="E333" s="348"/>
      <c r="G333" s="11"/>
      <c r="H333" s="273"/>
      <c r="I333" s="97"/>
      <c r="J333" s="272"/>
      <c r="K333" s="272"/>
      <c r="L333" s="272"/>
      <c r="M333" s="272"/>
      <c r="N333" s="96"/>
    </row>
    <row r="334" spans="5:14" s="2" customFormat="1" x14ac:dyDescent="0.25">
      <c r="E334" s="348"/>
      <c r="G334" s="11"/>
      <c r="H334" s="273"/>
      <c r="I334" s="97"/>
      <c r="J334" s="272"/>
      <c r="K334" s="272"/>
      <c r="L334" s="272"/>
      <c r="M334" s="272"/>
      <c r="N334" s="96"/>
    </row>
    <row r="335" spans="5:14" s="2" customFormat="1" x14ac:dyDescent="0.25">
      <c r="E335" s="348"/>
      <c r="G335" s="11"/>
      <c r="H335" s="273"/>
      <c r="I335" s="97"/>
      <c r="J335" s="272"/>
      <c r="K335" s="272"/>
      <c r="L335" s="272"/>
      <c r="M335" s="272"/>
      <c r="N335" s="96"/>
    </row>
    <row r="336" spans="5:14" s="2" customFormat="1" x14ac:dyDescent="0.25">
      <c r="E336" s="348"/>
      <c r="G336" s="11"/>
      <c r="H336" s="273"/>
      <c r="I336" s="97"/>
      <c r="J336" s="272"/>
      <c r="K336" s="272"/>
      <c r="L336" s="272"/>
      <c r="M336" s="272"/>
      <c r="N336" s="96"/>
    </row>
    <row r="337" spans="5:14" s="2" customFormat="1" x14ac:dyDescent="0.25">
      <c r="E337" s="348"/>
      <c r="G337" s="11"/>
      <c r="H337" s="273"/>
      <c r="I337" s="97"/>
      <c r="J337" s="272"/>
      <c r="K337" s="272"/>
      <c r="L337" s="272"/>
      <c r="M337" s="272"/>
      <c r="N337" s="96"/>
    </row>
    <row r="338" spans="5:14" s="2" customFormat="1" x14ac:dyDescent="0.25">
      <c r="E338" s="348"/>
      <c r="G338" s="11"/>
      <c r="H338" s="273"/>
      <c r="I338" s="97"/>
      <c r="J338" s="272"/>
      <c r="K338" s="272"/>
      <c r="L338" s="272"/>
      <c r="M338" s="272"/>
      <c r="N338" s="96"/>
    </row>
    <row r="339" spans="5:14" s="2" customFormat="1" x14ac:dyDescent="0.25">
      <c r="E339" s="348"/>
      <c r="G339" s="11"/>
      <c r="H339" s="273"/>
      <c r="I339" s="97"/>
      <c r="J339" s="272"/>
      <c r="K339" s="272"/>
      <c r="L339" s="272"/>
      <c r="M339" s="272"/>
      <c r="N339" s="96"/>
    </row>
    <row r="340" spans="5:14" s="2" customFormat="1" x14ac:dyDescent="0.25">
      <c r="E340" s="348"/>
      <c r="G340" s="11"/>
      <c r="H340" s="273"/>
      <c r="I340" s="97"/>
      <c r="J340" s="272"/>
      <c r="K340" s="272"/>
      <c r="L340" s="272"/>
      <c r="M340" s="272"/>
      <c r="N340" s="96"/>
    </row>
    <row r="341" spans="5:14" s="2" customFormat="1" x14ac:dyDescent="0.25">
      <c r="E341" s="348"/>
      <c r="G341" s="11"/>
      <c r="H341" s="273"/>
      <c r="I341" s="97"/>
      <c r="J341" s="272"/>
      <c r="K341" s="272"/>
      <c r="L341" s="272"/>
      <c r="M341" s="272"/>
      <c r="N341" s="96"/>
    </row>
    <row r="342" spans="5:14" s="2" customFormat="1" x14ac:dyDescent="0.25">
      <c r="E342" s="348"/>
      <c r="G342" s="11"/>
      <c r="H342" s="273"/>
      <c r="I342" s="97"/>
      <c r="J342" s="272"/>
      <c r="K342" s="272"/>
      <c r="L342" s="272"/>
      <c r="M342" s="272"/>
      <c r="N342" s="96"/>
    </row>
    <row r="343" spans="5:14" s="2" customFormat="1" x14ac:dyDescent="0.25">
      <c r="E343" s="348"/>
      <c r="G343" s="11"/>
      <c r="H343" s="273"/>
      <c r="I343" s="97"/>
      <c r="J343" s="272"/>
      <c r="K343" s="272"/>
      <c r="L343" s="272"/>
      <c r="M343" s="272"/>
      <c r="N343" s="96"/>
    </row>
    <row r="344" spans="5:14" s="2" customFormat="1" x14ac:dyDescent="0.25">
      <c r="E344" s="348"/>
      <c r="G344" s="11"/>
      <c r="H344" s="273"/>
      <c r="I344" s="97"/>
      <c r="J344" s="272"/>
      <c r="K344" s="272"/>
      <c r="L344" s="272"/>
      <c r="M344" s="272"/>
      <c r="N344" s="96"/>
    </row>
    <row r="345" spans="5:14" s="2" customFormat="1" x14ac:dyDescent="0.25">
      <c r="E345" s="348"/>
      <c r="G345" s="11"/>
      <c r="H345" s="273"/>
      <c r="I345" s="97"/>
      <c r="J345" s="272"/>
      <c r="K345" s="272"/>
      <c r="L345" s="272"/>
      <c r="M345" s="272"/>
      <c r="N345" s="96"/>
    </row>
    <row r="346" spans="5:14" s="2" customFormat="1" x14ac:dyDescent="0.25">
      <c r="E346" s="348"/>
      <c r="G346" s="11"/>
      <c r="H346" s="273"/>
      <c r="I346" s="97"/>
      <c r="J346" s="272"/>
      <c r="K346" s="272"/>
      <c r="L346" s="272"/>
      <c r="M346" s="272"/>
      <c r="N346" s="96"/>
    </row>
    <row r="347" spans="5:14" s="2" customFormat="1" x14ac:dyDescent="0.25">
      <c r="E347" s="348"/>
      <c r="G347" s="11"/>
      <c r="H347" s="273"/>
      <c r="I347" s="97"/>
      <c r="J347" s="272"/>
      <c r="K347" s="272"/>
      <c r="L347" s="272"/>
      <c r="M347" s="272"/>
      <c r="N347" s="96"/>
    </row>
    <row r="348" spans="5:14" s="2" customFormat="1" x14ac:dyDescent="0.25">
      <c r="E348" s="348"/>
      <c r="G348" s="11"/>
      <c r="H348" s="273"/>
      <c r="I348" s="97"/>
      <c r="J348" s="272"/>
      <c r="K348" s="272"/>
      <c r="L348" s="272"/>
      <c r="M348" s="272"/>
      <c r="N348" s="96"/>
    </row>
    <row r="349" spans="5:14" s="2" customFormat="1" x14ac:dyDescent="0.25">
      <c r="E349" s="348"/>
      <c r="G349" s="11"/>
      <c r="H349" s="273"/>
      <c r="I349" s="97"/>
      <c r="J349" s="272"/>
      <c r="K349" s="272"/>
      <c r="L349" s="272"/>
      <c r="M349" s="272"/>
      <c r="N349" s="96"/>
    </row>
    <row r="350" spans="5:14" s="2" customFormat="1" x14ac:dyDescent="0.25">
      <c r="E350" s="348"/>
      <c r="G350" s="11"/>
      <c r="H350" s="273"/>
      <c r="I350" s="97"/>
      <c r="J350" s="272"/>
      <c r="K350" s="272"/>
      <c r="L350" s="272"/>
      <c r="M350" s="272"/>
      <c r="N350" s="96"/>
    </row>
    <row r="351" spans="5:14" s="2" customFormat="1" x14ac:dyDescent="0.25">
      <c r="E351" s="348"/>
      <c r="G351" s="11"/>
      <c r="H351" s="273"/>
      <c r="I351" s="97"/>
      <c r="J351" s="272"/>
      <c r="K351" s="272"/>
      <c r="L351" s="272"/>
      <c r="M351" s="272"/>
      <c r="N351" s="96"/>
    </row>
    <row r="352" spans="5:14" s="2" customFormat="1" x14ac:dyDescent="0.25">
      <c r="E352" s="348"/>
      <c r="G352" s="11"/>
      <c r="H352" s="273"/>
      <c r="I352" s="97"/>
      <c r="J352" s="272"/>
      <c r="K352" s="272"/>
      <c r="L352" s="272"/>
      <c r="M352" s="272"/>
      <c r="N352" s="96"/>
    </row>
    <row r="353" spans="5:14" s="2" customFormat="1" x14ac:dyDescent="0.25">
      <c r="E353" s="348"/>
      <c r="G353" s="11"/>
      <c r="H353" s="273"/>
      <c r="I353" s="97"/>
      <c r="J353" s="272"/>
      <c r="K353" s="272"/>
      <c r="L353" s="272"/>
      <c r="M353" s="272"/>
      <c r="N353" s="96"/>
    </row>
    <row r="354" spans="5:14" s="2" customFormat="1" x14ac:dyDescent="0.25">
      <c r="E354" s="348"/>
      <c r="G354" s="11"/>
      <c r="H354" s="273"/>
      <c r="I354" s="97"/>
      <c r="J354" s="272"/>
      <c r="K354" s="272"/>
      <c r="L354" s="272"/>
      <c r="M354" s="272"/>
      <c r="N354" s="96"/>
    </row>
    <row r="355" spans="5:14" s="2" customFormat="1" x14ac:dyDescent="0.25">
      <c r="E355" s="348"/>
      <c r="G355" s="11"/>
      <c r="H355" s="273"/>
      <c r="I355" s="97"/>
      <c r="J355" s="272"/>
      <c r="K355" s="272"/>
      <c r="L355" s="272"/>
      <c r="M355" s="272"/>
      <c r="N355" s="96"/>
    </row>
    <row r="356" spans="5:14" s="2" customFormat="1" x14ac:dyDescent="0.25">
      <c r="E356" s="348"/>
      <c r="G356" s="11"/>
      <c r="H356" s="273"/>
      <c r="I356" s="97"/>
      <c r="J356" s="272"/>
      <c r="K356" s="272"/>
      <c r="L356" s="272"/>
      <c r="M356" s="272"/>
      <c r="N356" s="96"/>
    </row>
    <row r="357" spans="5:14" s="2" customFormat="1" x14ac:dyDescent="0.25">
      <c r="E357" s="348"/>
      <c r="G357" s="11"/>
      <c r="H357" s="273"/>
      <c r="I357" s="97"/>
      <c r="J357" s="272"/>
      <c r="K357" s="272"/>
      <c r="L357" s="272"/>
      <c r="M357" s="272"/>
      <c r="N357" s="96"/>
    </row>
    <row r="358" spans="5:14" s="2" customFormat="1" x14ac:dyDescent="0.25">
      <c r="E358" s="348"/>
      <c r="G358" s="11"/>
      <c r="H358" s="273"/>
      <c r="I358" s="97"/>
      <c r="J358" s="272"/>
      <c r="K358" s="272"/>
      <c r="L358" s="272"/>
      <c r="M358" s="272"/>
      <c r="N358" s="96"/>
    </row>
    <row r="359" spans="5:14" s="2" customFormat="1" x14ac:dyDescent="0.25">
      <c r="E359" s="348"/>
      <c r="G359" s="11"/>
      <c r="H359" s="273"/>
      <c r="I359" s="97"/>
      <c r="J359" s="272"/>
      <c r="K359" s="272"/>
      <c r="L359" s="272"/>
      <c r="M359" s="272"/>
      <c r="N359" s="96"/>
    </row>
    <row r="360" spans="5:14" s="2" customFormat="1" x14ac:dyDescent="0.25">
      <c r="E360" s="348"/>
      <c r="G360" s="11"/>
      <c r="H360" s="273"/>
      <c r="I360" s="97"/>
      <c r="J360" s="272"/>
      <c r="K360" s="272"/>
      <c r="L360" s="272"/>
      <c r="M360" s="272"/>
      <c r="N360" s="96"/>
    </row>
    <row r="361" spans="5:14" s="2" customFormat="1" x14ac:dyDescent="0.25">
      <c r="E361" s="348"/>
      <c r="G361" s="11"/>
      <c r="H361" s="273"/>
      <c r="I361" s="97"/>
      <c r="J361" s="272"/>
      <c r="K361" s="272"/>
      <c r="L361" s="272"/>
      <c r="M361" s="272"/>
      <c r="N361" s="96"/>
    </row>
    <row r="362" spans="5:14" s="2" customFormat="1" x14ac:dyDescent="0.25">
      <c r="E362" s="348"/>
      <c r="G362" s="11"/>
      <c r="H362" s="273"/>
      <c r="I362" s="97"/>
      <c r="J362" s="272"/>
      <c r="K362" s="272"/>
      <c r="L362" s="272"/>
      <c r="M362" s="272"/>
      <c r="N362" s="96"/>
    </row>
    <row r="363" spans="5:14" s="2" customFormat="1" x14ac:dyDescent="0.25">
      <c r="E363" s="348"/>
      <c r="G363" s="11"/>
      <c r="H363" s="273"/>
      <c r="I363" s="97"/>
      <c r="J363" s="272"/>
      <c r="K363" s="272"/>
      <c r="L363" s="272"/>
      <c r="M363" s="272"/>
      <c r="N363" s="96"/>
    </row>
    <row r="364" spans="5:14" s="2" customFormat="1" x14ac:dyDescent="0.25">
      <c r="E364" s="348"/>
      <c r="G364" s="11"/>
      <c r="H364" s="273"/>
      <c r="I364" s="97"/>
      <c r="J364" s="272"/>
      <c r="K364" s="272"/>
      <c r="L364" s="272"/>
      <c r="M364" s="272"/>
      <c r="N364" s="96"/>
    </row>
    <row r="365" spans="5:14" s="2" customFormat="1" x14ac:dyDescent="0.25">
      <c r="E365" s="348"/>
      <c r="G365" s="11"/>
      <c r="H365" s="273"/>
      <c r="I365" s="97"/>
      <c r="J365" s="272"/>
      <c r="K365" s="272"/>
      <c r="L365" s="272"/>
      <c r="M365" s="272"/>
      <c r="N365" s="96"/>
    </row>
    <row r="366" spans="5:14" s="2" customFormat="1" x14ac:dyDescent="0.25">
      <c r="E366" s="348"/>
      <c r="G366" s="11"/>
      <c r="H366" s="273"/>
      <c r="I366" s="97"/>
      <c r="J366" s="272"/>
      <c r="K366" s="272"/>
      <c r="L366" s="272"/>
      <c r="M366" s="272"/>
      <c r="N366" s="96"/>
    </row>
    <row r="367" spans="5:14" s="2" customFormat="1" x14ac:dyDescent="0.25">
      <c r="E367" s="348"/>
      <c r="G367" s="11"/>
      <c r="H367" s="273"/>
      <c r="I367" s="97"/>
      <c r="J367" s="272"/>
      <c r="K367" s="272"/>
      <c r="L367" s="272"/>
      <c r="M367" s="272"/>
      <c r="N367" s="96"/>
    </row>
    <row r="368" spans="5:14" s="2" customFormat="1" x14ac:dyDescent="0.25">
      <c r="E368" s="348"/>
      <c r="G368" s="11"/>
      <c r="H368" s="273"/>
      <c r="I368" s="97"/>
      <c r="J368" s="272"/>
      <c r="K368" s="272"/>
      <c r="L368" s="272"/>
      <c r="M368" s="272"/>
      <c r="N368" s="96"/>
    </row>
    <row r="369" spans="5:14" s="2" customFormat="1" x14ac:dyDescent="0.25">
      <c r="E369" s="348"/>
      <c r="G369" s="11"/>
      <c r="H369" s="273"/>
      <c r="I369" s="97"/>
      <c r="J369" s="272"/>
      <c r="K369" s="272"/>
      <c r="L369" s="272"/>
      <c r="M369" s="272"/>
      <c r="N369" s="96"/>
    </row>
    <row r="370" spans="5:14" s="2" customFormat="1" x14ac:dyDescent="0.25">
      <c r="E370" s="348"/>
      <c r="G370" s="11"/>
      <c r="H370" s="273"/>
      <c r="I370" s="97"/>
      <c r="J370" s="272"/>
      <c r="K370" s="272"/>
      <c r="L370" s="272"/>
      <c r="M370" s="272"/>
      <c r="N370" s="96"/>
    </row>
    <row r="371" spans="5:14" s="2" customFormat="1" x14ac:dyDescent="0.25">
      <c r="E371" s="348"/>
      <c r="G371" s="11"/>
      <c r="H371" s="273"/>
      <c r="I371" s="97"/>
      <c r="J371" s="272"/>
      <c r="K371" s="272"/>
      <c r="L371" s="272"/>
      <c r="M371" s="272"/>
      <c r="N371" s="96"/>
    </row>
    <row r="372" spans="5:14" s="2" customFormat="1" x14ac:dyDescent="0.25">
      <c r="E372" s="348"/>
      <c r="G372" s="11"/>
      <c r="H372" s="273"/>
      <c r="I372" s="97"/>
      <c r="J372" s="272"/>
      <c r="K372" s="272"/>
      <c r="L372" s="272"/>
      <c r="M372" s="272"/>
      <c r="N372" s="96"/>
    </row>
    <row r="373" spans="5:14" s="2" customFormat="1" x14ac:dyDescent="0.25">
      <c r="E373" s="348"/>
      <c r="G373" s="11"/>
      <c r="H373" s="273"/>
      <c r="I373" s="97"/>
      <c r="J373" s="272"/>
      <c r="K373" s="272"/>
      <c r="L373" s="272"/>
      <c r="M373" s="272"/>
      <c r="N373" s="96"/>
    </row>
    <row r="374" spans="5:14" s="2" customFormat="1" x14ac:dyDescent="0.25">
      <c r="E374" s="348"/>
      <c r="G374" s="11"/>
      <c r="H374" s="273"/>
      <c r="I374" s="97"/>
      <c r="J374" s="272"/>
      <c r="K374" s="272"/>
      <c r="L374" s="272"/>
      <c r="M374" s="272"/>
      <c r="N374" s="96"/>
    </row>
    <row r="375" spans="5:14" s="2" customFormat="1" x14ac:dyDescent="0.25">
      <c r="E375" s="348"/>
      <c r="G375" s="11"/>
      <c r="H375" s="273"/>
      <c r="I375" s="97"/>
      <c r="J375" s="272"/>
      <c r="K375" s="272"/>
      <c r="L375" s="272"/>
      <c r="M375" s="272"/>
      <c r="N375" s="96"/>
    </row>
    <row r="376" spans="5:14" s="2" customFormat="1" x14ac:dyDescent="0.25">
      <c r="E376" s="348"/>
      <c r="G376" s="11"/>
      <c r="H376" s="273"/>
      <c r="I376" s="97"/>
      <c r="J376" s="272"/>
      <c r="K376" s="272"/>
      <c r="L376" s="272"/>
      <c r="M376" s="272"/>
      <c r="N376" s="96"/>
    </row>
    <row r="377" spans="5:14" s="2" customFormat="1" x14ac:dyDescent="0.25">
      <c r="E377" s="348"/>
      <c r="G377" s="11"/>
      <c r="H377" s="273"/>
      <c r="I377" s="97"/>
      <c r="J377" s="272"/>
      <c r="K377" s="272"/>
      <c r="L377" s="272"/>
      <c r="M377" s="272"/>
      <c r="N377" s="96"/>
    </row>
    <row r="378" spans="5:14" s="2" customFormat="1" x14ac:dyDescent="0.25">
      <c r="E378" s="348"/>
      <c r="G378" s="11"/>
      <c r="H378" s="273"/>
      <c r="I378" s="97"/>
      <c r="J378" s="272"/>
      <c r="K378" s="272"/>
      <c r="L378" s="272"/>
      <c r="M378" s="272"/>
      <c r="N378" s="96"/>
    </row>
    <row r="379" spans="5:14" s="2" customFormat="1" x14ac:dyDescent="0.25">
      <c r="E379" s="348"/>
      <c r="G379" s="11"/>
      <c r="H379" s="273"/>
      <c r="I379" s="97"/>
      <c r="J379" s="272"/>
      <c r="K379" s="272"/>
      <c r="L379" s="272"/>
      <c r="M379" s="272"/>
      <c r="N379" s="96"/>
    </row>
    <row r="380" spans="5:14" s="2" customFormat="1" x14ac:dyDescent="0.25">
      <c r="E380" s="348"/>
      <c r="G380" s="11"/>
      <c r="H380" s="273"/>
      <c r="I380" s="97"/>
      <c r="J380" s="272"/>
      <c r="K380" s="272"/>
      <c r="L380" s="272"/>
      <c r="M380" s="272"/>
      <c r="N380" s="96"/>
    </row>
    <row r="381" spans="5:14" s="2" customFormat="1" x14ac:dyDescent="0.25">
      <c r="E381" s="348"/>
      <c r="G381" s="11"/>
      <c r="H381" s="273"/>
      <c r="I381" s="97"/>
      <c r="J381" s="272"/>
      <c r="K381" s="272"/>
      <c r="L381" s="272"/>
      <c r="M381" s="272"/>
      <c r="N381" s="96"/>
    </row>
    <row r="382" spans="5:14" s="2" customFormat="1" x14ac:dyDescent="0.25">
      <c r="E382" s="348"/>
      <c r="G382" s="11"/>
      <c r="H382" s="273"/>
      <c r="I382" s="97"/>
      <c r="J382" s="272"/>
      <c r="K382" s="272"/>
      <c r="L382" s="272"/>
      <c r="M382" s="272"/>
      <c r="N382" s="96"/>
    </row>
    <row r="383" spans="5:14" s="2" customFormat="1" x14ac:dyDescent="0.25">
      <c r="E383" s="348"/>
      <c r="G383" s="11"/>
      <c r="H383" s="273"/>
      <c r="I383" s="97"/>
      <c r="J383" s="272"/>
      <c r="K383" s="272"/>
      <c r="L383" s="272"/>
      <c r="M383" s="272"/>
      <c r="N383" s="96"/>
    </row>
    <row r="384" spans="5:14" s="2" customFormat="1" x14ac:dyDescent="0.25">
      <c r="E384" s="348"/>
      <c r="G384" s="11"/>
      <c r="H384" s="273"/>
      <c r="I384" s="97"/>
      <c r="J384" s="272"/>
      <c r="K384" s="272"/>
      <c r="L384" s="272"/>
      <c r="M384" s="272"/>
      <c r="N384" s="96"/>
    </row>
    <row r="385" spans="5:14" s="2" customFormat="1" x14ac:dyDescent="0.25">
      <c r="E385" s="348"/>
      <c r="G385" s="11"/>
      <c r="H385" s="273"/>
      <c r="I385" s="97"/>
      <c r="J385" s="272"/>
      <c r="K385" s="272"/>
      <c r="L385" s="272"/>
      <c r="M385" s="272"/>
      <c r="N385" s="96"/>
    </row>
    <row r="386" spans="5:14" s="2" customFormat="1" x14ac:dyDescent="0.25">
      <c r="E386" s="348"/>
      <c r="G386" s="11"/>
      <c r="H386" s="273"/>
      <c r="I386" s="97"/>
      <c r="J386" s="272"/>
      <c r="K386" s="272"/>
      <c r="L386" s="272"/>
      <c r="M386" s="272"/>
      <c r="N386" s="96"/>
    </row>
    <row r="387" spans="5:14" s="2" customFormat="1" x14ac:dyDescent="0.25">
      <c r="E387" s="348"/>
      <c r="G387" s="11"/>
      <c r="H387" s="273"/>
      <c r="I387" s="97"/>
      <c r="J387" s="272"/>
      <c r="K387" s="272"/>
      <c r="L387" s="272"/>
      <c r="M387" s="272"/>
      <c r="N387" s="96"/>
    </row>
    <row r="388" spans="5:14" s="2" customFormat="1" x14ac:dyDescent="0.25">
      <c r="E388" s="348"/>
      <c r="G388" s="11"/>
      <c r="H388" s="273"/>
      <c r="I388" s="97"/>
      <c r="J388" s="272"/>
      <c r="K388" s="272"/>
      <c r="L388" s="272"/>
      <c r="M388" s="272"/>
      <c r="N388" s="96"/>
    </row>
    <row r="389" spans="5:14" s="2" customFormat="1" x14ac:dyDescent="0.25">
      <c r="E389" s="348"/>
      <c r="G389" s="11"/>
      <c r="H389" s="273"/>
      <c r="I389" s="97"/>
      <c r="J389" s="272"/>
      <c r="K389" s="272"/>
      <c r="L389" s="272"/>
      <c r="M389" s="272"/>
      <c r="N389" s="96"/>
    </row>
    <row r="390" spans="5:14" s="2" customFormat="1" x14ac:dyDescent="0.25">
      <c r="E390" s="348"/>
      <c r="G390" s="11"/>
      <c r="H390" s="273"/>
      <c r="I390" s="97"/>
      <c r="J390" s="272"/>
      <c r="K390" s="272"/>
      <c r="L390" s="272"/>
      <c r="M390" s="272"/>
      <c r="N390" s="96"/>
    </row>
    <row r="391" spans="5:14" s="2" customFormat="1" x14ac:dyDescent="0.25">
      <c r="E391" s="348"/>
      <c r="G391" s="11"/>
      <c r="H391" s="273"/>
      <c r="I391" s="97"/>
      <c r="J391" s="272"/>
      <c r="K391" s="272"/>
      <c r="L391" s="272"/>
      <c r="M391" s="272"/>
      <c r="N391" s="96"/>
    </row>
    <row r="392" spans="5:14" s="2" customFormat="1" x14ac:dyDescent="0.25">
      <c r="E392" s="348"/>
      <c r="G392" s="11"/>
      <c r="H392" s="273"/>
      <c r="I392" s="97"/>
      <c r="J392" s="272"/>
      <c r="K392" s="272"/>
      <c r="L392" s="272"/>
      <c r="M392" s="272"/>
      <c r="N392" s="96"/>
    </row>
    <row r="393" spans="5:14" s="2" customFormat="1" x14ac:dyDescent="0.25">
      <c r="E393" s="348"/>
      <c r="G393" s="11"/>
      <c r="H393" s="273"/>
      <c r="I393" s="97"/>
      <c r="J393" s="272"/>
      <c r="K393" s="272"/>
      <c r="L393" s="272"/>
      <c r="M393" s="272"/>
      <c r="N393" s="96"/>
    </row>
    <row r="394" spans="5:14" s="2" customFormat="1" x14ac:dyDescent="0.25">
      <c r="E394" s="348"/>
      <c r="G394" s="11"/>
      <c r="H394" s="273"/>
      <c r="I394" s="97"/>
      <c r="J394" s="272"/>
      <c r="K394" s="272"/>
      <c r="L394" s="272"/>
      <c r="M394" s="272"/>
      <c r="N394" s="96"/>
    </row>
    <row r="395" spans="5:14" s="2" customFormat="1" x14ac:dyDescent="0.25">
      <c r="E395" s="348"/>
      <c r="G395" s="11"/>
      <c r="H395" s="273"/>
      <c r="I395" s="97"/>
      <c r="J395" s="272"/>
      <c r="K395" s="272"/>
      <c r="L395" s="272"/>
      <c r="M395" s="272"/>
      <c r="N395" s="96"/>
    </row>
    <row r="396" spans="5:14" s="2" customFormat="1" x14ac:dyDescent="0.25">
      <c r="E396" s="348"/>
      <c r="G396" s="11"/>
      <c r="H396" s="273"/>
      <c r="I396" s="97"/>
      <c r="J396" s="272"/>
      <c r="K396" s="272"/>
      <c r="L396" s="272"/>
      <c r="M396" s="272"/>
      <c r="N396" s="96"/>
    </row>
    <row r="397" spans="5:14" s="2" customFormat="1" x14ac:dyDescent="0.25">
      <c r="E397" s="348"/>
      <c r="G397" s="11"/>
      <c r="H397" s="273"/>
      <c r="I397" s="97"/>
      <c r="J397" s="272"/>
      <c r="K397" s="272"/>
      <c r="L397" s="272"/>
      <c r="M397" s="272"/>
      <c r="N397" s="96"/>
    </row>
    <row r="398" spans="5:14" s="2" customFormat="1" x14ac:dyDescent="0.25">
      <c r="E398" s="348"/>
      <c r="G398" s="11"/>
      <c r="H398" s="273"/>
      <c r="I398" s="97"/>
      <c r="J398" s="272"/>
      <c r="K398" s="272"/>
      <c r="L398" s="272"/>
      <c r="M398" s="272"/>
      <c r="N398" s="96"/>
    </row>
    <row r="399" spans="5:14" s="2" customFormat="1" x14ac:dyDescent="0.25">
      <c r="E399" s="348"/>
      <c r="G399" s="11"/>
      <c r="H399" s="273"/>
      <c r="I399" s="97"/>
      <c r="J399" s="272"/>
      <c r="K399" s="272"/>
      <c r="L399" s="272"/>
      <c r="M399" s="272"/>
      <c r="N399" s="96"/>
    </row>
    <row r="400" spans="5:14" s="2" customFormat="1" x14ac:dyDescent="0.25">
      <c r="E400" s="348"/>
      <c r="G400" s="11"/>
      <c r="H400" s="273"/>
      <c r="I400" s="97"/>
      <c r="J400" s="272"/>
      <c r="K400" s="272"/>
      <c r="L400" s="272"/>
      <c r="M400" s="272"/>
      <c r="N400" s="96"/>
    </row>
    <row r="401" spans="5:14" s="2" customFormat="1" x14ac:dyDescent="0.25">
      <c r="E401" s="348"/>
      <c r="G401" s="11"/>
      <c r="H401" s="273"/>
      <c r="I401" s="97"/>
      <c r="J401" s="272"/>
      <c r="K401" s="272"/>
      <c r="L401" s="272"/>
      <c r="M401" s="272"/>
      <c r="N401" s="96"/>
    </row>
    <row r="402" spans="5:14" s="2" customFormat="1" x14ac:dyDescent="0.25">
      <c r="E402" s="348"/>
      <c r="G402" s="11"/>
      <c r="H402" s="273"/>
      <c r="I402" s="97"/>
      <c r="J402" s="272"/>
      <c r="K402" s="272"/>
      <c r="L402" s="272"/>
      <c r="M402" s="272"/>
      <c r="N402" s="96"/>
    </row>
    <row r="403" spans="5:14" s="2" customFormat="1" x14ac:dyDescent="0.25">
      <c r="E403" s="348"/>
      <c r="G403" s="11"/>
      <c r="H403" s="273"/>
      <c r="I403" s="97"/>
      <c r="J403" s="272"/>
      <c r="K403" s="272"/>
      <c r="L403" s="272"/>
      <c r="M403" s="272"/>
      <c r="N403" s="96"/>
    </row>
    <row r="404" spans="5:14" s="2" customFormat="1" x14ac:dyDescent="0.25">
      <c r="E404" s="348"/>
      <c r="G404" s="11"/>
      <c r="H404" s="273"/>
      <c r="I404" s="97"/>
      <c r="J404" s="272"/>
      <c r="K404" s="272"/>
      <c r="L404" s="272"/>
      <c r="M404" s="272"/>
      <c r="N404" s="96"/>
    </row>
    <row r="405" spans="5:14" s="2" customFormat="1" x14ac:dyDescent="0.25">
      <c r="E405" s="348"/>
      <c r="G405" s="11"/>
      <c r="H405" s="273"/>
      <c r="I405" s="97"/>
      <c r="J405" s="272"/>
      <c r="K405" s="272"/>
      <c r="L405" s="272"/>
      <c r="M405" s="272"/>
      <c r="N405" s="96"/>
    </row>
    <row r="406" spans="5:14" s="2" customFormat="1" x14ac:dyDescent="0.25">
      <c r="E406" s="348"/>
      <c r="G406" s="11"/>
      <c r="H406" s="273"/>
      <c r="I406" s="97"/>
      <c r="J406" s="272"/>
      <c r="K406" s="272"/>
      <c r="L406" s="272"/>
      <c r="M406" s="272"/>
      <c r="N406" s="96"/>
    </row>
    <row r="407" spans="5:14" s="2" customFormat="1" x14ac:dyDescent="0.25">
      <c r="E407" s="348"/>
      <c r="G407" s="11"/>
      <c r="H407" s="273"/>
      <c r="I407" s="97"/>
      <c r="J407" s="272"/>
      <c r="K407" s="272"/>
      <c r="L407" s="272"/>
      <c r="M407" s="272"/>
      <c r="N407" s="96"/>
    </row>
    <row r="408" spans="5:14" s="2" customFormat="1" x14ac:dyDescent="0.25">
      <c r="E408" s="348"/>
      <c r="G408" s="11"/>
      <c r="H408" s="273"/>
      <c r="I408" s="97"/>
      <c r="J408" s="272"/>
      <c r="K408" s="272"/>
      <c r="L408" s="272"/>
      <c r="M408" s="272"/>
      <c r="N408" s="96"/>
    </row>
    <row r="409" spans="5:14" s="2" customFormat="1" x14ac:dyDescent="0.25">
      <c r="E409" s="348"/>
      <c r="G409" s="11"/>
      <c r="H409" s="273"/>
      <c r="I409" s="97"/>
      <c r="J409" s="272"/>
      <c r="K409" s="272"/>
      <c r="L409" s="272"/>
      <c r="M409" s="272"/>
      <c r="N409" s="96"/>
    </row>
    <row r="410" spans="5:14" s="2" customFormat="1" x14ac:dyDescent="0.25">
      <c r="E410" s="348"/>
      <c r="G410" s="11"/>
      <c r="H410" s="273"/>
      <c r="I410" s="97"/>
      <c r="J410" s="272"/>
      <c r="K410" s="272"/>
      <c r="L410" s="272"/>
      <c r="M410" s="272"/>
      <c r="N410" s="96"/>
    </row>
    <row r="411" spans="5:14" s="2" customFormat="1" x14ac:dyDescent="0.25">
      <c r="E411" s="348"/>
      <c r="G411" s="11"/>
      <c r="H411" s="273"/>
      <c r="I411" s="97"/>
      <c r="J411" s="272"/>
      <c r="K411" s="272"/>
      <c r="L411" s="272"/>
      <c r="M411" s="272"/>
      <c r="N411" s="96"/>
    </row>
    <row r="412" spans="5:14" s="2" customFormat="1" x14ac:dyDescent="0.25">
      <c r="E412" s="348"/>
      <c r="G412" s="11"/>
      <c r="H412" s="273"/>
      <c r="I412" s="97"/>
      <c r="J412" s="272"/>
      <c r="K412" s="272"/>
      <c r="L412" s="272"/>
      <c r="M412" s="272"/>
      <c r="N412" s="96"/>
    </row>
    <row r="413" spans="5:14" s="2" customFormat="1" x14ac:dyDescent="0.25">
      <c r="E413" s="348"/>
      <c r="G413" s="11"/>
      <c r="H413" s="273"/>
      <c r="I413" s="97"/>
      <c r="J413" s="272"/>
      <c r="K413" s="272"/>
      <c r="L413" s="272"/>
      <c r="M413" s="272"/>
      <c r="N413" s="96"/>
    </row>
    <row r="414" spans="5:14" s="2" customFormat="1" x14ac:dyDescent="0.25">
      <c r="E414" s="348"/>
      <c r="G414" s="11"/>
      <c r="H414" s="273"/>
      <c r="I414" s="97"/>
      <c r="J414" s="272"/>
      <c r="K414" s="272"/>
      <c r="L414" s="272"/>
      <c r="M414" s="272"/>
      <c r="N414" s="96"/>
    </row>
    <row r="415" spans="5:14" s="2" customFormat="1" x14ac:dyDescent="0.25">
      <c r="E415" s="348"/>
      <c r="G415" s="11"/>
      <c r="H415" s="273"/>
      <c r="I415" s="97"/>
      <c r="J415" s="272"/>
      <c r="K415" s="272"/>
      <c r="L415" s="272"/>
      <c r="M415" s="272"/>
      <c r="N415" s="96"/>
    </row>
    <row r="416" spans="5:14" s="2" customFormat="1" x14ac:dyDescent="0.25">
      <c r="E416" s="348"/>
      <c r="G416" s="11"/>
      <c r="H416" s="273"/>
      <c r="I416" s="97"/>
      <c r="J416" s="272"/>
      <c r="K416" s="272"/>
      <c r="L416" s="272"/>
      <c r="M416" s="272"/>
      <c r="N416" s="96"/>
    </row>
    <row r="417" spans="5:14" s="2" customFormat="1" x14ac:dyDescent="0.25">
      <c r="E417" s="348"/>
      <c r="G417" s="11"/>
      <c r="H417" s="273"/>
      <c r="I417" s="97"/>
      <c r="J417" s="272"/>
      <c r="K417" s="272"/>
      <c r="L417" s="272"/>
      <c r="M417" s="272"/>
      <c r="N417" s="96"/>
    </row>
    <row r="418" spans="5:14" s="2" customFormat="1" x14ac:dyDescent="0.25">
      <c r="E418" s="348"/>
      <c r="G418" s="11"/>
      <c r="H418" s="273"/>
      <c r="I418" s="97"/>
      <c r="J418" s="272"/>
      <c r="K418" s="272"/>
      <c r="L418" s="272"/>
      <c r="M418" s="272"/>
      <c r="N418" s="96"/>
    </row>
    <row r="419" spans="5:14" s="2" customFormat="1" x14ac:dyDescent="0.25">
      <c r="E419" s="348"/>
      <c r="G419" s="11"/>
      <c r="H419" s="273"/>
      <c r="I419" s="97"/>
      <c r="J419" s="272"/>
      <c r="K419" s="272"/>
      <c r="L419" s="272"/>
      <c r="M419" s="272"/>
      <c r="N419" s="96"/>
    </row>
    <row r="420" spans="5:14" s="2" customFormat="1" x14ac:dyDescent="0.25">
      <c r="E420" s="348"/>
      <c r="G420" s="11"/>
      <c r="H420" s="273"/>
      <c r="I420" s="97"/>
      <c r="J420" s="272"/>
      <c r="K420" s="272"/>
      <c r="L420" s="272"/>
      <c r="M420" s="272"/>
      <c r="N420" s="96"/>
    </row>
    <row r="421" spans="5:14" s="2" customFormat="1" x14ac:dyDescent="0.25">
      <c r="E421" s="348"/>
      <c r="G421" s="11"/>
      <c r="H421" s="273"/>
      <c r="I421" s="97"/>
      <c r="J421" s="272"/>
      <c r="K421" s="272"/>
      <c r="L421" s="272"/>
      <c r="M421" s="272"/>
      <c r="N421" s="96"/>
    </row>
    <row r="422" spans="5:14" s="2" customFormat="1" x14ac:dyDescent="0.25">
      <c r="E422" s="348"/>
      <c r="G422" s="11"/>
      <c r="H422" s="273"/>
      <c r="I422" s="97"/>
      <c r="J422" s="272"/>
      <c r="K422" s="272"/>
      <c r="L422" s="272"/>
      <c r="M422" s="272"/>
      <c r="N422" s="96"/>
    </row>
    <row r="423" spans="5:14" s="2" customFormat="1" x14ac:dyDescent="0.25">
      <c r="E423" s="348"/>
      <c r="G423" s="11"/>
      <c r="H423" s="273"/>
      <c r="I423" s="97"/>
      <c r="J423" s="272"/>
      <c r="K423" s="272"/>
      <c r="L423" s="272"/>
      <c r="M423" s="272"/>
      <c r="N423" s="96"/>
    </row>
    <row r="424" spans="5:14" s="2" customFormat="1" x14ac:dyDescent="0.25">
      <c r="E424" s="348"/>
      <c r="G424" s="11"/>
      <c r="H424" s="273"/>
      <c r="I424" s="97"/>
      <c r="J424" s="272"/>
      <c r="K424" s="272"/>
      <c r="L424" s="272"/>
      <c r="M424" s="272"/>
      <c r="N424" s="96"/>
    </row>
    <row r="425" spans="5:14" s="2" customFormat="1" x14ac:dyDescent="0.25">
      <c r="E425" s="348"/>
      <c r="G425" s="11"/>
      <c r="H425" s="273"/>
      <c r="I425" s="97"/>
      <c r="J425" s="272"/>
      <c r="K425" s="272"/>
      <c r="L425" s="272"/>
      <c r="M425" s="272"/>
      <c r="N425" s="96"/>
    </row>
    <row r="426" spans="5:14" s="2" customFormat="1" x14ac:dyDescent="0.25">
      <c r="E426" s="348"/>
      <c r="G426" s="11"/>
      <c r="H426" s="273"/>
      <c r="I426" s="97"/>
      <c r="J426" s="272"/>
      <c r="K426" s="272"/>
      <c r="L426" s="272"/>
      <c r="M426" s="272"/>
      <c r="N426" s="96"/>
    </row>
    <row r="427" spans="5:14" s="2" customFormat="1" x14ac:dyDescent="0.25">
      <c r="E427" s="348"/>
      <c r="G427" s="11"/>
      <c r="H427" s="273"/>
      <c r="I427" s="97"/>
      <c r="J427" s="272"/>
      <c r="K427" s="272"/>
      <c r="L427" s="272"/>
      <c r="M427" s="272"/>
      <c r="N427" s="96"/>
    </row>
    <row r="428" spans="5:14" s="2" customFormat="1" x14ac:dyDescent="0.25">
      <c r="E428" s="348"/>
      <c r="G428" s="11"/>
      <c r="H428" s="273"/>
      <c r="I428" s="97"/>
      <c r="J428" s="272"/>
      <c r="K428" s="272"/>
      <c r="L428" s="272"/>
      <c r="M428" s="272"/>
      <c r="N428" s="96"/>
    </row>
    <row r="429" spans="5:14" s="2" customFormat="1" x14ac:dyDescent="0.25">
      <c r="E429" s="348"/>
      <c r="G429" s="11"/>
      <c r="H429" s="273"/>
      <c r="I429" s="97"/>
      <c r="J429" s="272"/>
      <c r="K429" s="272"/>
      <c r="L429" s="272"/>
      <c r="M429" s="272"/>
      <c r="N429" s="96"/>
    </row>
    <row r="430" spans="5:14" s="2" customFormat="1" x14ac:dyDescent="0.25">
      <c r="E430" s="348"/>
      <c r="G430" s="11"/>
      <c r="H430" s="273"/>
      <c r="I430" s="97"/>
      <c r="J430" s="272"/>
      <c r="K430" s="272"/>
      <c r="L430" s="272"/>
      <c r="M430" s="272"/>
      <c r="N430" s="96"/>
    </row>
    <row r="431" spans="5:14" s="2" customFormat="1" x14ac:dyDescent="0.25">
      <c r="E431" s="348"/>
      <c r="G431" s="11"/>
      <c r="H431" s="273"/>
      <c r="I431" s="97"/>
      <c r="J431" s="272"/>
      <c r="K431" s="272"/>
      <c r="L431" s="272"/>
      <c r="M431" s="272"/>
      <c r="N431" s="96"/>
    </row>
    <row r="432" spans="5:14" s="2" customFormat="1" x14ac:dyDescent="0.25">
      <c r="E432" s="348"/>
      <c r="G432" s="11"/>
      <c r="H432" s="273"/>
      <c r="I432" s="97"/>
      <c r="J432" s="272"/>
      <c r="K432" s="272"/>
      <c r="L432" s="272"/>
      <c r="M432" s="272"/>
      <c r="N432" s="96"/>
    </row>
    <row r="433" spans="5:14" s="2" customFormat="1" x14ac:dyDescent="0.25">
      <c r="E433" s="348"/>
      <c r="G433" s="11"/>
      <c r="H433" s="273"/>
      <c r="I433" s="97"/>
      <c r="J433" s="272"/>
      <c r="K433" s="272"/>
      <c r="L433" s="272"/>
      <c r="M433" s="272"/>
      <c r="N433" s="96"/>
    </row>
    <row r="434" spans="5:14" s="2" customFormat="1" x14ac:dyDescent="0.25">
      <c r="E434" s="348"/>
      <c r="G434" s="11"/>
      <c r="H434" s="273"/>
      <c r="I434" s="97"/>
      <c r="J434" s="272"/>
      <c r="K434" s="272"/>
      <c r="L434" s="272"/>
      <c r="M434" s="272"/>
      <c r="N434" s="96"/>
    </row>
    <row r="435" spans="5:14" s="2" customFormat="1" x14ac:dyDescent="0.25">
      <c r="E435" s="348"/>
      <c r="G435" s="11"/>
      <c r="H435" s="273"/>
      <c r="I435" s="97"/>
      <c r="J435" s="272"/>
      <c r="K435" s="272"/>
      <c r="L435" s="272"/>
      <c r="M435" s="272"/>
      <c r="N435" s="96"/>
    </row>
    <row r="436" spans="5:14" s="2" customFormat="1" x14ac:dyDescent="0.25">
      <c r="E436" s="348"/>
      <c r="G436" s="11"/>
      <c r="H436" s="273"/>
      <c r="I436" s="97"/>
      <c r="J436" s="272"/>
      <c r="K436" s="272"/>
      <c r="L436" s="272"/>
      <c r="M436" s="272"/>
      <c r="N436" s="96"/>
    </row>
    <row r="437" spans="5:14" s="2" customFormat="1" x14ac:dyDescent="0.25">
      <c r="E437" s="348"/>
      <c r="G437" s="11"/>
      <c r="H437" s="273"/>
      <c r="I437" s="97"/>
      <c r="J437" s="272"/>
      <c r="K437" s="272"/>
      <c r="L437" s="272"/>
      <c r="M437" s="272"/>
      <c r="N437" s="96"/>
    </row>
    <row r="438" spans="5:14" s="2" customFormat="1" x14ac:dyDescent="0.25">
      <c r="E438" s="348"/>
      <c r="G438" s="11"/>
      <c r="H438" s="273"/>
      <c r="I438" s="97"/>
      <c r="J438" s="272"/>
      <c r="K438" s="272"/>
      <c r="L438" s="272"/>
      <c r="M438" s="272"/>
      <c r="N438" s="96"/>
    </row>
    <row r="439" spans="5:14" s="2" customFormat="1" x14ac:dyDescent="0.25">
      <c r="E439" s="348"/>
      <c r="G439" s="11"/>
      <c r="H439" s="273"/>
      <c r="I439" s="97"/>
      <c r="J439" s="272"/>
      <c r="K439" s="272"/>
      <c r="L439" s="272"/>
      <c r="M439" s="272"/>
      <c r="N439" s="96"/>
    </row>
    <row r="440" spans="5:14" s="2" customFormat="1" x14ac:dyDescent="0.25">
      <c r="E440" s="348"/>
      <c r="G440" s="11"/>
      <c r="H440" s="273"/>
      <c r="I440" s="97"/>
      <c r="J440" s="272"/>
      <c r="K440" s="272"/>
      <c r="L440" s="272"/>
      <c r="M440" s="272"/>
      <c r="N440" s="96"/>
    </row>
    <row r="441" spans="5:14" s="2" customFormat="1" x14ac:dyDescent="0.25">
      <c r="E441" s="348"/>
      <c r="G441" s="11"/>
      <c r="H441" s="273"/>
      <c r="I441" s="97"/>
      <c r="J441" s="272"/>
      <c r="K441" s="272"/>
      <c r="L441" s="272"/>
      <c r="M441" s="272"/>
      <c r="N441" s="96"/>
    </row>
    <row r="442" spans="5:14" s="2" customFormat="1" x14ac:dyDescent="0.25">
      <c r="E442" s="348"/>
      <c r="G442" s="11"/>
      <c r="H442" s="273"/>
      <c r="I442" s="97"/>
      <c r="J442" s="272"/>
      <c r="K442" s="272"/>
      <c r="L442" s="272"/>
      <c r="M442" s="272"/>
      <c r="N442" s="96"/>
    </row>
    <row r="443" spans="5:14" s="2" customFormat="1" x14ac:dyDescent="0.25">
      <c r="E443" s="348"/>
      <c r="G443" s="11"/>
      <c r="H443" s="273"/>
      <c r="I443" s="97"/>
      <c r="J443" s="272"/>
      <c r="K443" s="272"/>
      <c r="L443" s="272"/>
      <c r="M443" s="272"/>
      <c r="N443" s="96"/>
    </row>
    <row r="444" spans="5:14" s="2" customFormat="1" x14ac:dyDescent="0.25">
      <c r="E444" s="348"/>
      <c r="G444" s="11"/>
      <c r="H444" s="273"/>
      <c r="I444" s="97"/>
      <c r="J444" s="272"/>
      <c r="K444" s="272"/>
      <c r="L444" s="272"/>
      <c r="M444" s="272"/>
      <c r="N444" s="96"/>
    </row>
    <row r="445" spans="5:14" s="2" customFormat="1" x14ac:dyDescent="0.25">
      <c r="E445" s="348"/>
      <c r="G445" s="11"/>
      <c r="H445" s="273"/>
      <c r="I445" s="97"/>
      <c r="J445" s="272"/>
      <c r="K445" s="272"/>
      <c r="L445" s="272"/>
      <c r="M445" s="272"/>
      <c r="N445" s="96"/>
    </row>
    <row r="446" spans="5:14" s="2" customFormat="1" x14ac:dyDescent="0.25">
      <c r="E446" s="348"/>
      <c r="G446" s="11"/>
      <c r="H446" s="273"/>
      <c r="I446" s="97"/>
      <c r="J446" s="272"/>
      <c r="K446" s="272"/>
      <c r="L446" s="272"/>
      <c r="M446" s="272"/>
      <c r="N446" s="96"/>
    </row>
    <row r="447" spans="5:14" s="2" customFormat="1" x14ac:dyDescent="0.25">
      <c r="E447" s="348"/>
      <c r="G447" s="11"/>
      <c r="H447" s="273"/>
      <c r="I447" s="97"/>
      <c r="J447" s="272"/>
      <c r="K447" s="272"/>
      <c r="L447" s="272"/>
      <c r="M447" s="272"/>
      <c r="N447" s="96"/>
    </row>
    <row r="448" spans="5:14" s="2" customFormat="1" x14ac:dyDescent="0.25">
      <c r="E448" s="348"/>
      <c r="G448" s="11"/>
      <c r="H448" s="273"/>
      <c r="I448" s="97"/>
      <c r="J448" s="272"/>
      <c r="K448" s="272"/>
      <c r="L448" s="272"/>
      <c r="M448" s="272"/>
      <c r="N448" s="96"/>
    </row>
    <row r="449" spans="5:14" s="2" customFormat="1" x14ac:dyDescent="0.25">
      <c r="E449" s="348"/>
      <c r="G449" s="11"/>
      <c r="H449" s="273"/>
      <c r="I449" s="97"/>
      <c r="J449" s="272"/>
      <c r="K449" s="272"/>
      <c r="L449" s="272"/>
      <c r="M449" s="272"/>
      <c r="N449" s="96"/>
    </row>
    <row r="450" spans="5:14" s="2" customFormat="1" x14ac:dyDescent="0.25">
      <c r="E450" s="348"/>
      <c r="G450" s="11"/>
      <c r="H450" s="273"/>
      <c r="I450" s="97"/>
      <c r="J450" s="272"/>
      <c r="K450" s="272"/>
      <c r="L450" s="272"/>
      <c r="M450" s="272"/>
      <c r="N450" s="96"/>
    </row>
    <row r="451" spans="5:14" s="2" customFormat="1" x14ac:dyDescent="0.25">
      <c r="E451" s="348"/>
      <c r="G451" s="11"/>
      <c r="H451" s="273"/>
      <c r="I451" s="97"/>
      <c r="J451" s="272"/>
      <c r="K451" s="272"/>
      <c r="L451" s="272"/>
      <c r="M451" s="272"/>
      <c r="N451" s="96"/>
    </row>
    <row r="452" spans="5:14" s="2" customFormat="1" x14ac:dyDescent="0.25">
      <c r="E452" s="348"/>
      <c r="G452" s="11"/>
      <c r="H452" s="273"/>
      <c r="I452" s="97"/>
      <c r="J452" s="272"/>
      <c r="K452" s="272"/>
      <c r="L452" s="272"/>
      <c r="M452" s="272"/>
      <c r="N452" s="96"/>
    </row>
    <row r="453" spans="5:14" s="2" customFormat="1" x14ac:dyDescent="0.25">
      <c r="E453" s="348"/>
      <c r="G453" s="11"/>
      <c r="H453" s="273"/>
      <c r="I453" s="97"/>
      <c r="J453" s="272"/>
      <c r="K453" s="272"/>
      <c r="L453" s="272"/>
      <c r="M453" s="272"/>
      <c r="N453" s="96"/>
    </row>
    <row r="454" spans="5:14" s="2" customFormat="1" x14ac:dyDescent="0.25">
      <c r="E454" s="348"/>
      <c r="G454" s="11"/>
      <c r="H454" s="273"/>
      <c r="I454" s="97"/>
      <c r="J454" s="272"/>
      <c r="K454" s="272"/>
      <c r="L454" s="272"/>
      <c r="M454" s="272"/>
      <c r="N454" s="96"/>
    </row>
    <row r="455" spans="5:14" s="2" customFormat="1" x14ac:dyDescent="0.25">
      <c r="E455" s="348"/>
      <c r="G455" s="11"/>
      <c r="H455" s="273"/>
      <c r="I455" s="97"/>
      <c r="J455" s="272"/>
      <c r="K455" s="272"/>
      <c r="L455" s="272"/>
      <c r="M455" s="272"/>
      <c r="N455" s="96"/>
    </row>
    <row r="456" spans="5:14" s="2" customFormat="1" x14ac:dyDescent="0.25">
      <c r="E456" s="348"/>
      <c r="G456" s="11"/>
      <c r="H456" s="273"/>
      <c r="I456" s="97"/>
      <c r="J456" s="272"/>
      <c r="K456" s="272"/>
      <c r="L456" s="272"/>
      <c r="M456" s="272"/>
      <c r="N456" s="96"/>
    </row>
    <row r="457" spans="5:14" s="2" customFormat="1" x14ac:dyDescent="0.25">
      <c r="E457" s="348"/>
      <c r="G457" s="11"/>
      <c r="H457" s="273"/>
      <c r="I457" s="97"/>
      <c r="J457" s="272"/>
      <c r="K457" s="272"/>
      <c r="L457" s="272"/>
      <c r="M457" s="272"/>
      <c r="N457" s="96"/>
    </row>
    <row r="458" spans="5:14" s="2" customFormat="1" x14ac:dyDescent="0.25">
      <c r="E458" s="348"/>
      <c r="G458" s="11"/>
      <c r="H458" s="273"/>
      <c r="I458" s="97"/>
      <c r="J458" s="272"/>
      <c r="K458" s="272"/>
      <c r="L458" s="272"/>
      <c r="M458" s="272"/>
      <c r="N458" s="96"/>
    </row>
    <row r="459" spans="5:14" s="2" customFormat="1" x14ac:dyDescent="0.25">
      <c r="E459" s="348"/>
      <c r="G459" s="11"/>
      <c r="H459" s="273"/>
      <c r="I459" s="97"/>
      <c r="J459" s="272"/>
      <c r="K459" s="272"/>
      <c r="L459" s="272"/>
      <c r="M459" s="272"/>
      <c r="N459" s="96"/>
    </row>
    <row r="460" spans="5:14" s="2" customFormat="1" x14ac:dyDescent="0.25">
      <c r="E460" s="348"/>
      <c r="G460" s="11"/>
      <c r="H460" s="273"/>
      <c r="I460" s="97"/>
      <c r="J460" s="272"/>
      <c r="K460" s="272"/>
      <c r="L460" s="272"/>
      <c r="M460" s="272"/>
      <c r="N460" s="96"/>
    </row>
    <row r="461" spans="5:14" s="2" customFormat="1" x14ac:dyDescent="0.25">
      <c r="E461" s="348"/>
      <c r="G461" s="11"/>
      <c r="H461" s="273"/>
      <c r="I461" s="97"/>
      <c r="J461" s="272"/>
      <c r="K461" s="272"/>
      <c r="L461" s="272"/>
      <c r="M461" s="272"/>
      <c r="N461" s="96"/>
    </row>
    <row r="462" spans="5:14" s="2" customFormat="1" x14ac:dyDescent="0.25">
      <c r="E462" s="348"/>
      <c r="G462" s="11"/>
      <c r="H462" s="273"/>
      <c r="I462" s="97"/>
      <c r="J462" s="272"/>
      <c r="K462" s="272"/>
      <c r="L462" s="272"/>
      <c r="M462" s="272"/>
      <c r="N462" s="96"/>
    </row>
    <row r="463" spans="5:14" s="2" customFormat="1" x14ac:dyDescent="0.25">
      <c r="E463" s="348"/>
      <c r="G463" s="11"/>
      <c r="H463" s="273"/>
      <c r="I463" s="97"/>
      <c r="J463" s="272"/>
      <c r="K463" s="272"/>
      <c r="L463" s="272"/>
      <c r="M463" s="272"/>
      <c r="N463" s="96"/>
    </row>
    <row r="464" spans="5:14" s="2" customFormat="1" x14ac:dyDescent="0.25">
      <c r="E464" s="348"/>
      <c r="G464" s="11"/>
      <c r="H464" s="273"/>
      <c r="I464" s="97"/>
      <c r="J464" s="272"/>
      <c r="K464" s="272"/>
      <c r="L464" s="272"/>
      <c r="M464" s="272"/>
      <c r="N464" s="96"/>
    </row>
    <row r="465" spans="5:14" s="2" customFormat="1" x14ac:dyDescent="0.25">
      <c r="E465" s="348"/>
      <c r="G465" s="11"/>
      <c r="H465" s="273"/>
      <c r="I465" s="97"/>
      <c r="J465" s="272"/>
      <c r="K465" s="272"/>
      <c r="L465" s="272"/>
      <c r="M465" s="272"/>
      <c r="N465" s="96"/>
    </row>
    <row r="466" spans="5:14" s="2" customFormat="1" x14ac:dyDescent="0.25">
      <c r="E466" s="348"/>
      <c r="G466" s="11"/>
      <c r="H466" s="273"/>
      <c r="I466" s="97"/>
      <c r="J466" s="272"/>
      <c r="K466" s="272"/>
      <c r="L466" s="272"/>
      <c r="M466" s="272"/>
      <c r="N466" s="96"/>
    </row>
    <row r="467" spans="5:14" s="2" customFormat="1" x14ac:dyDescent="0.25">
      <c r="E467" s="348"/>
      <c r="G467" s="11"/>
      <c r="H467" s="273"/>
      <c r="I467" s="97"/>
      <c r="J467" s="272"/>
      <c r="K467" s="272"/>
      <c r="L467" s="272"/>
      <c r="M467" s="272"/>
      <c r="N467" s="96"/>
    </row>
    <row r="468" spans="5:14" s="2" customFormat="1" x14ac:dyDescent="0.25">
      <c r="E468" s="348"/>
      <c r="G468" s="11"/>
      <c r="H468" s="273"/>
      <c r="I468" s="97"/>
      <c r="J468" s="272"/>
      <c r="K468" s="272"/>
      <c r="L468" s="272"/>
      <c r="M468" s="272"/>
      <c r="N468" s="96"/>
    </row>
    <row r="469" spans="5:14" s="2" customFormat="1" x14ac:dyDescent="0.25">
      <c r="E469" s="348"/>
      <c r="G469" s="11"/>
      <c r="H469" s="273"/>
      <c r="I469" s="97"/>
      <c r="J469" s="272"/>
      <c r="K469" s="272"/>
      <c r="L469" s="272"/>
      <c r="M469" s="272"/>
      <c r="N469" s="96"/>
    </row>
    <row r="470" spans="5:14" s="2" customFormat="1" x14ac:dyDescent="0.25">
      <c r="E470" s="348"/>
      <c r="G470" s="11"/>
      <c r="H470" s="273"/>
      <c r="I470" s="97"/>
      <c r="J470" s="272"/>
      <c r="K470" s="272"/>
      <c r="L470" s="272"/>
      <c r="M470" s="272"/>
      <c r="N470" s="96"/>
    </row>
    <row r="471" spans="5:14" s="2" customFormat="1" x14ac:dyDescent="0.25">
      <c r="E471" s="348"/>
      <c r="G471" s="11"/>
      <c r="H471" s="273"/>
      <c r="I471" s="97"/>
      <c r="J471" s="272"/>
      <c r="K471" s="272"/>
      <c r="L471" s="272"/>
      <c r="M471" s="272"/>
      <c r="N471" s="96"/>
    </row>
    <row r="472" spans="5:14" s="2" customFormat="1" x14ac:dyDescent="0.25">
      <c r="E472" s="348"/>
      <c r="G472" s="11"/>
      <c r="H472" s="273"/>
      <c r="I472" s="97"/>
      <c r="J472" s="272"/>
      <c r="K472" s="272"/>
      <c r="L472" s="272"/>
      <c r="M472" s="272"/>
      <c r="N472" s="96"/>
    </row>
    <row r="473" spans="5:14" s="2" customFormat="1" x14ac:dyDescent="0.25">
      <c r="E473" s="348"/>
      <c r="G473" s="11"/>
      <c r="H473" s="273"/>
      <c r="I473" s="97"/>
      <c r="J473" s="272"/>
      <c r="K473" s="272"/>
      <c r="L473" s="272"/>
      <c r="M473" s="272"/>
      <c r="N473" s="96"/>
    </row>
    <row r="474" spans="5:14" s="2" customFormat="1" x14ac:dyDescent="0.25">
      <c r="E474" s="348"/>
      <c r="G474" s="11"/>
      <c r="H474" s="273"/>
      <c r="I474" s="97"/>
      <c r="J474" s="272"/>
      <c r="K474" s="272"/>
      <c r="L474" s="272"/>
      <c r="M474" s="272"/>
      <c r="N474" s="96"/>
    </row>
    <row r="475" spans="5:14" s="2" customFormat="1" x14ac:dyDescent="0.25">
      <c r="E475" s="348"/>
      <c r="G475" s="11"/>
      <c r="H475" s="273"/>
      <c r="I475" s="97"/>
      <c r="J475" s="272"/>
      <c r="K475" s="272"/>
      <c r="L475" s="272"/>
      <c r="M475" s="272"/>
      <c r="N475" s="96"/>
    </row>
    <row r="476" spans="5:14" s="2" customFormat="1" x14ac:dyDescent="0.25">
      <c r="E476" s="348"/>
      <c r="G476" s="11"/>
      <c r="H476" s="273"/>
      <c r="I476" s="97"/>
      <c r="J476" s="272"/>
      <c r="K476" s="272"/>
      <c r="L476" s="272"/>
      <c r="M476" s="272"/>
      <c r="N476" s="96"/>
    </row>
    <row r="477" spans="5:14" s="2" customFormat="1" x14ac:dyDescent="0.25">
      <c r="E477" s="348"/>
      <c r="G477" s="11"/>
      <c r="H477" s="273"/>
      <c r="I477" s="97"/>
      <c r="J477" s="272"/>
      <c r="K477" s="272"/>
      <c r="L477" s="272"/>
      <c r="M477" s="272"/>
      <c r="N477" s="96"/>
    </row>
    <row r="478" spans="5:14" s="2" customFormat="1" x14ac:dyDescent="0.25">
      <c r="E478" s="348"/>
      <c r="G478" s="11"/>
      <c r="H478" s="273"/>
      <c r="I478" s="97"/>
      <c r="J478" s="272"/>
      <c r="K478" s="272"/>
      <c r="L478" s="272"/>
      <c r="M478" s="272"/>
      <c r="N478" s="96"/>
    </row>
    <row r="479" spans="5:14" s="2" customFormat="1" x14ac:dyDescent="0.25">
      <c r="E479" s="348"/>
      <c r="G479" s="11"/>
      <c r="H479" s="273"/>
      <c r="I479" s="97"/>
      <c r="J479" s="272"/>
      <c r="K479" s="272"/>
      <c r="L479" s="272"/>
      <c r="M479" s="272"/>
      <c r="N479" s="96"/>
    </row>
    <row r="480" spans="5:14" s="2" customFormat="1" x14ac:dyDescent="0.25">
      <c r="E480" s="348"/>
      <c r="G480" s="11"/>
      <c r="H480" s="273"/>
      <c r="I480" s="97"/>
      <c r="J480" s="272"/>
      <c r="K480" s="272"/>
      <c r="L480" s="272"/>
      <c r="M480" s="272"/>
      <c r="N480" s="96"/>
    </row>
    <row r="481" spans="5:14" s="2" customFormat="1" x14ac:dyDescent="0.25">
      <c r="E481" s="348"/>
      <c r="G481" s="11"/>
      <c r="H481" s="273"/>
      <c r="I481" s="97"/>
      <c r="J481" s="272"/>
      <c r="K481" s="272"/>
      <c r="L481" s="272"/>
      <c r="M481" s="272"/>
      <c r="N481" s="96"/>
    </row>
    <row r="482" spans="5:14" s="2" customFormat="1" x14ac:dyDescent="0.25">
      <c r="E482" s="348"/>
      <c r="G482" s="11"/>
      <c r="H482" s="273"/>
      <c r="I482" s="97"/>
      <c r="J482" s="272"/>
      <c r="K482" s="272"/>
      <c r="L482" s="272"/>
      <c r="M482" s="272"/>
      <c r="N482" s="96"/>
    </row>
    <row r="483" spans="5:14" s="2" customFormat="1" x14ac:dyDescent="0.25">
      <c r="E483" s="348"/>
      <c r="G483" s="11"/>
      <c r="H483" s="273"/>
      <c r="I483" s="97"/>
      <c r="J483" s="272"/>
      <c r="K483" s="272"/>
      <c r="L483" s="272"/>
      <c r="M483" s="272"/>
      <c r="N483" s="96"/>
    </row>
    <row r="484" spans="5:14" s="2" customFormat="1" x14ac:dyDescent="0.25">
      <c r="E484" s="348"/>
      <c r="G484" s="11"/>
      <c r="H484" s="273"/>
      <c r="I484" s="97"/>
      <c r="J484" s="272"/>
      <c r="K484" s="272"/>
      <c r="L484" s="272"/>
      <c r="M484" s="272"/>
      <c r="N484" s="96"/>
    </row>
    <row r="485" spans="5:14" s="2" customFormat="1" x14ac:dyDescent="0.25">
      <c r="E485" s="348"/>
      <c r="G485" s="11"/>
      <c r="H485" s="273"/>
      <c r="I485" s="97"/>
      <c r="J485" s="272"/>
      <c r="K485" s="272"/>
      <c r="L485" s="272"/>
      <c r="M485" s="272"/>
      <c r="N485" s="96"/>
    </row>
    <row r="486" spans="5:14" s="2" customFormat="1" x14ac:dyDescent="0.25">
      <c r="E486" s="348"/>
      <c r="G486" s="11"/>
      <c r="H486" s="273"/>
      <c r="I486" s="97"/>
      <c r="J486" s="272"/>
      <c r="K486" s="272"/>
      <c r="L486" s="272"/>
      <c r="M486" s="272"/>
      <c r="N486" s="96"/>
    </row>
    <row r="487" spans="5:14" s="2" customFormat="1" x14ac:dyDescent="0.25">
      <c r="E487" s="348"/>
      <c r="G487" s="11"/>
      <c r="H487" s="273"/>
      <c r="I487" s="97"/>
      <c r="J487" s="272"/>
      <c r="K487" s="272"/>
      <c r="L487" s="272"/>
      <c r="M487" s="272"/>
      <c r="N487" s="96"/>
    </row>
    <row r="488" spans="5:14" s="2" customFormat="1" x14ac:dyDescent="0.25">
      <c r="E488" s="348"/>
      <c r="G488" s="11"/>
      <c r="H488" s="273"/>
      <c r="I488" s="97"/>
      <c r="J488" s="272"/>
      <c r="K488" s="272"/>
      <c r="L488" s="272"/>
      <c r="M488" s="272"/>
      <c r="N488" s="96"/>
    </row>
    <row r="489" spans="5:14" s="2" customFormat="1" x14ac:dyDescent="0.25">
      <c r="E489" s="348"/>
      <c r="G489" s="11"/>
      <c r="H489" s="273"/>
      <c r="I489" s="97"/>
      <c r="J489" s="272"/>
      <c r="K489" s="272"/>
      <c r="L489" s="272"/>
      <c r="M489" s="272"/>
      <c r="N489" s="96"/>
    </row>
    <row r="490" spans="5:14" s="2" customFormat="1" x14ac:dyDescent="0.25">
      <c r="E490" s="348"/>
      <c r="G490" s="11"/>
      <c r="H490" s="273"/>
      <c r="I490" s="97"/>
      <c r="J490" s="272"/>
      <c r="K490" s="272"/>
      <c r="L490" s="272"/>
      <c r="M490" s="272"/>
      <c r="N490" s="96"/>
    </row>
    <row r="491" spans="5:14" s="2" customFormat="1" x14ac:dyDescent="0.25">
      <c r="E491" s="348"/>
      <c r="G491" s="11"/>
      <c r="H491" s="273"/>
      <c r="I491" s="97"/>
      <c r="J491" s="272"/>
      <c r="K491" s="272"/>
      <c r="L491" s="272"/>
      <c r="M491" s="272"/>
      <c r="N491" s="96"/>
    </row>
    <row r="492" spans="5:14" s="2" customFormat="1" x14ac:dyDescent="0.25">
      <c r="E492" s="348"/>
      <c r="G492" s="11"/>
      <c r="H492" s="273"/>
      <c r="I492" s="97"/>
      <c r="J492" s="272"/>
      <c r="K492" s="272"/>
      <c r="L492" s="272"/>
      <c r="M492" s="272"/>
      <c r="N492" s="96"/>
    </row>
    <row r="493" spans="5:14" s="2" customFormat="1" x14ac:dyDescent="0.25">
      <c r="E493" s="348"/>
      <c r="G493" s="11"/>
      <c r="H493" s="273"/>
      <c r="I493" s="97"/>
      <c r="J493" s="272"/>
      <c r="K493" s="272"/>
      <c r="L493" s="272"/>
      <c r="M493" s="272"/>
      <c r="N493" s="96"/>
    </row>
    <row r="494" spans="5:14" s="2" customFormat="1" x14ac:dyDescent="0.25">
      <c r="E494" s="348"/>
      <c r="G494" s="11"/>
      <c r="H494" s="273"/>
      <c r="I494" s="97"/>
      <c r="J494" s="272"/>
      <c r="K494" s="272"/>
      <c r="L494" s="272"/>
      <c r="M494" s="272"/>
      <c r="N494" s="96"/>
    </row>
    <row r="495" spans="5:14" s="2" customFormat="1" x14ac:dyDescent="0.25">
      <c r="E495" s="348"/>
      <c r="G495" s="11"/>
      <c r="H495" s="273"/>
      <c r="I495" s="97"/>
      <c r="J495" s="272"/>
      <c r="K495" s="272"/>
      <c r="L495" s="272"/>
      <c r="M495" s="272"/>
      <c r="N495" s="96"/>
    </row>
    <row r="496" spans="5:14" s="2" customFormat="1" x14ac:dyDescent="0.25">
      <c r="E496" s="348"/>
      <c r="G496" s="11"/>
      <c r="H496" s="273"/>
      <c r="I496" s="97"/>
      <c r="J496" s="272"/>
      <c r="K496" s="272"/>
      <c r="L496" s="272"/>
      <c r="M496" s="272"/>
      <c r="N496" s="96"/>
    </row>
    <row r="497" spans="5:14" s="2" customFormat="1" x14ac:dyDescent="0.25">
      <c r="E497" s="348"/>
      <c r="G497" s="11"/>
      <c r="H497" s="273"/>
      <c r="I497" s="97"/>
      <c r="J497" s="272"/>
      <c r="K497" s="272"/>
      <c r="L497" s="272"/>
      <c r="M497" s="272"/>
      <c r="N497" s="96"/>
    </row>
    <row r="498" spans="5:14" s="2" customFormat="1" x14ac:dyDescent="0.25">
      <c r="E498" s="348"/>
      <c r="G498" s="11"/>
      <c r="H498" s="273"/>
      <c r="I498" s="97"/>
      <c r="J498" s="272"/>
      <c r="K498" s="272"/>
      <c r="L498" s="272"/>
      <c r="M498" s="272"/>
      <c r="N498" s="96"/>
    </row>
    <row r="499" spans="5:14" s="2" customFormat="1" x14ac:dyDescent="0.25">
      <c r="E499" s="348"/>
      <c r="G499" s="11"/>
      <c r="H499" s="273"/>
      <c r="I499" s="97"/>
      <c r="J499" s="272"/>
      <c r="K499" s="272"/>
      <c r="L499" s="272"/>
      <c r="M499" s="272"/>
      <c r="N499" s="96"/>
    </row>
    <row r="500" spans="5:14" s="2" customFormat="1" x14ac:dyDescent="0.25">
      <c r="E500" s="348"/>
      <c r="G500" s="11"/>
      <c r="H500" s="273"/>
      <c r="I500" s="97"/>
      <c r="J500" s="272"/>
      <c r="K500" s="272"/>
      <c r="L500" s="272"/>
      <c r="M500" s="272"/>
      <c r="N500" s="96"/>
    </row>
    <row r="501" spans="5:14" s="2" customFormat="1" x14ac:dyDescent="0.25">
      <c r="E501" s="348"/>
      <c r="G501" s="11"/>
      <c r="H501" s="273"/>
      <c r="I501" s="97"/>
      <c r="J501" s="272"/>
      <c r="K501" s="272"/>
      <c r="L501" s="272"/>
      <c r="M501" s="272"/>
      <c r="N501" s="96"/>
    </row>
    <row r="502" spans="5:14" s="2" customFormat="1" x14ac:dyDescent="0.25">
      <c r="E502" s="348"/>
      <c r="G502" s="11"/>
      <c r="H502" s="273"/>
      <c r="I502" s="97"/>
      <c r="J502" s="272"/>
      <c r="K502" s="272"/>
      <c r="L502" s="272"/>
      <c r="M502" s="272"/>
      <c r="N502" s="96"/>
    </row>
    <row r="503" spans="5:14" s="2" customFormat="1" x14ac:dyDescent="0.25">
      <c r="E503" s="348"/>
      <c r="G503" s="11"/>
      <c r="H503" s="273"/>
      <c r="I503" s="97"/>
      <c r="J503" s="272"/>
      <c r="K503" s="272"/>
      <c r="L503" s="272"/>
      <c r="M503" s="272"/>
      <c r="N503" s="96"/>
    </row>
    <row r="504" spans="5:14" s="2" customFormat="1" x14ac:dyDescent="0.25">
      <c r="E504" s="348"/>
      <c r="G504" s="11"/>
      <c r="H504" s="273"/>
      <c r="I504" s="97"/>
      <c r="J504" s="272"/>
      <c r="K504" s="272"/>
      <c r="L504" s="272"/>
      <c r="M504" s="272"/>
      <c r="N504" s="96"/>
    </row>
    <row r="505" spans="5:14" s="2" customFormat="1" x14ac:dyDescent="0.25">
      <c r="E505" s="348"/>
      <c r="G505" s="11"/>
      <c r="H505" s="273"/>
      <c r="I505" s="97"/>
      <c r="J505" s="272"/>
      <c r="K505" s="272"/>
      <c r="L505" s="272"/>
      <c r="M505" s="272"/>
      <c r="N505" s="96"/>
    </row>
    <row r="506" spans="5:14" s="2" customFormat="1" x14ac:dyDescent="0.25">
      <c r="E506" s="348"/>
      <c r="G506" s="11"/>
      <c r="H506" s="273"/>
      <c r="I506" s="97"/>
      <c r="J506" s="272"/>
      <c r="K506" s="272"/>
      <c r="L506" s="272"/>
      <c r="M506" s="272"/>
      <c r="N506" s="96"/>
    </row>
    <row r="507" spans="5:14" s="2" customFormat="1" x14ac:dyDescent="0.25">
      <c r="E507" s="348"/>
      <c r="G507" s="11"/>
      <c r="H507" s="273"/>
      <c r="I507" s="97"/>
      <c r="J507" s="272"/>
      <c r="K507" s="272"/>
      <c r="L507" s="272"/>
      <c r="M507" s="272"/>
      <c r="N507" s="96"/>
    </row>
    <row r="508" spans="5:14" s="2" customFormat="1" x14ac:dyDescent="0.25">
      <c r="E508" s="348"/>
      <c r="G508" s="11"/>
      <c r="H508" s="273"/>
      <c r="I508" s="97"/>
      <c r="J508" s="272"/>
      <c r="K508" s="272"/>
      <c r="L508" s="272"/>
      <c r="M508" s="272"/>
      <c r="N508" s="96"/>
    </row>
    <row r="509" spans="5:14" s="2" customFormat="1" x14ac:dyDescent="0.25">
      <c r="E509" s="348"/>
      <c r="G509" s="11"/>
      <c r="H509" s="273"/>
      <c r="I509" s="97"/>
      <c r="J509" s="272"/>
      <c r="K509" s="272"/>
      <c r="L509" s="272"/>
      <c r="M509" s="272"/>
      <c r="N509" s="96"/>
    </row>
    <row r="510" spans="5:14" s="2" customFormat="1" x14ac:dyDescent="0.25">
      <c r="E510" s="348"/>
      <c r="G510" s="11"/>
      <c r="H510" s="273"/>
      <c r="I510" s="97"/>
      <c r="J510" s="272"/>
      <c r="K510" s="272"/>
      <c r="L510" s="272"/>
      <c r="M510" s="272"/>
      <c r="N510" s="96"/>
    </row>
    <row r="511" spans="5:14" s="2" customFormat="1" x14ac:dyDescent="0.25">
      <c r="E511" s="348"/>
      <c r="G511" s="11"/>
      <c r="H511" s="273"/>
      <c r="I511" s="97"/>
      <c r="J511" s="272"/>
      <c r="K511" s="272"/>
      <c r="L511" s="272"/>
      <c r="M511" s="272"/>
      <c r="N511" s="96"/>
    </row>
    <row r="512" spans="5:14" s="2" customFormat="1" x14ac:dyDescent="0.25">
      <c r="E512" s="348"/>
      <c r="G512" s="11"/>
      <c r="H512" s="273"/>
      <c r="I512" s="97"/>
      <c r="J512" s="272"/>
      <c r="K512" s="272"/>
      <c r="L512" s="272"/>
      <c r="M512" s="272"/>
      <c r="N512" s="96"/>
    </row>
    <row r="513" spans="5:14" s="2" customFormat="1" x14ac:dyDescent="0.25">
      <c r="E513" s="348"/>
      <c r="G513" s="11"/>
      <c r="H513" s="273"/>
      <c r="I513" s="97"/>
      <c r="J513" s="272"/>
      <c r="K513" s="272"/>
      <c r="L513" s="272"/>
      <c r="M513" s="272"/>
      <c r="N513" s="96"/>
    </row>
    <row r="514" spans="5:14" s="2" customFormat="1" x14ac:dyDescent="0.25">
      <c r="E514" s="348"/>
      <c r="G514" s="11"/>
      <c r="H514" s="273"/>
      <c r="I514" s="97"/>
      <c r="J514" s="272"/>
      <c r="K514" s="272"/>
      <c r="L514" s="272"/>
      <c r="M514" s="272"/>
      <c r="N514" s="96"/>
    </row>
    <row r="515" spans="5:14" s="2" customFormat="1" x14ac:dyDescent="0.25">
      <c r="E515" s="348"/>
      <c r="G515" s="11"/>
      <c r="H515" s="273"/>
      <c r="I515" s="97"/>
      <c r="J515" s="272"/>
      <c r="K515" s="272"/>
      <c r="L515" s="272"/>
      <c r="M515" s="272"/>
      <c r="N515" s="96"/>
    </row>
    <row r="516" spans="5:14" s="2" customFormat="1" x14ac:dyDescent="0.25">
      <c r="E516" s="348"/>
      <c r="G516" s="11"/>
      <c r="H516" s="273"/>
      <c r="I516" s="97"/>
      <c r="J516" s="272"/>
      <c r="K516" s="272"/>
      <c r="L516" s="272"/>
      <c r="M516" s="272"/>
      <c r="N516" s="96"/>
    </row>
    <row r="517" spans="5:14" s="2" customFormat="1" x14ac:dyDescent="0.25">
      <c r="E517" s="348"/>
      <c r="G517" s="11"/>
      <c r="H517" s="273"/>
      <c r="I517" s="97"/>
      <c r="J517" s="272"/>
      <c r="K517" s="272"/>
      <c r="L517" s="272"/>
      <c r="M517" s="272"/>
      <c r="N517" s="96"/>
    </row>
    <row r="518" spans="5:14" s="2" customFormat="1" x14ac:dyDescent="0.25">
      <c r="E518" s="348"/>
      <c r="G518" s="11"/>
      <c r="H518" s="273"/>
      <c r="I518" s="97"/>
      <c r="J518" s="272"/>
      <c r="K518" s="272"/>
      <c r="L518" s="272"/>
      <c r="M518" s="272"/>
      <c r="N518" s="96"/>
    </row>
    <row r="519" spans="5:14" s="2" customFormat="1" x14ac:dyDescent="0.25">
      <c r="E519" s="348"/>
      <c r="G519" s="11"/>
      <c r="H519" s="273"/>
      <c r="I519" s="97"/>
      <c r="J519" s="272"/>
      <c r="K519" s="272"/>
      <c r="L519" s="272"/>
      <c r="M519" s="272"/>
      <c r="N519" s="96"/>
    </row>
    <row r="520" spans="5:14" s="2" customFormat="1" x14ac:dyDescent="0.25">
      <c r="E520" s="348"/>
      <c r="G520" s="11"/>
      <c r="H520" s="273"/>
      <c r="I520" s="97"/>
      <c r="J520" s="272"/>
      <c r="K520" s="272"/>
      <c r="L520" s="272"/>
      <c r="M520" s="272"/>
      <c r="N520" s="96"/>
    </row>
    <row r="521" spans="5:14" s="2" customFormat="1" x14ac:dyDescent="0.25">
      <c r="E521" s="348"/>
      <c r="G521" s="11"/>
      <c r="H521" s="273"/>
      <c r="I521" s="97"/>
      <c r="J521" s="272"/>
      <c r="K521" s="272"/>
      <c r="L521" s="272"/>
      <c r="M521" s="272"/>
      <c r="N521" s="96"/>
    </row>
    <row r="522" spans="5:14" s="2" customFormat="1" x14ac:dyDescent="0.25">
      <c r="E522" s="348"/>
      <c r="G522" s="11"/>
      <c r="H522" s="273"/>
      <c r="I522" s="97"/>
      <c r="J522" s="272"/>
      <c r="K522" s="272"/>
      <c r="L522" s="272"/>
      <c r="M522" s="272"/>
      <c r="N522" s="96"/>
    </row>
    <row r="523" spans="5:14" s="2" customFormat="1" x14ac:dyDescent="0.25">
      <c r="E523" s="348"/>
      <c r="G523" s="11"/>
      <c r="H523" s="273"/>
      <c r="I523" s="97"/>
      <c r="J523" s="272"/>
      <c r="K523" s="272"/>
      <c r="L523" s="272"/>
      <c r="M523" s="272"/>
      <c r="N523" s="96"/>
    </row>
    <row r="524" spans="5:14" s="2" customFormat="1" x14ac:dyDescent="0.25">
      <c r="E524" s="348"/>
      <c r="G524" s="11"/>
      <c r="H524" s="273"/>
      <c r="I524" s="97"/>
      <c r="J524" s="272"/>
      <c r="K524" s="272"/>
      <c r="L524" s="272"/>
      <c r="M524" s="272"/>
      <c r="N524" s="96"/>
    </row>
    <row r="525" spans="5:14" s="2" customFormat="1" x14ac:dyDescent="0.25">
      <c r="E525" s="348"/>
      <c r="G525" s="11"/>
      <c r="H525" s="273"/>
      <c r="I525" s="97"/>
      <c r="J525" s="272"/>
      <c r="K525" s="272"/>
      <c r="L525" s="272"/>
      <c r="M525" s="272"/>
      <c r="N525" s="96"/>
    </row>
    <row r="526" spans="5:14" s="2" customFormat="1" x14ac:dyDescent="0.25">
      <c r="E526" s="348"/>
      <c r="G526" s="11"/>
      <c r="H526" s="273"/>
      <c r="I526" s="97"/>
      <c r="J526" s="272"/>
      <c r="K526" s="272"/>
      <c r="L526" s="272"/>
      <c r="M526" s="272"/>
      <c r="N526" s="96"/>
    </row>
    <row r="527" spans="5:14" s="2" customFormat="1" x14ac:dyDescent="0.25">
      <c r="E527" s="348"/>
      <c r="G527" s="11"/>
      <c r="H527" s="273"/>
      <c r="I527" s="97"/>
      <c r="J527" s="272"/>
      <c r="K527" s="272"/>
      <c r="L527" s="272"/>
      <c r="M527" s="272"/>
      <c r="N527" s="96"/>
    </row>
    <row r="528" spans="5:14" s="2" customFormat="1" x14ac:dyDescent="0.25">
      <c r="E528" s="348"/>
      <c r="G528" s="11"/>
      <c r="H528" s="273"/>
      <c r="I528" s="97"/>
      <c r="J528" s="272"/>
      <c r="K528" s="272"/>
      <c r="L528" s="272"/>
      <c r="M528" s="272"/>
      <c r="N528" s="96"/>
    </row>
    <row r="529" spans="5:14" s="2" customFormat="1" x14ac:dyDescent="0.25">
      <c r="E529" s="348"/>
      <c r="G529" s="11"/>
      <c r="H529" s="273"/>
      <c r="I529" s="97"/>
      <c r="J529" s="272"/>
      <c r="K529" s="272"/>
      <c r="L529" s="272"/>
      <c r="M529" s="272"/>
      <c r="N529" s="96"/>
    </row>
    <row r="530" spans="5:14" s="2" customFormat="1" x14ac:dyDescent="0.25">
      <c r="E530" s="348"/>
      <c r="G530" s="11"/>
      <c r="H530" s="273"/>
      <c r="I530" s="97"/>
      <c r="J530" s="272"/>
      <c r="K530" s="272"/>
      <c r="L530" s="272"/>
      <c r="M530" s="272"/>
      <c r="N530" s="96"/>
    </row>
    <row r="531" spans="5:14" s="2" customFormat="1" x14ac:dyDescent="0.25">
      <c r="E531" s="348"/>
      <c r="G531" s="11"/>
      <c r="H531" s="273"/>
      <c r="I531" s="97"/>
      <c r="J531" s="272"/>
      <c r="K531" s="272"/>
      <c r="L531" s="272"/>
      <c r="M531" s="272"/>
      <c r="N531" s="96"/>
    </row>
    <row r="532" spans="5:14" s="2" customFormat="1" x14ac:dyDescent="0.25">
      <c r="E532" s="348"/>
      <c r="G532" s="11"/>
      <c r="H532" s="273"/>
      <c r="I532" s="97"/>
      <c r="J532" s="272"/>
      <c r="K532" s="272"/>
      <c r="L532" s="272"/>
      <c r="M532" s="272"/>
      <c r="N532" s="96"/>
    </row>
    <row r="533" spans="5:14" s="2" customFormat="1" x14ac:dyDescent="0.25">
      <c r="E533" s="348"/>
      <c r="G533" s="11"/>
      <c r="H533" s="273"/>
      <c r="I533" s="97"/>
      <c r="J533" s="272"/>
      <c r="K533" s="272"/>
      <c r="L533" s="272"/>
      <c r="M533" s="272"/>
      <c r="N533" s="96"/>
    </row>
    <row r="534" spans="5:14" s="2" customFormat="1" x14ac:dyDescent="0.25">
      <c r="E534" s="348"/>
      <c r="G534" s="11"/>
      <c r="H534" s="273"/>
      <c r="I534" s="97"/>
      <c r="J534" s="272"/>
      <c r="K534" s="272"/>
      <c r="L534" s="272"/>
      <c r="M534" s="272"/>
      <c r="N534" s="96"/>
    </row>
    <row r="535" spans="5:14" s="2" customFormat="1" x14ac:dyDescent="0.25">
      <c r="E535" s="348"/>
      <c r="G535" s="11"/>
      <c r="H535" s="273"/>
      <c r="I535" s="97"/>
      <c r="J535" s="272"/>
      <c r="K535" s="272"/>
      <c r="L535" s="272"/>
      <c r="M535" s="272"/>
      <c r="N535" s="96"/>
    </row>
    <row r="536" spans="5:14" s="2" customFormat="1" x14ac:dyDescent="0.25">
      <c r="E536" s="348"/>
      <c r="G536" s="11"/>
      <c r="H536" s="273"/>
      <c r="I536" s="97"/>
      <c r="J536" s="272"/>
      <c r="K536" s="272"/>
      <c r="L536" s="272"/>
      <c r="M536" s="272"/>
      <c r="N536" s="96"/>
    </row>
    <row r="537" spans="5:14" s="2" customFormat="1" x14ac:dyDescent="0.25">
      <c r="E537" s="348"/>
      <c r="G537" s="11"/>
      <c r="H537" s="273"/>
      <c r="I537" s="97"/>
      <c r="J537" s="272"/>
      <c r="K537" s="272"/>
      <c r="L537" s="272"/>
      <c r="M537" s="272"/>
      <c r="N537" s="96"/>
    </row>
    <row r="538" spans="5:14" s="2" customFormat="1" x14ac:dyDescent="0.25">
      <c r="E538" s="348"/>
      <c r="G538" s="11"/>
      <c r="H538" s="273"/>
      <c r="I538" s="97"/>
      <c r="J538" s="272"/>
      <c r="K538" s="272"/>
      <c r="L538" s="272"/>
      <c r="M538" s="272"/>
      <c r="N538" s="96"/>
    </row>
    <row r="539" spans="5:14" s="2" customFormat="1" x14ac:dyDescent="0.25">
      <c r="E539" s="348"/>
      <c r="G539" s="11"/>
      <c r="H539" s="273"/>
      <c r="I539" s="97"/>
      <c r="J539" s="272"/>
      <c r="K539" s="272"/>
      <c r="L539" s="272"/>
      <c r="M539" s="272"/>
      <c r="N539" s="96"/>
    </row>
    <row r="540" spans="5:14" s="2" customFormat="1" x14ac:dyDescent="0.25">
      <c r="E540" s="348"/>
      <c r="G540" s="11"/>
      <c r="H540" s="273"/>
      <c r="I540" s="97"/>
      <c r="J540" s="272"/>
      <c r="K540" s="272"/>
      <c r="L540" s="272"/>
      <c r="M540" s="272"/>
      <c r="N540" s="96"/>
    </row>
    <row r="541" spans="5:14" s="2" customFormat="1" x14ac:dyDescent="0.25">
      <c r="E541" s="348"/>
      <c r="G541" s="11"/>
      <c r="H541" s="273"/>
      <c r="I541" s="97"/>
      <c r="J541" s="272"/>
      <c r="K541" s="272"/>
      <c r="L541" s="272"/>
      <c r="M541" s="272"/>
      <c r="N541" s="96"/>
    </row>
    <row r="542" spans="5:14" s="2" customFormat="1" x14ac:dyDescent="0.25">
      <c r="E542" s="348"/>
      <c r="G542" s="11"/>
      <c r="H542" s="273"/>
      <c r="I542" s="97"/>
      <c r="J542" s="272"/>
      <c r="K542" s="272"/>
      <c r="L542" s="272"/>
      <c r="M542" s="272"/>
      <c r="N542" s="96"/>
    </row>
    <row r="543" spans="5:14" s="2" customFormat="1" x14ac:dyDescent="0.25">
      <c r="E543" s="348"/>
      <c r="G543" s="11"/>
      <c r="H543" s="273"/>
      <c r="I543" s="97"/>
      <c r="J543" s="272"/>
      <c r="K543" s="272"/>
      <c r="L543" s="272"/>
      <c r="M543" s="272"/>
      <c r="N543" s="96"/>
    </row>
    <row r="544" spans="5:14" s="2" customFormat="1" x14ac:dyDescent="0.25">
      <c r="E544" s="348"/>
      <c r="G544" s="11"/>
      <c r="H544" s="273"/>
      <c r="I544" s="97"/>
      <c r="J544" s="272"/>
      <c r="K544" s="272"/>
      <c r="L544" s="272"/>
      <c r="M544" s="272"/>
      <c r="N544" s="96"/>
    </row>
    <row r="545" spans="5:14" s="2" customFormat="1" x14ac:dyDescent="0.25">
      <c r="E545" s="348"/>
      <c r="G545" s="11"/>
      <c r="H545" s="273"/>
      <c r="I545" s="97"/>
      <c r="J545" s="272"/>
      <c r="K545" s="272"/>
      <c r="L545" s="272"/>
      <c r="M545" s="272"/>
      <c r="N545" s="96"/>
    </row>
    <row r="546" spans="5:14" s="2" customFormat="1" x14ac:dyDescent="0.25">
      <c r="E546" s="348"/>
      <c r="G546" s="11"/>
      <c r="H546" s="273"/>
      <c r="I546" s="97"/>
      <c r="J546" s="272"/>
      <c r="K546" s="272"/>
      <c r="L546" s="272"/>
      <c r="M546" s="272"/>
      <c r="N546" s="96"/>
    </row>
    <row r="547" spans="5:14" s="2" customFormat="1" x14ac:dyDescent="0.25">
      <c r="E547" s="348"/>
      <c r="G547" s="11"/>
      <c r="H547" s="273"/>
      <c r="I547" s="97"/>
      <c r="J547" s="272"/>
      <c r="K547" s="272"/>
      <c r="L547" s="272"/>
      <c r="M547" s="272"/>
      <c r="N547" s="96"/>
    </row>
    <row r="548" spans="5:14" s="2" customFormat="1" x14ac:dyDescent="0.25">
      <c r="E548" s="348"/>
      <c r="G548" s="11"/>
      <c r="H548" s="273"/>
      <c r="I548" s="97"/>
      <c r="J548" s="272"/>
      <c r="K548" s="272"/>
      <c r="L548" s="272"/>
      <c r="M548" s="272"/>
      <c r="N548" s="96"/>
    </row>
    <row r="549" spans="5:14" s="2" customFormat="1" x14ac:dyDescent="0.25">
      <c r="E549" s="348"/>
      <c r="G549" s="11"/>
      <c r="H549" s="273"/>
      <c r="I549" s="97"/>
      <c r="J549" s="272"/>
      <c r="K549" s="272"/>
      <c r="L549" s="272"/>
      <c r="M549" s="272"/>
      <c r="N549" s="96"/>
    </row>
    <row r="550" spans="5:14" s="2" customFormat="1" x14ac:dyDescent="0.25">
      <c r="E550" s="348"/>
      <c r="G550" s="11"/>
      <c r="H550" s="273"/>
      <c r="I550" s="97"/>
      <c r="J550" s="272"/>
      <c r="K550" s="272"/>
      <c r="L550" s="272"/>
      <c r="M550" s="272"/>
      <c r="N550" s="96"/>
    </row>
    <row r="551" spans="5:14" s="2" customFormat="1" x14ac:dyDescent="0.25">
      <c r="E551" s="348"/>
      <c r="G551" s="11"/>
      <c r="H551" s="273"/>
      <c r="I551" s="97"/>
      <c r="J551" s="272"/>
      <c r="K551" s="272"/>
      <c r="L551" s="272"/>
      <c r="M551" s="272"/>
      <c r="N551" s="96"/>
    </row>
    <row r="552" spans="5:14" s="2" customFormat="1" x14ac:dyDescent="0.25">
      <c r="E552" s="348"/>
      <c r="G552" s="11"/>
      <c r="H552" s="273"/>
      <c r="I552" s="97"/>
      <c r="J552" s="272"/>
      <c r="K552" s="272"/>
      <c r="L552" s="272"/>
      <c r="M552" s="272"/>
      <c r="N552" s="96"/>
    </row>
    <row r="553" spans="5:14" s="2" customFormat="1" x14ac:dyDescent="0.25">
      <c r="E553" s="348"/>
      <c r="G553" s="11"/>
      <c r="H553" s="273"/>
      <c r="I553" s="97"/>
      <c r="J553" s="272"/>
      <c r="K553" s="272"/>
      <c r="L553" s="272"/>
      <c r="M553" s="272"/>
      <c r="N553" s="96"/>
    </row>
    <row r="554" spans="5:14" s="2" customFormat="1" x14ac:dyDescent="0.25">
      <c r="E554" s="348"/>
      <c r="G554" s="11"/>
      <c r="H554" s="273"/>
      <c r="I554" s="97"/>
      <c r="J554" s="272"/>
      <c r="K554" s="272"/>
      <c r="L554" s="272"/>
      <c r="M554" s="272"/>
      <c r="N554" s="96"/>
    </row>
    <row r="555" spans="5:14" s="2" customFormat="1" x14ac:dyDescent="0.25">
      <c r="E555" s="348"/>
      <c r="G555" s="11"/>
      <c r="H555" s="273"/>
      <c r="I555" s="97"/>
      <c r="J555" s="272"/>
      <c r="K555" s="272"/>
      <c r="L555" s="272"/>
      <c r="M555" s="272"/>
      <c r="N555" s="96"/>
    </row>
    <row r="556" spans="5:14" s="2" customFormat="1" x14ac:dyDescent="0.25">
      <c r="E556" s="348"/>
      <c r="G556" s="11"/>
      <c r="H556" s="273"/>
      <c r="I556" s="97"/>
      <c r="J556" s="272"/>
      <c r="K556" s="272"/>
      <c r="L556" s="272"/>
      <c r="M556" s="272"/>
      <c r="N556" s="96"/>
    </row>
    <row r="557" spans="5:14" s="2" customFormat="1" x14ac:dyDescent="0.25">
      <c r="E557" s="348"/>
      <c r="G557" s="11"/>
      <c r="H557" s="273"/>
      <c r="I557" s="97"/>
      <c r="J557" s="272"/>
      <c r="K557" s="272"/>
      <c r="L557" s="272"/>
      <c r="M557" s="272"/>
      <c r="N557" s="96"/>
    </row>
    <row r="558" spans="5:14" s="2" customFormat="1" x14ac:dyDescent="0.25">
      <c r="E558" s="348"/>
      <c r="G558" s="11"/>
      <c r="H558" s="273"/>
      <c r="I558" s="97"/>
      <c r="J558" s="272"/>
      <c r="K558" s="272"/>
      <c r="L558" s="272"/>
      <c r="M558" s="272"/>
      <c r="N558" s="96"/>
    </row>
    <row r="559" spans="5:14" s="2" customFormat="1" x14ac:dyDescent="0.25">
      <c r="E559" s="348"/>
      <c r="G559" s="11"/>
      <c r="H559" s="273"/>
      <c r="I559" s="97"/>
      <c r="J559" s="272"/>
      <c r="K559" s="272"/>
      <c r="L559" s="272"/>
      <c r="M559" s="272"/>
      <c r="N559" s="96"/>
    </row>
    <row r="560" spans="5:14" s="2" customFormat="1" x14ac:dyDescent="0.25">
      <c r="E560" s="348"/>
      <c r="G560" s="11"/>
      <c r="H560" s="273"/>
      <c r="I560" s="97"/>
      <c r="J560" s="272"/>
      <c r="K560" s="272"/>
      <c r="L560" s="272"/>
      <c r="M560" s="272"/>
      <c r="N560" s="96"/>
    </row>
    <row r="561" spans="5:14" s="2" customFormat="1" x14ac:dyDescent="0.25">
      <c r="E561" s="348"/>
      <c r="G561" s="11"/>
      <c r="H561" s="273"/>
      <c r="I561" s="97"/>
      <c r="J561" s="272"/>
      <c r="K561" s="272"/>
      <c r="L561" s="272"/>
      <c r="M561" s="272"/>
      <c r="N561" s="96"/>
    </row>
    <row r="562" spans="5:14" s="2" customFormat="1" x14ac:dyDescent="0.25">
      <c r="E562" s="348"/>
      <c r="G562" s="11"/>
      <c r="H562" s="273"/>
      <c r="I562" s="97"/>
      <c r="J562" s="272"/>
      <c r="K562" s="272"/>
      <c r="L562" s="272"/>
      <c r="M562" s="272"/>
      <c r="N562" s="96"/>
    </row>
    <row r="563" spans="5:14" s="2" customFormat="1" x14ac:dyDescent="0.25">
      <c r="E563" s="348"/>
      <c r="G563" s="11"/>
      <c r="H563" s="273"/>
      <c r="I563" s="97"/>
      <c r="J563" s="272"/>
      <c r="K563" s="272"/>
      <c r="L563" s="272"/>
      <c r="M563" s="272"/>
      <c r="N563" s="96"/>
    </row>
    <row r="564" spans="5:14" s="2" customFormat="1" x14ac:dyDescent="0.25">
      <c r="E564" s="348"/>
      <c r="G564" s="11"/>
      <c r="H564" s="273"/>
      <c r="I564" s="97"/>
      <c r="J564" s="272"/>
      <c r="K564" s="272"/>
      <c r="L564" s="272"/>
      <c r="M564" s="272"/>
      <c r="N564" s="96"/>
    </row>
    <row r="565" spans="5:14" s="2" customFormat="1" x14ac:dyDescent="0.25">
      <c r="E565" s="348"/>
      <c r="G565" s="11"/>
      <c r="H565" s="273"/>
      <c r="I565" s="97"/>
      <c r="J565" s="272"/>
      <c r="K565" s="272"/>
      <c r="L565" s="272"/>
      <c r="M565" s="272"/>
      <c r="N565" s="96"/>
    </row>
    <row r="566" spans="5:14" s="2" customFormat="1" x14ac:dyDescent="0.25">
      <c r="E566" s="348"/>
      <c r="G566" s="11"/>
      <c r="H566" s="273"/>
      <c r="I566" s="97"/>
      <c r="J566" s="272"/>
      <c r="K566" s="272"/>
      <c r="L566" s="272"/>
      <c r="M566" s="272"/>
      <c r="N566" s="96"/>
    </row>
    <row r="567" spans="5:14" s="2" customFormat="1" x14ac:dyDescent="0.25">
      <c r="E567" s="348"/>
      <c r="G567" s="11"/>
      <c r="H567" s="273"/>
      <c r="I567" s="97"/>
      <c r="J567" s="272"/>
      <c r="K567" s="272"/>
      <c r="L567" s="272"/>
      <c r="M567" s="272"/>
      <c r="N567" s="96"/>
    </row>
    <row r="568" spans="5:14" s="2" customFormat="1" x14ac:dyDescent="0.25">
      <c r="E568" s="348"/>
      <c r="G568" s="11"/>
      <c r="H568" s="273"/>
      <c r="I568" s="97"/>
      <c r="J568" s="272"/>
      <c r="K568" s="272"/>
      <c r="L568" s="272"/>
      <c r="M568" s="272"/>
      <c r="N568" s="96"/>
    </row>
    <row r="569" spans="5:14" s="2" customFormat="1" x14ac:dyDescent="0.25">
      <c r="E569" s="348"/>
      <c r="G569" s="11"/>
      <c r="H569" s="273"/>
      <c r="I569" s="97"/>
      <c r="J569" s="272"/>
      <c r="K569" s="272"/>
      <c r="L569" s="272"/>
      <c r="M569" s="272"/>
      <c r="N569" s="96"/>
    </row>
    <row r="570" spans="5:14" s="2" customFormat="1" x14ac:dyDescent="0.25">
      <c r="E570" s="348"/>
      <c r="G570" s="11"/>
      <c r="H570" s="273"/>
      <c r="I570" s="97"/>
      <c r="J570" s="272"/>
      <c r="K570" s="272"/>
      <c r="L570" s="272"/>
      <c r="M570" s="272"/>
      <c r="N570" s="96"/>
    </row>
    <row r="571" spans="5:14" s="2" customFormat="1" x14ac:dyDescent="0.25">
      <c r="E571" s="348"/>
      <c r="G571" s="11"/>
      <c r="H571" s="273"/>
      <c r="I571" s="97"/>
      <c r="J571" s="272"/>
      <c r="K571" s="272"/>
      <c r="L571" s="272"/>
      <c r="M571" s="272"/>
      <c r="N571" s="96"/>
    </row>
    <row r="572" spans="5:14" s="2" customFormat="1" x14ac:dyDescent="0.25">
      <c r="E572" s="348"/>
      <c r="G572" s="11"/>
      <c r="H572" s="273"/>
      <c r="I572" s="97"/>
      <c r="J572" s="272"/>
      <c r="K572" s="272"/>
      <c r="L572" s="272"/>
      <c r="M572" s="272"/>
      <c r="N572" s="96"/>
    </row>
    <row r="573" spans="5:14" s="2" customFormat="1" x14ac:dyDescent="0.25">
      <c r="E573" s="348"/>
      <c r="G573" s="11"/>
      <c r="H573" s="273"/>
      <c r="I573" s="97"/>
      <c r="J573" s="272"/>
      <c r="K573" s="272"/>
      <c r="L573" s="272"/>
      <c r="M573" s="272"/>
      <c r="N573" s="96"/>
    </row>
    <row r="574" spans="5:14" s="2" customFormat="1" x14ac:dyDescent="0.25">
      <c r="E574" s="348"/>
      <c r="G574" s="11"/>
      <c r="H574" s="273"/>
      <c r="I574" s="97"/>
      <c r="J574" s="272"/>
      <c r="K574" s="272"/>
      <c r="L574" s="272"/>
      <c r="M574" s="272"/>
      <c r="N574" s="96"/>
    </row>
    <row r="575" spans="5:14" s="2" customFormat="1" x14ac:dyDescent="0.25">
      <c r="E575" s="348"/>
      <c r="G575" s="11"/>
      <c r="H575" s="273"/>
      <c r="I575" s="97"/>
      <c r="J575" s="272"/>
      <c r="K575" s="272"/>
      <c r="L575" s="272"/>
      <c r="M575" s="272"/>
      <c r="N575" s="96"/>
    </row>
    <row r="576" spans="5:14" s="2" customFormat="1" x14ac:dyDescent="0.25">
      <c r="E576" s="348"/>
      <c r="G576" s="11"/>
      <c r="H576" s="273"/>
      <c r="I576" s="97"/>
      <c r="J576" s="272"/>
      <c r="K576" s="272"/>
      <c r="L576" s="272"/>
      <c r="M576" s="272"/>
      <c r="N576" s="96"/>
    </row>
    <row r="577" spans="5:14" s="2" customFormat="1" x14ac:dyDescent="0.25">
      <c r="E577" s="348"/>
      <c r="G577" s="11"/>
      <c r="H577" s="273"/>
      <c r="I577" s="97"/>
      <c r="J577" s="272"/>
      <c r="K577" s="272"/>
      <c r="L577" s="272"/>
      <c r="M577" s="272"/>
      <c r="N577" s="96"/>
    </row>
    <row r="578" spans="5:14" s="2" customFormat="1" x14ac:dyDescent="0.25">
      <c r="E578" s="348"/>
      <c r="G578" s="11"/>
      <c r="H578" s="273"/>
      <c r="I578" s="97"/>
      <c r="J578" s="272"/>
      <c r="K578" s="272"/>
      <c r="L578" s="272"/>
      <c r="M578" s="272"/>
      <c r="N578" s="96"/>
    </row>
    <row r="579" spans="5:14" s="2" customFormat="1" x14ac:dyDescent="0.25">
      <c r="E579" s="348"/>
      <c r="G579" s="11"/>
      <c r="H579" s="273"/>
      <c r="I579" s="97"/>
      <c r="J579" s="272"/>
      <c r="K579" s="272"/>
      <c r="L579" s="272"/>
      <c r="M579" s="272"/>
      <c r="N579" s="96"/>
    </row>
    <row r="580" spans="5:14" s="2" customFormat="1" x14ac:dyDescent="0.25">
      <c r="E580" s="348"/>
      <c r="G580" s="11"/>
      <c r="H580" s="273"/>
      <c r="I580" s="97"/>
      <c r="J580" s="272"/>
      <c r="K580" s="272"/>
      <c r="L580" s="272"/>
      <c r="M580" s="272"/>
      <c r="N580" s="96"/>
    </row>
    <row r="581" spans="5:14" s="2" customFormat="1" x14ac:dyDescent="0.25">
      <c r="E581" s="348"/>
      <c r="G581" s="11"/>
      <c r="H581" s="273"/>
      <c r="I581" s="97"/>
      <c r="J581" s="272"/>
      <c r="K581" s="272"/>
      <c r="L581" s="272"/>
      <c r="M581" s="272"/>
      <c r="N581" s="96"/>
    </row>
    <row r="582" spans="5:14" s="2" customFormat="1" x14ac:dyDescent="0.25">
      <c r="E582" s="348"/>
      <c r="G582" s="11"/>
      <c r="H582" s="273"/>
      <c r="I582" s="97"/>
      <c r="J582" s="272"/>
      <c r="K582" s="272"/>
      <c r="L582" s="272"/>
      <c r="M582" s="272"/>
      <c r="N582" s="96"/>
    </row>
    <row r="583" spans="5:14" s="2" customFormat="1" x14ac:dyDescent="0.25">
      <c r="E583" s="348"/>
      <c r="G583" s="11"/>
      <c r="H583" s="273"/>
      <c r="I583" s="97"/>
      <c r="J583" s="272"/>
      <c r="K583" s="272"/>
      <c r="L583" s="272"/>
      <c r="M583" s="272"/>
      <c r="N583" s="96"/>
    </row>
    <row r="584" spans="5:14" s="2" customFormat="1" x14ac:dyDescent="0.25">
      <c r="E584" s="348"/>
      <c r="G584" s="11"/>
      <c r="H584" s="273"/>
      <c r="I584" s="97"/>
      <c r="J584" s="272"/>
      <c r="K584" s="272"/>
      <c r="L584" s="272"/>
      <c r="M584" s="272"/>
      <c r="N584" s="96"/>
    </row>
    <row r="585" spans="5:14" s="2" customFormat="1" x14ac:dyDescent="0.25">
      <c r="E585" s="348"/>
      <c r="G585" s="11"/>
      <c r="H585" s="273"/>
      <c r="I585" s="97"/>
      <c r="J585" s="272"/>
      <c r="K585" s="272"/>
      <c r="L585" s="272"/>
      <c r="M585" s="272"/>
      <c r="N585" s="96"/>
    </row>
    <row r="586" spans="5:14" s="2" customFormat="1" x14ac:dyDescent="0.25">
      <c r="E586" s="348"/>
      <c r="G586" s="11"/>
      <c r="H586" s="273"/>
      <c r="I586" s="97"/>
      <c r="J586" s="272"/>
      <c r="K586" s="272"/>
      <c r="L586" s="272"/>
      <c r="M586" s="272"/>
      <c r="N586" s="96"/>
    </row>
    <row r="587" spans="5:14" s="2" customFormat="1" x14ac:dyDescent="0.25">
      <c r="E587" s="348"/>
      <c r="G587" s="11"/>
      <c r="H587" s="273"/>
      <c r="I587" s="97"/>
      <c r="J587" s="272"/>
      <c r="K587" s="272"/>
      <c r="L587" s="272"/>
      <c r="M587" s="272"/>
      <c r="N587" s="96"/>
    </row>
    <row r="588" spans="5:14" s="2" customFormat="1" x14ac:dyDescent="0.25">
      <c r="E588" s="348"/>
      <c r="G588" s="11"/>
      <c r="H588" s="273"/>
      <c r="I588" s="97"/>
      <c r="J588" s="272"/>
      <c r="K588" s="272"/>
      <c r="L588" s="272"/>
      <c r="M588" s="272"/>
      <c r="N588" s="96"/>
    </row>
    <row r="589" spans="5:14" s="2" customFormat="1" x14ac:dyDescent="0.25">
      <c r="E589" s="348"/>
      <c r="G589" s="11"/>
      <c r="H589" s="273"/>
      <c r="I589" s="97"/>
      <c r="J589" s="272"/>
      <c r="K589" s="272"/>
      <c r="L589" s="272"/>
      <c r="M589" s="272"/>
      <c r="N589" s="96"/>
    </row>
    <row r="590" spans="5:14" s="2" customFormat="1" x14ac:dyDescent="0.25">
      <c r="E590" s="348"/>
      <c r="G590" s="11"/>
      <c r="H590" s="273"/>
      <c r="I590" s="97"/>
      <c r="J590" s="272"/>
      <c r="K590" s="272"/>
      <c r="L590" s="272"/>
      <c r="M590" s="272"/>
      <c r="N590" s="96"/>
    </row>
    <row r="591" spans="5:14" s="2" customFormat="1" x14ac:dyDescent="0.25">
      <c r="E591" s="348"/>
      <c r="G591" s="11"/>
      <c r="H591" s="273"/>
      <c r="I591" s="97"/>
      <c r="J591" s="272"/>
      <c r="K591" s="272"/>
      <c r="L591" s="272"/>
      <c r="M591" s="272"/>
      <c r="N591" s="96"/>
    </row>
    <row r="592" spans="5:14" s="2" customFormat="1" x14ac:dyDescent="0.25">
      <c r="E592" s="348"/>
      <c r="G592" s="11"/>
      <c r="H592" s="273"/>
      <c r="I592" s="97"/>
      <c r="J592" s="272"/>
      <c r="K592" s="272"/>
      <c r="L592" s="272"/>
      <c r="M592" s="272"/>
      <c r="N592" s="96"/>
    </row>
    <row r="593" spans="5:14" s="2" customFormat="1" x14ac:dyDescent="0.25">
      <c r="E593" s="348"/>
      <c r="G593" s="11"/>
      <c r="H593" s="273"/>
      <c r="I593" s="97"/>
      <c r="J593" s="272"/>
      <c r="K593" s="272"/>
      <c r="L593" s="272"/>
      <c r="M593" s="272"/>
      <c r="N593" s="96"/>
    </row>
    <row r="594" spans="5:14" s="2" customFormat="1" x14ac:dyDescent="0.25">
      <c r="E594" s="348"/>
      <c r="G594" s="11"/>
      <c r="H594" s="273"/>
      <c r="I594" s="97"/>
      <c r="J594" s="272"/>
      <c r="K594" s="272"/>
      <c r="L594" s="272"/>
      <c r="M594" s="272"/>
      <c r="N594" s="96"/>
    </row>
    <row r="595" spans="5:14" s="2" customFormat="1" x14ac:dyDescent="0.25">
      <c r="E595" s="348"/>
      <c r="G595" s="11"/>
      <c r="H595" s="273"/>
      <c r="I595" s="97"/>
      <c r="J595" s="272"/>
      <c r="K595" s="272"/>
      <c r="L595" s="272"/>
      <c r="M595" s="272"/>
      <c r="N595" s="96"/>
    </row>
    <row r="596" spans="5:14" s="2" customFormat="1" x14ac:dyDescent="0.25">
      <c r="E596" s="348"/>
      <c r="G596" s="11"/>
      <c r="H596" s="273"/>
      <c r="I596" s="97"/>
      <c r="J596" s="272"/>
      <c r="K596" s="272"/>
      <c r="L596" s="272"/>
      <c r="M596" s="272"/>
      <c r="N596" s="96"/>
    </row>
    <row r="597" spans="5:14" s="2" customFormat="1" x14ac:dyDescent="0.25">
      <c r="E597" s="348"/>
      <c r="G597" s="11"/>
      <c r="H597" s="273"/>
      <c r="I597" s="97"/>
      <c r="J597" s="272"/>
      <c r="K597" s="272"/>
      <c r="L597" s="272"/>
      <c r="M597" s="272"/>
      <c r="N597" s="96"/>
    </row>
    <row r="598" spans="5:14" s="2" customFormat="1" x14ac:dyDescent="0.25">
      <c r="E598" s="348"/>
      <c r="G598" s="11"/>
      <c r="H598" s="273"/>
      <c r="I598" s="97"/>
      <c r="J598" s="272"/>
      <c r="K598" s="272"/>
      <c r="L598" s="272"/>
      <c r="M598" s="272"/>
      <c r="N598" s="96"/>
    </row>
    <row r="599" spans="5:14" s="2" customFormat="1" x14ac:dyDescent="0.25">
      <c r="E599" s="348"/>
      <c r="G599" s="11"/>
      <c r="H599" s="273"/>
      <c r="I599" s="97"/>
      <c r="J599" s="272"/>
      <c r="K599" s="272"/>
      <c r="L599" s="272"/>
      <c r="M599" s="272"/>
      <c r="N599" s="96"/>
    </row>
    <row r="600" spans="5:14" s="2" customFormat="1" x14ac:dyDescent="0.25">
      <c r="E600" s="348"/>
      <c r="G600" s="11"/>
      <c r="H600" s="273"/>
      <c r="I600" s="97"/>
      <c r="J600" s="272"/>
      <c r="K600" s="272"/>
      <c r="L600" s="272"/>
      <c r="M600" s="272"/>
      <c r="N600" s="96"/>
    </row>
    <row r="601" spans="5:14" s="2" customFormat="1" x14ac:dyDescent="0.25">
      <c r="E601" s="348"/>
      <c r="G601" s="11"/>
      <c r="H601" s="273"/>
      <c r="I601" s="97"/>
      <c r="J601" s="272"/>
      <c r="K601" s="272"/>
      <c r="L601" s="272"/>
      <c r="M601" s="272"/>
      <c r="N601" s="96"/>
    </row>
    <row r="602" spans="5:14" s="2" customFormat="1" x14ac:dyDescent="0.25">
      <c r="E602" s="348"/>
      <c r="G602" s="11"/>
      <c r="H602" s="273"/>
      <c r="I602" s="97"/>
      <c r="J602" s="272"/>
      <c r="K602" s="272"/>
      <c r="L602" s="272"/>
      <c r="M602" s="272"/>
      <c r="N602" s="96"/>
    </row>
    <row r="603" spans="5:14" s="2" customFormat="1" x14ac:dyDescent="0.25">
      <c r="E603" s="348"/>
      <c r="G603" s="11"/>
      <c r="H603" s="273"/>
      <c r="I603" s="97"/>
      <c r="J603" s="272"/>
      <c r="K603" s="272"/>
      <c r="L603" s="272"/>
      <c r="M603" s="272"/>
      <c r="N603" s="96"/>
    </row>
    <row r="604" spans="5:14" s="2" customFormat="1" x14ac:dyDescent="0.25">
      <c r="E604" s="348"/>
      <c r="G604" s="11"/>
      <c r="H604" s="273"/>
      <c r="I604" s="97"/>
      <c r="J604" s="272"/>
      <c r="K604" s="272"/>
      <c r="L604" s="272"/>
      <c r="M604" s="272"/>
      <c r="N604" s="96"/>
    </row>
    <row r="605" spans="5:14" s="2" customFormat="1" x14ac:dyDescent="0.25">
      <c r="E605" s="348"/>
      <c r="G605" s="11"/>
      <c r="H605" s="273"/>
      <c r="I605" s="97"/>
      <c r="J605" s="272"/>
      <c r="K605" s="272"/>
      <c r="L605" s="272"/>
      <c r="M605" s="272"/>
      <c r="N605" s="96"/>
    </row>
    <row r="606" spans="5:14" s="2" customFormat="1" x14ac:dyDescent="0.25">
      <c r="E606" s="348"/>
      <c r="G606" s="11"/>
      <c r="H606" s="273"/>
      <c r="I606" s="97"/>
      <c r="J606" s="272"/>
      <c r="K606" s="272"/>
      <c r="L606" s="272"/>
      <c r="M606" s="272"/>
      <c r="N606" s="96"/>
    </row>
    <row r="607" spans="5:14" s="2" customFormat="1" x14ac:dyDescent="0.25">
      <c r="E607" s="348"/>
      <c r="G607" s="11"/>
      <c r="H607" s="273"/>
      <c r="I607" s="97"/>
      <c r="J607" s="272"/>
      <c r="K607" s="272"/>
      <c r="L607" s="272"/>
      <c r="M607" s="272"/>
      <c r="N607" s="96"/>
    </row>
    <row r="608" spans="5:14" s="2" customFormat="1" x14ac:dyDescent="0.25">
      <c r="E608" s="348"/>
      <c r="G608" s="11"/>
      <c r="H608" s="273"/>
      <c r="I608" s="97"/>
      <c r="J608" s="272"/>
      <c r="K608" s="272"/>
      <c r="L608" s="272"/>
      <c r="M608" s="272"/>
      <c r="N608" s="96"/>
    </row>
    <row r="609" spans="5:14" s="2" customFormat="1" x14ac:dyDescent="0.25">
      <c r="E609" s="348"/>
      <c r="G609" s="11"/>
      <c r="H609" s="273"/>
      <c r="I609" s="97"/>
      <c r="J609" s="272"/>
      <c r="K609" s="272"/>
      <c r="L609" s="272"/>
      <c r="M609" s="272"/>
      <c r="N609" s="96"/>
    </row>
    <row r="610" spans="5:14" s="2" customFormat="1" x14ac:dyDescent="0.25">
      <c r="E610" s="348"/>
      <c r="G610" s="11"/>
      <c r="H610" s="273"/>
      <c r="I610" s="97"/>
      <c r="J610" s="272"/>
      <c r="K610" s="272"/>
      <c r="L610" s="272"/>
      <c r="M610" s="272"/>
      <c r="N610" s="96"/>
    </row>
    <row r="611" spans="5:14" s="2" customFormat="1" x14ac:dyDescent="0.25">
      <c r="E611" s="348"/>
      <c r="G611" s="11"/>
      <c r="H611" s="273"/>
      <c r="I611" s="97"/>
      <c r="J611" s="272"/>
      <c r="K611" s="272"/>
      <c r="L611" s="272"/>
      <c r="M611" s="272"/>
      <c r="N611" s="96"/>
    </row>
    <row r="612" spans="5:14" s="2" customFormat="1" x14ac:dyDescent="0.25">
      <c r="E612" s="348"/>
      <c r="G612" s="11"/>
      <c r="H612" s="273"/>
      <c r="I612" s="97"/>
      <c r="J612" s="272"/>
      <c r="K612" s="272"/>
      <c r="L612" s="272"/>
      <c r="M612" s="272"/>
      <c r="N612" s="96"/>
    </row>
    <row r="613" spans="5:14" s="2" customFormat="1" x14ac:dyDescent="0.25">
      <c r="E613" s="348"/>
      <c r="G613" s="11"/>
      <c r="H613" s="273"/>
      <c r="I613" s="97"/>
      <c r="J613" s="272"/>
      <c r="K613" s="272"/>
      <c r="L613" s="272"/>
      <c r="M613" s="272"/>
      <c r="N613" s="96"/>
    </row>
    <row r="614" spans="5:14" s="2" customFormat="1" x14ac:dyDescent="0.25">
      <c r="E614" s="348"/>
      <c r="G614" s="11"/>
      <c r="H614" s="273"/>
      <c r="I614" s="97"/>
      <c r="J614" s="272"/>
      <c r="K614" s="272"/>
      <c r="L614" s="272"/>
      <c r="M614" s="272"/>
      <c r="N614" s="96"/>
    </row>
    <row r="615" spans="5:14" s="2" customFormat="1" x14ac:dyDescent="0.25">
      <c r="E615" s="348"/>
      <c r="G615" s="11"/>
      <c r="H615" s="273"/>
      <c r="I615" s="97"/>
      <c r="J615" s="272"/>
      <c r="K615" s="272"/>
      <c r="L615" s="272"/>
      <c r="M615" s="272"/>
      <c r="N615" s="96"/>
    </row>
    <row r="616" spans="5:14" s="2" customFormat="1" x14ac:dyDescent="0.25">
      <c r="E616" s="348"/>
      <c r="G616" s="11"/>
      <c r="H616" s="273"/>
      <c r="I616" s="97"/>
      <c r="J616" s="272"/>
      <c r="K616" s="272"/>
      <c r="L616" s="272"/>
      <c r="M616" s="272"/>
      <c r="N616" s="96"/>
    </row>
    <row r="617" spans="5:14" s="2" customFormat="1" x14ac:dyDescent="0.25">
      <c r="E617" s="348"/>
      <c r="G617" s="11"/>
      <c r="H617" s="273"/>
      <c r="I617" s="97"/>
      <c r="J617" s="272"/>
      <c r="K617" s="272"/>
      <c r="L617" s="272"/>
      <c r="M617" s="272"/>
      <c r="N617" s="96"/>
    </row>
    <row r="618" spans="5:14" s="2" customFormat="1" x14ac:dyDescent="0.25">
      <c r="E618" s="348"/>
      <c r="G618" s="11"/>
      <c r="H618" s="273"/>
      <c r="I618" s="97"/>
      <c r="J618" s="272"/>
      <c r="K618" s="272"/>
      <c r="L618" s="272"/>
      <c r="M618" s="272"/>
      <c r="N618" s="96"/>
    </row>
    <row r="619" spans="5:14" s="2" customFormat="1" x14ac:dyDescent="0.25">
      <c r="E619" s="348"/>
      <c r="G619" s="11"/>
      <c r="H619" s="273"/>
      <c r="I619" s="97"/>
      <c r="J619" s="272"/>
      <c r="K619" s="272"/>
      <c r="L619" s="272"/>
      <c r="M619" s="272"/>
      <c r="N619" s="96"/>
    </row>
    <row r="620" spans="5:14" s="2" customFormat="1" x14ac:dyDescent="0.25">
      <c r="E620" s="348"/>
      <c r="G620" s="11"/>
      <c r="H620" s="273"/>
      <c r="I620" s="97"/>
      <c r="J620" s="272"/>
      <c r="K620" s="272"/>
      <c r="L620" s="272"/>
      <c r="M620" s="272"/>
      <c r="N620" s="96"/>
    </row>
    <row r="621" spans="5:14" s="2" customFormat="1" x14ac:dyDescent="0.25">
      <c r="E621" s="348"/>
      <c r="G621" s="11"/>
      <c r="H621" s="273"/>
      <c r="I621" s="97"/>
      <c r="J621" s="272"/>
      <c r="K621" s="272"/>
      <c r="L621" s="272"/>
      <c r="M621" s="272"/>
      <c r="N621" s="96"/>
    </row>
    <row r="622" spans="5:14" s="2" customFormat="1" x14ac:dyDescent="0.25">
      <c r="E622" s="348"/>
      <c r="G622" s="11"/>
      <c r="H622" s="273"/>
      <c r="I622" s="97"/>
      <c r="J622" s="272"/>
      <c r="K622" s="272"/>
      <c r="L622" s="272"/>
      <c r="M622" s="272"/>
      <c r="N622" s="96"/>
    </row>
    <row r="623" spans="5:14" s="2" customFormat="1" x14ac:dyDescent="0.25">
      <c r="E623" s="348"/>
      <c r="G623" s="11"/>
      <c r="H623" s="273"/>
      <c r="I623" s="97"/>
      <c r="J623" s="272"/>
      <c r="K623" s="272"/>
      <c r="L623" s="272"/>
      <c r="M623" s="272"/>
      <c r="N623" s="96"/>
    </row>
    <row r="624" spans="5:14" s="2" customFormat="1" x14ac:dyDescent="0.25">
      <c r="E624" s="348"/>
      <c r="G624" s="11"/>
      <c r="H624" s="273"/>
      <c r="I624" s="97"/>
      <c r="J624" s="272"/>
      <c r="K624" s="272"/>
      <c r="L624" s="272"/>
      <c r="M624" s="272"/>
      <c r="N624" s="96"/>
    </row>
    <row r="625" spans="5:14" s="2" customFormat="1" x14ac:dyDescent="0.25">
      <c r="E625" s="348"/>
      <c r="G625" s="11"/>
      <c r="H625" s="273"/>
      <c r="I625" s="97"/>
      <c r="J625" s="272"/>
      <c r="K625" s="272"/>
      <c r="L625" s="272"/>
      <c r="M625" s="272"/>
      <c r="N625" s="96"/>
    </row>
    <row r="626" spans="5:14" s="2" customFormat="1" x14ac:dyDescent="0.25">
      <c r="E626" s="348"/>
      <c r="G626" s="11"/>
      <c r="H626" s="273"/>
      <c r="I626" s="97"/>
      <c r="J626" s="272"/>
      <c r="K626" s="272"/>
      <c r="L626" s="272"/>
      <c r="M626" s="272"/>
      <c r="N626" s="96"/>
    </row>
    <row r="627" spans="5:14" s="2" customFormat="1" x14ac:dyDescent="0.25">
      <c r="E627" s="348"/>
      <c r="G627" s="11"/>
      <c r="H627" s="273"/>
      <c r="I627" s="97"/>
      <c r="J627" s="272"/>
      <c r="K627" s="272"/>
      <c r="L627" s="272"/>
      <c r="M627" s="272"/>
      <c r="N627" s="96"/>
    </row>
    <row r="628" spans="5:14" s="2" customFormat="1" x14ac:dyDescent="0.25">
      <c r="E628" s="348"/>
      <c r="G628" s="11"/>
      <c r="H628" s="273"/>
      <c r="I628" s="97"/>
      <c r="J628" s="272"/>
      <c r="K628" s="272"/>
      <c r="L628" s="272"/>
      <c r="M628" s="272"/>
      <c r="N628" s="96"/>
    </row>
    <row r="629" spans="5:14" s="2" customFormat="1" x14ac:dyDescent="0.25">
      <c r="E629" s="348"/>
      <c r="G629" s="11"/>
      <c r="H629" s="273"/>
      <c r="I629" s="97"/>
      <c r="J629" s="272"/>
      <c r="K629" s="272"/>
      <c r="L629" s="272"/>
      <c r="M629" s="272"/>
      <c r="N629" s="96"/>
    </row>
    <row r="630" spans="5:14" s="2" customFormat="1" x14ac:dyDescent="0.25">
      <c r="E630" s="348"/>
      <c r="G630" s="11"/>
      <c r="H630" s="273"/>
      <c r="I630" s="97"/>
      <c r="J630" s="272"/>
      <c r="K630" s="272"/>
      <c r="L630" s="272"/>
      <c r="M630" s="272"/>
      <c r="N630" s="96"/>
    </row>
    <row r="631" spans="5:14" s="2" customFormat="1" x14ac:dyDescent="0.25">
      <c r="E631" s="348"/>
      <c r="G631" s="11"/>
      <c r="H631" s="273"/>
      <c r="I631" s="97"/>
      <c r="J631" s="272"/>
      <c r="K631" s="272"/>
      <c r="L631" s="272"/>
      <c r="M631" s="272"/>
      <c r="N631" s="96"/>
    </row>
    <row r="632" spans="5:14" s="2" customFormat="1" x14ac:dyDescent="0.25">
      <c r="E632" s="348"/>
      <c r="G632" s="11"/>
      <c r="H632" s="273"/>
      <c r="I632" s="97"/>
      <c r="J632" s="272"/>
      <c r="K632" s="272"/>
      <c r="L632" s="272"/>
      <c r="M632" s="272"/>
      <c r="N632" s="96"/>
    </row>
    <row r="633" spans="5:14" s="2" customFormat="1" x14ac:dyDescent="0.25">
      <c r="E633" s="348"/>
      <c r="G633" s="11"/>
      <c r="H633" s="273"/>
      <c r="I633" s="97"/>
      <c r="J633" s="272"/>
      <c r="K633" s="272"/>
      <c r="L633" s="272"/>
      <c r="M633" s="272"/>
      <c r="N633" s="96"/>
    </row>
    <row r="634" spans="5:14" s="2" customFormat="1" x14ac:dyDescent="0.25">
      <c r="E634" s="348"/>
      <c r="G634" s="11"/>
      <c r="H634" s="273"/>
      <c r="I634" s="97"/>
      <c r="J634" s="272"/>
      <c r="K634" s="272"/>
      <c r="L634" s="272"/>
      <c r="M634" s="272"/>
      <c r="N634" s="96"/>
    </row>
    <row r="635" spans="5:14" s="2" customFormat="1" x14ac:dyDescent="0.25">
      <c r="E635" s="348"/>
      <c r="G635" s="11"/>
      <c r="H635" s="273"/>
      <c r="I635" s="97"/>
      <c r="J635" s="272"/>
      <c r="K635" s="272"/>
      <c r="L635" s="272"/>
      <c r="M635" s="272"/>
      <c r="N635" s="96"/>
    </row>
    <row r="636" spans="5:14" s="2" customFormat="1" x14ac:dyDescent="0.25">
      <c r="E636" s="348"/>
      <c r="G636" s="11"/>
      <c r="H636" s="273"/>
      <c r="I636" s="97"/>
      <c r="J636" s="272"/>
      <c r="K636" s="272"/>
      <c r="L636" s="272"/>
      <c r="M636" s="272"/>
      <c r="N636" s="96"/>
    </row>
    <row r="637" spans="5:14" s="2" customFormat="1" x14ac:dyDescent="0.25">
      <c r="E637" s="348"/>
      <c r="G637" s="11"/>
      <c r="H637" s="273"/>
      <c r="I637" s="97"/>
      <c r="J637" s="272"/>
      <c r="K637" s="272"/>
      <c r="L637" s="272"/>
      <c r="M637" s="272"/>
      <c r="N637" s="96"/>
    </row>
    <row r="638" spans="5:14" s="2" customFormat="1" x14ac:dyDescent="0.25">
      <c r="E638" s="348"/>
      <c r="G638" s="11"/>
      <c r="H638" s="273"/>
      <c r="I638" s="97"/>
      <c r="J638" s="272"/>
      <c r="K638" s="272"/>
      <c r="L638" s="272"/>
      <c r="M638" s="272"/>
      <c r="N638" s="96"/>
    </row>
    <row r="639" spans="5:14" s="2" customFormat="1" x14ac:dyDescent="0.25">
      <c r="E639" s="348"/>
      <c r="G639" s="11"/>
      <c r="H639" s="273"/>
      <c r="I639" s="97"/>
      <c r="J639" s="272"/>
      <c r="K639" s="272"/>
      <c r="L639" s="272"/>
      <c r="M639" s="272"/>
      <c r="N639" s="96"/>
    </row>
    <row r="640" spans="5:14" s="2" customFormat="1" x14ac:dyDescent="0.25">
      <c r="E640" s="348"/>
      <c r="G640" s="11"/>
      <c r="H640" s="273"/>
      <c r="I640" s="97"/>
      <c r="J640" s="272"/>
      <c r="K640" s="272"/>
      <c r="L640" s="272"/>
      <c r="M640" s="272"/>
      <c r="N640" s="96"/>
    </row>
    <row r="641" spans="5:14" s="2" customFormat="1" x14ac:dyDescent="0.25">
      <c r="E641" s="348"/>
      <c r="G641" s="11"/>
      <c r="H641" s="273"/>
      <c r="I641" s="97"/>
      <c r="J641" s="272"/>
      <c r="K641" s="272"/>
      <c r="L641" s="272"/>
      <c r="M641" s="272"/>
      <c r="N641" s="96"/>
    </row>
    <row r="642" spans="5:14" s="2" customFormat="1" x14ac:dyDescent="0.25">
      <c r="E642" s="348"/>
      <c r="G642" s="11"/>
      <c r="H642" s="273"/>
      <c r="I642" s="97"/>
      <c r="J642" s="272"/>
      <c r="K642" s="272"/>
      <c r="L642" s="272"/>
      <c r="M642" s="272"/>
      <c r="N642" s="96"/>
    </row>
    <row r="643" spans="5:14" s="2" customFormat="1" x14ac:dyDescent="0.25">
      <c r="E643" s="348"/>
      <c r="G643" s="11"/>
      <c r="H643" s="273"/>
      <c r="I643" s="97"/>
      <c r="J643" s="272"/>
      <c r="K643" s="272"/>
      <c r="L643" s="272"/>
      <c r="M643" s="272"/>
      <c r="N643" s="96"/>
    </row>
    <row r="644" spans="5:14" s="2" customFormat="1" x14ac:dyDescent="0.25">
      <c r="E644" s="348"/>
      <c r="G644" s="11"/>
      <c r="H644" s="273"/>
      <c r="I644" s="97"/>
      <c r="J644" s="272"/>
      <c r="K644" s="272"/>
      <c r="L644" s="272"/>
      <c r="M644" s="272"/>
      <c r="N644" s="96"/>
    </row>
    <row r="645" spans="5:14" s="2" customFormat="1" x14ac:dyDescent="0.25">
      <c r="E645" s="348"/>
      <c r="G645" s="11"/>
      <c r="H645" s="273"/>
      <c r="I645" s="97"/>
      <c r="J645" s="272"/>
      <c r="K645" s="272"/>
      <c r="L645" s="272"/>
      <c r="M645" s="272"/>
      <c r="N645" s="96"/>
    </row>
    <row r="646" spans="5:14" s="2" customFormat="1" x14ac:dyDescent="0.25">
      <c r="E646" s="348"/>
      <c r="G646" s="11"/>
      <c r="H646" s="273"/>
      <c r="I646" s="97"/>
      <c r="J646" s="272"/>
      <c r="K646" s="272"/>
      <c r="L646" s="272"/>
      <c r="M646" s="272"/>
      <c r="N646" s="96"/>
    </row>
    <row r="647" spans="5:14" s="2" customFormat="1" x14ac:dyDescent="0.25">
      <c r="E647" s="348"/>
      <c r="G647" s="11"/>
      <c r="H647" s="273"/>
      <c r="I647" s="97"/>
      <c r="J647" s="272"/>
      <c r="K647" s="272"/>
      <c r="L647" s="272"/>
      <c r="M647" s="272"/>
      <c r="N647" s="96"/>
    </row>
    <row r="648" spans="5:14" s="2" customFormat="1" x14ac:dyDescent="0.25">
      <c r="E648" s="348"/>
      <c r="G648" s="11"/>
      <c r="H648" s="273"/>
      <c r="I648" s="97"/>
      <c r="J648" s="272"/>
      <c r="K648" s="272"/>
      <c r="L648" s="272"/>
      <c r="M648" s="272"/>
      <c r="N648" s="96"/>
    </row>
    <row r="649" spans="5:14" s="2" customFormat="1" x14ac:dyDescent="0.25">
      <c r="E649" s="348"/>
      <c r="G649" s="11"/>
      <c r="H649" s="273"/>
      <c r="I649" s="97"/>
      <c r="J649" s="272"/>
      <c r="K649" s="272"/>
      <c r="L649" s="272"/>
      <c r="M649" s="272"/>
      <c r="N649" s="96"/>
    </row>
    <row r="650" spans="5:14" s="2" customFormat="1" x14ac:dyDescent="0.25">
      <c r="E650" s="348"/>
      <c r="G650" s="11"/>
      <c r="H650" s="273"/>
      <c r="I650" s="97"/>
      <c r="J650" s="272"/>
      <c r="K650" s="272"/>
      <c r="L650" s="272"/>
      <c r="M650" s="272"/>
      <c r="N650" s="96"/>
    </row>
    <row r="651" spans="5:14" s="2" customFormat="1" x14ac:dyDescent="0.25">
      <c r="E651" s="348"/>
      <c r="G651" s="11"/>
      <c r="H651" s="273"/>
      <c r="I651" s="97"/>
      <c r="J651" s="272"/>
      <c r="K651" s="272"/>
      <c r="L651" s="272"/>
      <c r="M651" s="272"/>
      <c r="N651" s="96"/>
    </row>
    <row r="652" spans="5:14" s="2" customFormat="1" x14ac:dyDescent="0.25">
      <c r="E652" s="348"/>
      <c r="G652" s="11"/>
      <c r="H652" s="273"/>
      <c r="I652" s="97"/>
      <c r="J652" s="272"/>
      <c r="K652" s="272"/>
      <c r="L652" s="272"/>
      <c r="M652" s="272"/>
      <c r="N652" s="96"/>
    </row>
    <row r="653" spans="5:14" s="2" customFormat="1" x14ac:dyDescent="0.25">
      <c r="E653" s="348"/>
      <c r="G653" s="11"/>
      <c r="H653" s="273"/>
      <c r="I653" s="97"/>
      <c r="J653" s="272"/>
      <c r="K653" s="272"/>
      <c r="L653" s="272"/>
      <c r="M653" s="272"/>
      <c r="N653" s="96"/>
    </row>
    <row r="654" spans="5:14" s="2" customFormat="1" x14ac:dyDescent="0.25">
      <c r="E654" s="348"/>
      <c r="G654" s="11"/>
      <c r="H654" s="273"/>
      <c r="I654" s="97"/>
      <c r="J654" s="272"/>
      <c r="K654" s="272"/>
      <c r="L654" s="272"/>
      <c r="M654" s="272"/>
      <c r="N654" s="96"/>
    </row>
    <row r="655" spans="5:14" s="2" customFormat="1" x14ac:dyDescent="0.25">
      <c r="E655" s="348"/>
      <c r="G655" s="11"/>
      <c r="H655" s="273"/>
      <c r="I655" s="97"/>
      <c r="J655" s="272"/>
      <c r="K655" s="272"/>
      <c r="L655" s="272"/>
      <c r="M655" s="272"/>
      <c r="N655" s="96"/>
    </row>
    <row r="656" spans="5:14" s="2" customFormat="1" x14ac:dyDescent="0.25">
      <c r="E656" s="348"/>
      <c r="G656" s="11"/>
      <c r="H656" s="273"/>
      <c r="I656" s="97"/>
      <c r="J656" s="272"/>
      <c r="K656" s="272"/>
      <c r="L656" s="272"/>
      <c r="M656" s="272"/>
      <c r="N656" s="96"/>
    </row>
    <row r="657" spans="5:14" s="2" customFormat="1" x14ac:dyDescent="0.25">
      <c r="E657" s="348"/>
      <c r="G657" s="11"/>
      <c r="H657" s="273"/>
      <c r="I657" s="97"/>
      <c r="J657" s="272"/>
      <c r="K657" s="272"/>
      <c r="L657" s="272"/>
      <c r="M657" s="272"/>
      <c r="N657" s="96"/>
    </row>
    <row r="658" spans="5:14" s="2" customFormat="1" x14ac:dyDescent="0.25">
      <c r="E658" s="348"/>
      <c r="G658" s="11"/>
      <c r="H658" s="273"/>
      <c r="I658" s="97"/>
      <c r="J658" s="272"/>
      <c r="K658" s="272"/>
      <c r="L658" s="272"/>
      <c r="M658" s="272"/>
      <c r="N658" s="96"/>
    </row>
    <row r="659" spans="5:14" s="2" customFormat="1" x14ac:dyDescent="0.25">
      <c r="E659" s="348"/>
      <c r="G659" s="11"/>
      <c r="H659" s="273"/>
      <c r="I659" s="97"/>
      <c r="J659" s="272"/>
      <c r="K659" s="272"/>
      <c r="L659" s="272"/>
      <c r="M659" s="272"/>
      <c r="N659" s="96"/>
    </row>
    <row r="660" spans="5:14" s="2" customFormat="1" x14ac:dyDescent="0.25">
      <c r="E660" s="348"/>
      <c r="G660" s="11"/>
      <c r="H660" s="273"/>
      <c r="I660" s="97"/>
      <c r="J660" s="272"/>
      <c r="K660" s="272"/>
      <c r="L660" s="272"/>
      <c r="M660" s="272"/>
      <c r="N660" s="96"/>
    </row>
    <row r="661" spans="5:14" s="2" customFormat="1" x14ac:dyDescent="0.25">
      <c r="E661" s="348"/>
      <c r="G661" s="11"/>
      <c r="H661" s="273"/>
      <c r="I661" s="97"/>
      <c r="J661" s="272"/>
      <c r="K661" s="272"/>
      <c r="L661" s="272"/>
      <c r="M661" s="272"/>
      <c r="N661" s="96"/>
    </row>
    <row r="662" spans="5:14" s="2" customFormat="1" x14ac:dyDescent="0.25">
      <c r="E662" s="348"/>
      <c r="G662" s="11"/>
      <c r="H662" s="273"/>
      <c r="I662" s="97"/>
      <c r="J662" s="272"/>
      <c r="K662" s="272"/>
      <c r="L662" s="272"/>
      <c r="M662" s="272"/>
      <c r="N662" s="96"/>
    </row>
    <row r="663" spans="5:14" s="2" customFormat="1" x14ac:dyDescent="0.25">
      <c r="E663" s="348"/>
      <c r="G663" s="11"/>
      <c r="H663" s="273"/>
      <c r="I663" s="97"/>
      <c r="J663" s="272"/>
      <c r="K663" s="272"/>
      <c r="L663" s="272"/>
      <c r="M663" s="272"/>
      <c r="N663" s="96"/>
    </row>
    <row r="664" spans="5:14" s="2" customFormat="1" x14ac:dyDescent="0.25">
      <c r="E664" s="348"/>
      <c r="G664" s="11"/>
      <c r="H664" s="273"/>
      <c r="I664" s="97"/>
      <c r="J664" s="272"/>
      <c r="K664" s="272"/>
      <c r="L664" s="272"/>
      <c r="M664" s="272"/>
      <c r="N664" s="96"/>
    </row>
    <row r="665" spans="5:14" s="2" customFormat="1" x14ac:dyDescent="0.25">
      <c r="E665" s="348"/>
      <c r="G665" s="11"/>
      <c r="H665" s="273"/>
      <c r="I665" s="97"/>
      <c r="J665" s="272"/>
      <c r="K665" s="272"/>
      <c r="L665" s="272"/>
      <c r="M665" s="272"/>
      <c r="N665" s="96"/>
    </row>
    <row r="666" spans="5:14" s="2" customFormat="1" x14ac:dyDescent="0.25">
      <c r="E666" s="348"/>
      <c r="G666" s="11"/>
      <c r="H666" s="273"/>
      <c r="I666" s="97"/>
      <c r="J666" s="272"/>
      <c r="K666" s="272"/>
      <c r="L666" s="272"/>
      <c r="M666" s="272"/>
      <c r="N666" s="96"/>
    </row>
    <row r="667" spans="5:14" s="2" customFormat="1" x14ac:dyDescent="0.25">
      <c r="E667" s="348"/>
      <c r="G667" s="11"/>
      <c r="H667" s="273"/>
      <c r="I667" s="97"/>
      <c r="J667" s="272"/>
      <c r="K667" s="272"/>
      <c r="L667" s="272"/>
      <c r="M667" s="272"/>
      <c r="N667" s="96"/>
    </row>
    <row r="668" spans="5:14" s="2" customFormat="1" x14ac:dyDescent="0.25">
      <c r="E668" s="348"/>
      <c r="G668" s="11"/>
      <c r="H668" s="273"/>
      <c r="I668" s="97"/>
      <c r="J668" s="272"/>
      <c r="K668" s="272"/>
      <c r="L668" s="272"/>
      <c r="M668" s="272"/>
      <c r="N668" s="96"/>
    </row>
    <row r="669" spans="5:14" s="2" customFormat="1" x14ac:dyDescent="0.25">
      <c r="E669" s="348"/>
      <c r="G669" s="11"/>
      <c r="H669" s="273"/>
      <c r="I669" s="97"/>
      <c r="J669" s="272"/>
      <c r="K669" s="272"/>
      <c r="L669" s="272"/>
      <c r="M669" s="272"/>
      <c r="N669" s="96"/>
    </row>
    <row r="670" spans="5:14" s="2" customFormat="1" x14ac:dyDescent="0.25">
      <c r="E670" s="348"/>
      <c r="G670" s="11"/>
      <c r="H670" s="273"/>
      <c r="I670" s="97"/>
      <c r="J670" s="272"/>
      <c r="K670" s="272"/>
      <c r="L670" s="272"/>
      <c r="M670" s="272"/>
      <c r="N670" s="96"/>
    </row>
    <row r="671" spans="5:14" s="2" customFormat="1" x14ac:dyDescent="0.25">
      <c r="E671" s="348"/>
      <c r="G671" s="11"/>
      <c r="H671" s="273"/>
      <c r="I671" s="97"/>
      <c r="J671" s="272"/>
      <c r="K671" s="272"/>
      <c r="L671" s="272"/>
      <c r="M671" s="272"/>
      <c r="N671" s="96"/>
    </row>
    <row r="672" spans="5:14" s="2" customFormat="1" x14ac:dyDescent="0.25">
      <c r="E672" s="348"/>
      <c r="G672" s="11"/>
      <c r="H672" s="273"/>
      <c r="I672" s="97"/>
      <c r="J672" s="272"/>
      <c r="K672" s="272"/>
      <c r="L672" s="272"/>
      <c r="M672" s="272"/>
      <c r="N672" s="96"/>
    </row>
    <row r="673" spans="5:14" s="2" customFormat="1" x14ac:dyDescent="0.25">
      <c r="E673" s="348"/>
      <c r="G673" s="11"/>
      <c r="H673" s="273"/>
      <c r="I673" s="97"/>
      <c r="J673" s="272"/>
      <c r="K673" s="272"/>
      <c r="L673" s="272"/>
      <c r="M673" s="272"/>
      <c r="N673" s="96"/>
    </row>
    <row r="674" spans="5:14" s="2" customFormat="1" x14ac:dyDescent="0.25">
      <c r="E674" s="348"/>
      <c r="G674" s="11"/>
      <c r="H674" s="273"/>
      <c r="I674" s="97"/>
      <c r="J674" s="272"/>
      <c r="K674" s="272"/>
      <c r="L674" s="272"/>
      <c r="M674" s="272"/>
      <c r="N674" s="96"/>
    </row>
    <row r="675" spans="5:14" s="2" customFormat="1" x14ac:dyDescent="0.25">
      <c r="E675" s="348"/>
      <c r="G675" s="11"/>
      <c r="H675" s="273"/>
      <c r="I675" s="97"/>
      <c r="J675" s="272"/>
      <c r="K675" s="272"/>
      <c r="L675" s="272"/>
      <c r="M675" s="272"/>
      <c r="N675" s="96"/>
    </row>
    <row r="676" spans="5:14" s="2" customFormat="1" x14ac:dyDescent="0.25">
      <c r="E676" s="348"/>
      <c r="G676" s="11"/>
      <c r="H676" s="273"/>
      <c r="I676" s="97"/>
      <c r="J676" s="272"/>
      <c r="K676" s="272"/>
      <c r="L676" s="272"/>
      <c r="M676" s="272"/>
      <c r="N676" s="96"/>
    </row>
    <row r="677" spans="5:14" s="2" customFormat="1" x14ac:dyDescent="0.25">
      <c r="E677" s="348"/>
      <c r="G677" s="11"/>
      <c r="H677" s="273"/>
      <c r="I677" s="97"/>
      <c r="J677" s="272"/>
      <c r="K677" s="272"/>
      <c r="L677" s="272"/>
      <c r="M677" s="272"/>
      <c r="N677" s="96"/>
    </row>
    <row r="678" spans="5:14" s="2" customFormat="1" x14ac:dyDescent="0.25">
      <c r="E678" s="348"/>
      <c r="G678" s="11"/>
      <c r="H678" s="273"/>
      <c r="I678" s="97"/>
      <c r="J678" s="272"/>
      <c r="K678" s="272"/>
      <c r="L678" s="272"/>
      <c r="M678" s="272"/>
      <c r="N678" s="96"/>
    </row>
    <row r="679" spans="5:14" s="2" customFormat="1" x14ac:dyDescent="0.25">
      <c r="E679" s="348"/>
      <c r="G679" s="11"/>
      <c r="H679" s="273"/>
      <c r="I679" s="97"/>
      <c r="J679" s="272"/>
      <c r="K679" s="272"/>
      <c r="L679" s="272"/>
      <c r="M679" s="272"/>
      <c r="N679" s="96"/>
    </row>
    <row r="680" spans="5:14" s="2" customFormat="1" x14ac:dyDescent="0.25">
      <c r="E680" s="348"/>
      <c r="G680" s="11"/>
      <c r="H680" s="273"/>
      <c r="I680" s="97"/>
      <c r="J680" s="272"/>
      <c r="K680" s="272"/>
      <c r="L680" s="272"/>
      <c r="M680" s="272"/>
      <c r="N680" s="96"/>
    </row>
    <row r="681" spans="5:14" s="2" customFormat="1" x14ac:dyDescent="0.25">
      <c r="E681" s="348"/>
      <c r="G681" s="11"/>
      <c r="H681" s="273"/>
      <c r="I681" s="97"/>
      <c r="J681" s="272"/>
      <c r="K681" s="272"/>
      <c r="L681" s="272"/>
      <c r="M681" s="272"/>
      <c r="N681" s="96"/>
    </row>
    <row r="682" spans="5:14" s="2" customFormat="1" x14ac:dyDescent="0.25">
      <c r="E682" s="348"/>
      <c r="G682" s="11"/>
      <c r="H682" s="273"/>
      <c r="I682" s="97"/>
      <c r="J682" s="272"/>
      <c r="K682" s="272"/>
      <c r="L682" s="272"/>
      <c r="M682" s="272"/>
      <c r="N682" s="96"/>
    </row>
    <row r="683" spans="5:14" s="2" customFormat="1" x14ac:dyDescent="0.25">
      <c r="E683" s="348"/>
      <c r="G683" s="11"/>
      <c r="H683" s="273"/>
      <c r="I683" s="97"/>
      <c r="J683" s="272"/>
      <c r="K683" s="272"/>
      <c r="L683" s="272"/>
      <c r="M683" s="272"/>
      <c r="N683" s="96"/>
    </row>
    <row r="684" spans="5:14" s="2" customFormat="1" x14ac:dyDescent="0.25">
      <c r="E684" s="348"/>
      <c r="G684" s="11"/>
      <c r="H684" s="273"/>
      <c r="I684" s="97"/>
      <c r="J684" s="272"/>
      <c r="K684" s="272"/>
      <c r="L684" s="272"/>
      <c r="M684" s="272"/>
      <c r="N684" s="96"/>
    </row>
    <row r="685" spans="5:14" s="2" customFormat="1" x14ac:dyDescent="0.25">
      <c r="E685" s="348"/>
      <c r="G685" s="11"/>
      <c r="H685" s="273"/>
      <c r="I685" s="97"/>
      <c r="J685" s="272"/>
      <c r="K685" s="272"/>
      <c r="L685" s="272"/>
      <c r="M685" s="272"/>
      <c r="N685" s="96"/>
    </row>
    <row r="686" spans="5:14" s="2" customFormat="1" x14ac:dyDescent="0.25">
      <c r="E686" s="348"/>
      <c r="G686" s="11"/>
      <c r="H686" s="273"/>
      <c r="I686" s="97"/>
      <c r="J686" s="272"/>
      <c r="K686" s="272"/>
      <c r="L686" s="272"/>
      <c r="M686" s="272"/>
      <c r="N686" s="96"/>
    </row>
    <row r="687" spans="5:14" s="2" customFormat="1" x14ac:dyDescent="0.25">
      <c r="E687" s="348"/>
      <c r="G687" s="11"/>
      <c r="H687" s="273"/>
      <c r="I687" s="97"/>
      <c r="J687" s="272"/>
      <c r="K687" s="272"/>
      <c r="L687" s="272"/>
      <c r="M687" s="272"/>
      <c r="N687" s="96"/>
    </row>
    <row r="688" spans="5:14" s="2" customFormat="1" x14ac:dyDescent="0.25">
      <c r="E688" s="348"/>
      <c r="G688" s="11"/>
      <c r="H688" s="273"/>
      <c r="I688" s="97"/>
      <c r="J688" s="272"/>
      <c r="K688" s="272"/>
      <c r="L688" s="272"/>
      <c r="M688" s="272"/>
      <c r="N688" s="96"/>
    </row>
    <row r="689" spans="5:14" s="2" customFormat="1" x14ac:dyDescent="0.25">
      <c r="E689" s="348"/>
      <c r="G689" s="11"/>
      <c r="H689" s="273"/>
      <c r="I689" s="97"/>
      <c r="J689" s="272"/>
      <c r="K689" s="272"/>
      <c r="L689" s="272"/>
      <c r="M689" s="272"/>
      <c r="N689" s="96"/>
    </row>
    <row r="690" spans="5:14" s="2" customFormat="1" x14ac:dyDescent="0.25">
      <c r="E690" s="348"/>
      <c r="G690" s="11"/>
      <c r="H690" s="273"/>
      <c r="I690" s="97"/>
      <c r="J690" s="272"/>
      <c r="K690" s="272"/>
      <c r="L690" s="272"/>
      <c r="M690" s="272"/>
      <c r="N690" s="96"/>
    </row>
    <row r="691" spans="5:14" s="2" customFormat="1" x14ac:dyDescent="0.25">
      <c r="E691" s="348"/>
      <c r="G691" s="11"/>
      <c r="H691" s="273"/>
      <c r="I691" s="97"/>
      <c r="J691" s="272"/>
      <c r="K691" s="272"/>
      <c r="L691" s="272"/>
      <c r="M691" s="272"/>
      <c r="N691" s="96"/>
    </row>
    <row r="692" spans="5:14" s="2" customFormat="1" x14ac:dyDescent="0.25">
      <c r="E692" s="348"/>
      <c r="G692" s="11"/>
      <c r="H692" s="273"/>
      <c r="I692" s="97"/>
      <c r="J692" s="272"/>
      <c r="K692" s="272"/>
      <c r="L692" s="272"/>
      <c r="M692" s="272"/>
      <c r="N692" s="96"/>
    </row>
    <row r="693" spans="5:14" s="2" customFormat="1" x14ac:dyDescent="0.25">
      <c r="E693" s="348"/>
      <c r="G693" s="11"/>
      <c r="H693" s="273"/>
      <c r="I693" s="97"/>
      <c r="J693" s="272"/>
      <c r="K693" s="272"/>
      <c r="L693" s="272"/>
      <c r="M693" s="272"/>
      <c r="N693" s="96"/>
    </row>
    <row r="694" spans="5:14" s="2" customFormat="1" x14ac:dyDescent="0.25">
      <c r="E694" s="348"/>
      <c r="G694" s="11"/>
      <c r="H694" s="273"/>
      <c r="I694" s="97"/>
      <c r="J694" s="272"/>
      <c r="K694" s="272"/>
      <c r="L694" s="272"/>
      <c r="M694" s="272"/>
      <c r="N694" s="96"/>
    </row>
    <row r="695" spans="5:14" s="2" customFormat="1" x14ac:dyDescent="0.25">
      <c r="E695" s="348"/>
      <c r="G695" s="11"/>
      <c r="H695" s="273"/>
      <c r="I695" s="97"/>
      <c r="J695" s="272"/>
      <c r="K695" s="272"/>
      <c r="L695" s="272"/>
      <c r="M695" s="272"/>
      <c r="N695" s="96"/>
    </row>
    <row r="696" spans="5:14" s="2" customFormat="1" x14ac:dyDescent="0.25">
      <c r="E696" s="348"/>
      <c r="G696" s="11"/>
      <c r="H696" s="273"/>
      <c r="I696" s="97"/>
      <c r="J696" s="272"/>
      <c r="K696" s="272"/>
      <c r="L696" s="272"/>
      <c r="M696" s="272"/>
      <c r="N696" s="96"/>
    </row>
    <row r="697" spans="5:14" s="2" customFormat="1" x14ac:dyDescent="0.25">
      <c r="E697" s="348"/>
      <c r="G697" s="11"/>
      <c r="H697" s="273"/>
      <c r="I697" s="97"/>
      <c r="J697" s="272"/>
      <c r="K697" s="272"/>
      <c r="L697" s="272"/>
      <c r="M697" s="272"/>
      <c r="N697" s="96"/>
    </row>
    <row r="698" spans="5:14" s="2" customFormat="1" x14ac:dyDescent="0.25">
      <c r="E698" s="348"/>
      <c r="G698" s="11"/>
      <c r="H698" s="273"/>
      <c r="I698" s="97"/>
      <c r="J698" s="272"/>
      <c r="K698" s="272"/>
      <c r="L698" s="272"/>
      <c r="M698" s="272"/>
      <c r="N698" s="96"/>
    </row>
    <row r="699" spans="5:14" s="2" customFormat="1" x14ac:dyDescent="0.25">
      <c r="E699" s="348"/>
      <c r="G699" s="11"/>
      <c r="H699" s="273"/>
      <c r="I699" s="97"/>
      <c r="J699" s="272"/>
      <c r="K699" s="272"/>
      <c r="L699" s="272"/>
      <c r="M699" s="272"/>
      <c r="N699" s="96"/>
    </row>
    <row r="700" spans="5:14" s="2" customFormat="1" x14ac:dyDescent="0.25">
      <c r="E700" s="348"/>
      <c r="G700" s="11"/>
      <c r="H700" s="273"/>
      <c r="I700" s="97"/>
      <c r="J700" s="272"/>
      <c r="K700" s="272"/>
      <c r="L700" s="272"/>
      <c r="M700" s="272"/>
      <c r="N700" s="96"/>
    </row>
    <row r="701" spans="5:14" s="2" customFormat="1" x14ac:dyDescent="0.25">
      <c r="E701" s="348"/>
      <c r="G701" s="11"/>
      <c r="H701" s="273"/>
      <c r="I701" s="97"/>
      <c r="J701" s="272"/>
      <c r="K701" s="272"/>
      <c r="L701" s="272"/>
      <c r="M701" s="272"/>
      <c r="N701" s="96"/>
    </row>
    <row r="702" spans="5:14" s="2" customFormat="1" x14ac:dyDescent="0.25">
      <c r="E702" s="348"/>
      <c r="G702" s="11"/>
      <c r="H702" s="273"/>
      <c r="I702" s="97"/>
      <c r="J702" s="272"/>
      <c r="K702" s="272"/>
      <c r="L702" s="272"/>
      <c r="M702" s="272"/>
      <c r="N702" s="96"/>
    </row>
    <row r="703" spans="5:14" s="2" customFormat="1" x14ac:dyDescent="0.25">
      <c r="E703" s="348"/>
      <c r="G703" s="11"/>
      <c r="H703" s="273"/>
      <c r="I703" s="97"/>
      <c r="J703" s="272"/>
      <c r="K703" s="272"/>
      <c r="L703" s="272"/>
      <c r="M703" s="272"/>
      <c r="N703" s="96"/>
    </row>
    <row r="704" spans="5:14" s="2" customFormat="1" x14ac:dyDescent="0.25">
      <c r="E704" s="348"/>
      <c r="G704" s="11"/>
      <c r="H704" s="273"/>
      <c r="I704" s="97"/>
      <c r="J704" s="272"/>
      <c r="K704" s="272"/>
      <c r="L704" s="272"/>
      <c r="M704" s="272"/>
      <c r="N704" s="96"/>
    </row>
    <row r="705" spans="5:14" s="2" customFormat="1" x14ac:dyDescent="0.25">
      <c r="E705" s="348"/>
      <c r="G705" s="11"/>
      <c r="H705" s="273"/>
      <c r="I705" s="97"/>
      <c r="J705" s="272"/>
      <c r="K705" s="272"/>
      <c r="L705" s="272"/>
      <c r="M705" s="272"/>
      <c r="N705" s="96"/>
    </row>
    <row r="706" spans="5:14" s="2" customFormat="1" x14ac:dyDescent="0.25">
      <c r="E706" s="348"/>
      <c r="G706" s="11"/>
      <c r="H706" s="273"/>
      <c r="I706" s="97"/>
      <c r="J706" s="272"/>
      <c r="K706" s="272"/>
      <c r="L706" s="272"/>
      <c r="M706" s="272"/>
      <c r="N706" s="96"/>
    </row>
    <row r="707" spans="5:14" s="2" customFormat="1" x14ac:dyDescent="0.25">
      <c r="E707" s="348"/>
      <c r="G707" s="11"/>
      <c r="H707" s="273"/>
      <c r="I707" s="97"/>
      <c r="J707" s="272"/>
      <c r="K707" s="272"/>
      <c r="L707" s="272"/>
      <c r="M707" s="272"/>
      <c r="N707" s="96"/>
    </row>
    <row r="708" spans="5:14" s="2" customFormat="1" x14ac:dyDescent="0.25">
      <c r="E708" s="348"/>
      <c r="G708" s="11"/>
      <c r="H708" s="273"/>
      <c r="I708" s="97"/>
      <c r="J708" s="272"/>
      <c r="K708" s="272"/>
      <c r="L708" s="272"/>
      <c r="M708" s="272"/>
      <c r="N708" s="96"/>
    </row>
    <row r="709" spans="5:14" s="2" customFormat="1" x14ac:dyDescent="0.25">
      <c r="E709" s="348"/>
      <c r="G709" s="11"/>
      <c r="H709" s="273"/>
      <c r="I709" s="97"/>
      <c r="J709" s="272"/>
      <c r="K709" s="272"/>
      <c r="L709" s="272"/>
      <c r="M709" s="272"/>
      <c r="N709" s="96"/>
    </row>
    <row r="710" spans="5:14" s="2" customFormat="1" x14ac:dyDescent="0.25">
      <c r="E710" s="348"/>
      <c r="G710" s="11"/>
      <c r="H710" s="273"/>
      <c r="I710" s="97"/>
      <c r="J710" s="272"/>
      <c r="K710" s="272"/>
      <c r="L710" s="272"/>
      <c r="M710" s="272"/>
      <c r="N710" s="96"/>
    </row>
    <row r="711" spans="5:14" s="2" customFormat="1" x14ac:dyDescent="0.25">
      <c r="E711" s="348"/>
      <c r="G711" s="11"/>
      <c r="H711" s="273"/>
      <c r="I711" s="97"/>
      <c r="J711" s="272"/>
      <c r="K711" s="272"/>
      <c r="L711" s="272"/>
      <c r="M711" s="272"/>
      <c r="N711" s="96"/>
    </row>
    <row r="712" spans="5:14" s="2" customFormat="1" x14ac:dyDescent="0.25">
      <c r="E712" s="348"/>
      <c r="G712" s="11"/>
      <c r="H712" s="273"/>
      <c r="I712" s="97"/>
      <c r="J712" s="272"/>
      <c r="K712" s="272"/>
      <c r="L712" s="272"/>
      <c r="M712" s="272"/>
      <c r="N712" s="96"/>
    </row>
    <row r="713" spans="5:14" s="2" customFormat="1" x14ac:dyDescent="0.25">
      <c r="E713" s="348"/>
      <c r="G713" s="11"/>
      <c r="H713" s="273"/>
      <c r="I713" s="97"/>
      <c r="J713" s="272"/>
      <c r="K713" s="272"/>
      <c r="L713" s="272"/>
      <c r="M713" s="272"/>
      <c r="N713" s="96"/>
    </row>
    <row r="714" spans="5:14" s="2" customFormat="1" x14ac:dyDescent="0.25">
      <c r="E714" s="348"/>
      <c r="G714" s="11"/>
      <c r="H714" s="273"/>
      <c r="I714" s="97"/>
      <c r="J714" s="272"/>
      <c r="K714" s="272"/>
      <c r="L714" s="272"/>
      <c r="M714" s="272"/>
      <c r="N714" s="96"/>
    </row>
    <row r="715" spans="5:14" s="2" customFormat="1" x14ac:dyDescent="0.25">
      <c r="E715" s="348"/>
      <c r="G715" s="11"/>
      <c r="H715" s="273"/>
      <c r="I715" s="97"/>
      <c r="J715" s="272"/>
      <c r="K715" s="272"/>
      <c r="L715" s="272"/>
      <c r="M715" s="272"/>
      <c r="N715" s="96"/>
    </row>
    <row r="716" spans="5:14" s="2" customFormat="1" x14ac:dyDescent="0.25">
      <c r="E716" s="348"/>
      <c r="G716" s="11"/>
      <c r="H716" s="273"/>
      <c r="I716" s="97"/>
      <c r="J716" s="272"/>
      <c r="K716" s="272"/>
      <c r="L716" s="272"/>
      <c r="M716" s="272"/>
      <c r="N716" s="96"/>
    </row>
    <row r="717" spans="5:14" s="2" customFormat="1" x14ac:dyDescent="0.25">
      <c r="E717" s="348"/>
      <c r="G717" s="11"/>
      <c r="H717" s="273"/>
      <c r="I717" s="97"/>
      <c r="J717" s="272"/>
      <c r="K717" s="272"/>
      <c r="L717" s="272"/>
      <c r="M717" s="272"/>
      <c r="N717" s="96"/>
    </row>
    <row r="718" spans="5:14" s="2" customFormat="1" x14ac:dyDescent="0.25">
      <c r="E718" s="348"/>
      <c r="G718" s="11"/>
      <c r="H718" s="273"/>
      <c r="I718" s="97"/>
      <c r="J718" s="272"/>
      <c r="K718" s="272"/>
      <c r="L718" s="272"/>
      <c r="M718" s="272"/>
      <c r="N718" s="96"/>
    </row>
    <row r="719" spans="5:14" s="2" customFormat="1" x14ac:dyDescent="0.25">
      <c r="E719" s="348"/>
      <c r="G719" s="11"/>
      <c r="H719" s="273"/>
      <c r="I719" s="97"/>
      <c r="J719" s="272"/>
      <c r="K719" s="272"/>
      <c r="L719" s="272"/>
      <c r="M719" s="272"/>
      <c r="N719" s="96"/>
    </row>
    <row r="720" spans="5:14" s="2" customFormat="1" x14ac:dyDescent="0.25">
      <c r="E720" s="348"/>
      <c r="G720" s="11"/>
      <c r="H720" s="273"/>
      <c r="I720" s="97"/>
      <c r="J720" s="272"/>
      <c r="K720" s="272"/>
      <c r="L720" s="272"/>
      <c r="M720" s="272"/>
      <c r="N720" s="96"/>
    </row>
    <row r="721" spans="5:14" s="2" customFormat="1" x14ac:dyDescent="0.25">
      <c r="E721" s="348"/>
      <c r="G721" s="11"/>
      <c r="H721" s="273"/>
      <c r="I721" s="97"/>
      <c r="J721" s="272"/>
      <c r="K721" s="272"/>
      <c r="L721" s="272"/>
      <c r="M721" s="272"/>
      <c r="N721" s="96"/>
    </row>
    <row r="722" spans="5:14" s="2" customFormat="1" x14ac:dyDescent="0.25">
      <c r="E722" s="348"/>
      <c r="G722" s="11"/>
      <c r="H722" s="273"/>
      <c r="I722" s="97"/>
      <c r="J722" s="272"/>
      <c r="K722" s="272"/>
      <c r="L722" s="272"/>
      <c r="M722" s="272"/>
      <c r="N722" s="96"/>
    </row>
    <row r="723" spans="5:14" s="2" customFormat="1" x14ac:dyDescent="0.25">
      <c r="E723" s="348"/>
      <c r="G723" s="11"/>
      <c r="H723" s="273"/>
      <c r="I723" s="97"/>
      <c r="J723" s="272"/>
      <c r="K723" s="272"/>
      <c r="L723" s="272"/>
      <c r="M723" s="272"/>
      <c r="N723" s="96"/>
    </row>
    <row r="724" spans="5:14" s="2" customFormat="1" x14ac:dyDescent="0.25">
      <c r="E724" s="348"/>
      <c r="G724" s="11"/>
      <c r="H724" s="273"/>
      <c r="I724" s="97"/>
      <c r="J724" s="272"/>
      <c r="K724" s="272"/>
      <c r="L724" s="272"/>
      <c r="M724" s="272"/>
      <c r="N724" s="96"/>
    </row>
    <row r="725" spans="5:14" s="2" customFormat="1" x14ac:dyDescent="0.25">
      <c r="E725" s="348"/>
      <c r="G725" s="11"/>
      <c r="H725" s="273"/>
      <c r="I725" s="97"/>
      <c r="J725" s="272"/>
      <c r="K725" s="272"/>
      <c r="L725" s="272"/>
      <c r="M725" s="272"/>
      <c r="N725" s="96"/>
    </row>
    <row r="726" spans="5:14" s="2" customFormat="1" x14ac:dyDescent="0.25">
      <c r="E726" s="348"/>
      <c r="G726" s="11"/>
      <c r="H726" s="273"/>
      <c r="I726" s="97"/>
      <c r="J726" s="272"/>
      <c r="K726" s="272"/>
      <c r="L726" s="272"/>
      <c r="M726" s="272"/>
      <c r="N726" s="96"/>
    </row>
    <row r="727" spans="5:14" s="2" customFormat="1" x14ac:dyDescent="0.25">
      <c r="E727" s="348"/>
      <c r="G727" s="11"/>
      <c r="H727" s="273"/>
      <c r="I727" s="97"/>
      <c r="J727" s="272"/>
      <c r="K727" s="272"/>
      <c r="L727" s="272"/>
      <c r="M727" s="272"/>
      <c r="N727" s="96"/>
    </row>
    <row r="728" spans="5:14" s="2" customFormat="1" x14ac:dyDescent="0.25">
      <c r="E728" s="348"/>
      <c r="G728" s="11"/>
      <c r="H728" s="273"/>
      <c r="I728" s="97"/>
      <c r="J728" s="272"/>
      <c r="K728" s="272"/>
      <c r="L728" s="272"/>
      <c r="M728" s="272"/>
      <c r="N728" s="96"/>
    </row>
    <row r="729" spans="5:14" s="2" customFormat="1" x14ac:dyDescent="0.25">
      <c r="E729" s="348"/>
      <c r="G729" s="11"/>
      <c r="H729" s="273"/>
      <c r="I729" s="97"/>
      <c r="J729" s="272"/>
      <c r="K729" s="272"/>
      <c r="L729" s="272"/>
      <c r="M729" s="272"/>
      <c r="N729" s="96"/>
    </row>
    <row r="730" spans="5:14" s="2" customFormat="1" x14ac:dyDescent="0.25">
      <c r="E730" s="348"/>
      <c r="G730" s="11"/>
      <c r="H730" s="273"/>
      <c r="I730" s="97"/>
      <c r="J730" s="272"/>
      <c r="K730" s="272"/>
      <c r="L730" s="272"/>
      <c r="M730" s="272"/>
      <c r="N730" s="96"/>
    </row>
    <row r="731" spans="5:14" s="2" customFormat="1" x14ac:dyDescent="0.25">
      <c r="E731" s="348"/>
      <c r="G731" s="11"/>
      <c r="H731" s="273"/>
      <c r="I731" s="97"/>
      <c r="J731" s="272"/>
      <c r="K731" s="272"/>
      <c r="L731" s="272"/>
      <c r="M731" s="272"/>
      <c r="N731" s="96"/>
    </row>
    <row r="732" spans="5:14" s="2" customFormat="1" x14ac:dyDescent="0.25">
      <c r="E732" s="348"/>
      <c r="G732" s="11"/>
      <c r="H732" s="273"/>
      <c r="I732" s="97"/>
      <c r="J732" s="272"/>
      <c r="K732" s="272"/>
      <c r="L732" s="272"/>
      <c r="M732" s="272"/>
      <c r="N732" s="96"/>
    </row>
    <row r="733" spans="5:14" s="2" customFormat="1" x14ac:dyDescent="0.25">
      <c r="E733" s="348"/>
      <c r="G733" s="11"/>
      <c r="H733" s="273"/>
      <c r="I733" s="97"/>
      <c r="J733" s="272"/>
      <c r="K733" s="272"/>
      <c r="L733" s="272"/>
      <c r="M733" s="272"/>
      <c r="N733" s="96"/>
    </row>
    <row r="734" spans="5:14" s="2" customFormat="1" x14ac:dyDescent="0.25">
      <c r="E734" s="348"/>
      <c r="G734" s="11"/>
      <c r="H734" s="273"/>
      <c r="I734" s="97"/>
      <c r="J734" s="272"/>
      <c r="K734" s="272"/>
      <c r="L734" s="272"/>
      <c r="M734" s="272"/>
      <c r="N734" s="96"/>
    </row>
    <row r="735" spans="5:14" s="2" customFormat="1" x14ac:dyDescent="0.25">
      <c r="E735" s="348"/>
      <c r="G735" s="11"/>
      <c r="H735" s="273"/>
      <c r="I735" s="97"/>
      <c r="J735" s="272"/>
      <c r="K735" s="272"/>
      <c r="L735" s="272"/>
      <c r="M735" s="272"/>
      <c r="N735" s="96"/>
    </row>
    <row r="736" spans="5:14" s="2" customFormat="1" x14ac:dyDescent="0.25">
      <c r="E736" s="348"/>
      <c r="G736" s="11"/>
      <c r="H736" s="273"/>
      <c r="I736" s="97"/>
      <c r="J736" s="272"/>
      <c r="K736" s="272"/>
      <c r="L736" s="272"/>
      <c r="M736" s="272"/>
      <c r="N736" s="96"/>
    </row>
    <row r="737" spans="5:14" s="2" customFormat="1" x14ac:dyDescent="0.25">
      <c r="E737" s="348"/>
      <c r="G737" s="11"/>
      <c r="H737" s="273"/>
      <c r="I737" s="97"/>
      <c r="J737" s="272"/>
      <c r="K737" s="272"/>
      <c r="L737" s="272"/>
      <c r="M737" s="272"/>
      <c r="N737" s="96"/>
    </row>
    <row r="738" spans="5:14" s="2" customFormat="1" x14ac:dyDescent="0.25">
      <c r="E738" s="348"/>
      <c r="G738" s="11"/>
      <c r="H738" s="273"/>
      <c r="I738" s="97"/>
      <c r="J738" s="272"/>
      <c r="K738" s="272"/>
      <c r="L738" s="272"/>
      <c r="M738" s="272"/>
      <c r="N738" s="96"/>
    </row>
    <row r="739" spans="5:14" s="2" customFormat="1" x14ac:dyDescent="0.25">
      <c r="E739" s="348"/>
      <c r="G739" s="11"/>
      <c r="H739" s="273"/>
      <c r="I739" s="97"/>
      <c r="J739" s="272"/>
      <c r="K739" s="272"/>
      <c r="L739" s="272"/>
      <c r="M739" s="272"/>
      <c r="N739" s="96"/>
    </row>
    <row r="740" spans="5:14" s="2" customFormat="1" x14ac:dyDescent="0.25">
      <c r="E740" s="348"/>
      <c r="G740" s="11"/>
      <c r="H740" s="273"/>
      <c r="I740" s="97"/>
      <c r="J740" s="272"/>
      <c r="K740" s="272"/>
      <c r="L740" s="272"/>
      <c r="M740" s="272"/>
      <c r="N740" s="96"/>
    </row>
    <row r="741" spans="5:14" s="2" customFormat="1" x14ac:dyDescent="0.25">
      <c r="E741" s="348"/>
      <c r="G741" s="11"/>
      <c r="H741" s="273"/>
      <c r="I741" s="97"/>
      <c r="J741" s="272"/>
      <c r="K741" s="272"/>
      <c r="L741" s="272"/>
      <c r="M741" s="272"/>
      <c r="N741" s="96"/>
    </row>
    <row r="742" spans="5:14" s="2" customFormat="1" x14ac:dyDescent="0.25">
      <c r="E742" s="348"/>
      <c r="G742" s="11"/>
      <c r="H742" s="273"/>
      <c r="I742" s="97"/>
      <c r="J742" s="272"/>
      <c r="K742" s="272"/>
      <c r="L742" s="272"/>
      <c r="M742" s="272"/>
      <c r="N742" s="96"/>
    </row>
    <row r="743" spans="5:14" s="2" customFormat="1" x14ac:dyDescent="0.25">
      <c r="E743" s="348"/>
      <c r="G743" s="11"/>
      <c r="H743" s="273"/>
      <c r="I743" s="97"/>
      <c r="J743" s="272"/>
      <c r="K743" s="272"/>
      <c r="L743" s="272"/>
      <c r="M743" s="272"/>
      <c r="N743" s="96"/>
    </row>
    <row r="744" spans="5:14" s="2" customFormat="1" x14ac:dyDescent="0.25">
      <c r="E744" s="348"/>
      <c r="G744" s="11"/>
      <c r="H744" s="273"/>
      <c r="I744" s="97"/>
      <c r="J744" s="272"/>
      <c r="K744" s="272"/>
      <c r="L744" s="272"/>
      <c r="M744" s="272"/>
      <c r="N744" s="96"/>
    </row>
    <row r="745" spans="5:14" s="2" customFormat="1" x14ac:dyDescent="0.25">
      <c r="E745" s="348"/>
      <c r="G745" s="11"/>
      <c r="H745" s="273"/>
      <c r="I745" s="97"/>
      <c r="J745" s="272"/>
      <c r="K745" s="272"/>
      <c r="L745" s="272"/>
      <c r="M745" s="272"/>
      <c r="N745" s="96"/>
    </row>
    <row r="746" spans="5:14" s="2" customFormat="1" x14ac:dyDescent="0.25">
      <c r="E746" s="348"/>
      <c r="G746" s="11"/>
      <c r="H746" s="273"/>
      <c r="I746" s="97"/>
      <c r="J746" s="272"/>
      <c r="K746" s="272"/>
      <c r="L746" s="272"/>
      <c r="M746" s="272"/>
      <c r="N746" s="96"/>
    </row>
    <row r="747" spans="5:14" s="2" customFormat="1" x14ac:dyDescent="0.25">
      <c r="E747" s="348"/>
      <c r="G747" s="11"/>
      <c r="H747" s="273"/>
      <c r="I747" s="97"/>
      <c r="J747" s="272"/>
      <c r="K747" s="272"/>
      <c r="L747" s="272"/>
      <c r="M747" s="272"/>
      <c r="N747" s="96"/>
    </row>
    <row r="748" spans="5:14" s="2" customFormat="1" x14ac:dyDescent="0.25">
      <c r="E748" s="348"/>
      <c r="G748" s="11"/>
      <c r="H748" s="273"/>
      <c r="I748" s="97"/>
      <c r="J748" s="272"/>
      <c r="K748" s="272"/>
      <c r="L748" s="272"/>
      <c r="M748" s="272"/>
      <c r="N748" s="96"/>
    </row>
    <row r="749" spans="5:14" s="2" customFormat="1" x14ac:dyDescent="0.25">
      <c r="E749" s="348"/>
      <c r="G749" s="11"/>
      <c r="H749" s="273"/>
      <c r="I749" s="97"/>
      <c r="J749" s="272"/>
      <c r="K749" s="272"/>
      <c r="L749" s="272"/>
      <c r="M749" s="272"/>
      <c r="N749" s="96"/>
    </row>
    <row r="750" spans="5:14" s="2" customFormat="1" x14ac:dyDescent="0.25">
      <c r="E750" s="348"/>
      <c r="G750" s="11"/>
      <c r="H750" s="273"/>
      <c r="I750" s="97"/>
      <c r="J750" s="272"/>
      <c r="K750" s="272"/>
      <c r="L750" s="272"/>
      <c r="M750" s="272"/>
      <c r="N750" s="96"/>
    </row>
    <row r="751" spans="5:14" s="2" customFormat="1" x14ac:dyDescent="0.25">
      <c r="E751" s="348"/>
      <c r="G751" s="11"/>
      <c r="H751" s="273"/>
      <c r="I751" s="97"/>
      <c r="J751" s="272"/>
      <c r="K751" s="272"/>
      <c r="L751" s="272"/>
      <c r="M751" s="272"/>
      <c r="N751" s="96"/>
    </row>
    <row r="752" spans="5:14" s="2" customFormat="1" x14ac:dyDescent="0.25">
      <c r="E752" s="348"/>
      <c r="G752" s="11"/>
      <c r="H752" s="273"/>
      <c r="I752" s="97"/>
      <c r="J752" s="272"/>
      <c r="K752" s="272"/>
      <c r="L752" s="272"/>
      <c r="M752" s="272"/>
      <c r="N752" s="96"/>
    </row>
    <row r="753" spans="5:14" s="2" customFormat="1" x14ac:dyDescent="0.25">
      <c r="E753" s="348"/>
      <c r="G753" s="11"/>
      <c r="H753" s="273"/>
      <c r="I753" s="97"/>
      <c r="J753" s="272"/>
      <c r="K753" s="272"/>
      <c r="L753" s="272"/>
      <c r="M753" s="272"/>
      <c r="N753" s="96"/>
    </row>
    <row r="754" spans="5:14" s="2" customFormat="1" x14ac:dyDescent="0.25">
      <c r="E754" s="348"/>
      <c r="G754" s="11"/>
      <c r="H754" s="273"/>
      <c r="I754" s="97"/>
      <c r="J754" s="272"/>
      <c r="K754" s="272"/>
      <c r="L754" s="272"/>
      <c r="M754" s="272"/>
      <c r="N754" s="96"/>
    </row>
    <row r="755" spans="5:14" s="2" customFormat="1" x14ac:dyDescent="0.25">
      <c r="E755" s="348"/>
      <c r="G755" s="11"/>
      <c r="H755" s="273"/>
      <c r="I755" s="97"/>
      <c r="J755" s="272"/>
      <c r="K755" s="272"/>
      <c r="L755" s="272"/>
      <c r="M755" s="272"/>
      <c r="N755" s="96"/>
    </row>
    <row r="756" spans="5:14" s="2" customFormat="1" x14ac:dyDescent="0.25">
      <c r="E756" s="348"/>
      <c r="G756" s="11"/>
      <c r="H756" s="273"/>
      <c r="I756" s="97"/>
      <c r="J756" s="272"/>
      <c r="K756" s="272"/>
      <c r="L756" s="272"/>
      <c r="M756" s="272"/>
      <c r="N756" s="96"/>
    </row>
    <row r="757" spans="5:14" s="2" customFormat="1" x14ac:dyDescent="0.25">
      <c r="E757" s="348"/>
      <c r="G757" s="11"/>
      <c r="H757" s="273"/>
      <c r="I757" s="97"/>
      <c r="J757" s="272"/>
      <c r="K757" s="272"/>
      <c r="L757" s="272"/>
      <c r="M757" s="272"/>
      <c r="N757" s="96"/>
    </row>
    <row r="758" spans="5:14" s="2" customFormat="1" x14ac:dyDescent="0.25">
      <c r="E758" s="348"/>
      <c r="G758" s="11"/>
      <c r="H758" s="273"/>
      <c r="I758" s="97"/>
      <c r="J758" s="272"/>
      <c r="K758" s="272"/>
      <c r="L758" s="272"/>
      <c r="M758" s="272"/>
      <c r="N758" s="96"/>
    </row>
    <row r="759" spans="5:14" s="2" customFormat="1" x14ac:dyDescent="0.25">
      <c r="E759" s="348"/>
      <c r="G759" s="11"/>
      <c r="H759" s="273"/>
      <c r="I759" s="97"/>
      <c r="J759" s="272"/>
      <c r="K759" s="272"/>
      <c r="L759" s="272"/>
      <c r="M759" s="272"/>
      <c r="N759" s="96"/>
    </row>
    <row r="760" spans="5:14" s="2" customFormat="1" x14ac:dyDescent="0.25">
      <c r="E760" s="348"/>
      <c r="G760" s="11"/>
      <c r="H760" s="273"/>
      <c r="I760" s="97"/>
      <c r="J760" s="272"/>
      <c r="K760" s="272"/>
      <c r="L760" s="272"/>
      <c r="M760" s="272"/>
      <c r="N760" s="96"/>
    </row>
    <row r="761" spans="5:14" s="2" customFormat="1" x14ac:dyDescent="0.25">
      <c r="E761" s="348"/>
      <c r="G761" s="11"/>
      <c r="H761" s="273"/>
      <c r="I761" s="97"/>
      <c r="J761" s="272"/>
      <c r="K761" s="272"/>
      <c r="L761" s="272"/>
      <c r="M761" s="272"/>
      <c r="N761" s="96"/>
    </row>
    <row r="762" spans="5:14" s="2" customFormat="1" x14ac:dyDescent="0.25">
      <c r="E762" s="348"/>
      <c r="G762" s="11"/>
      <c r="H762" s="273"/>
      <c r="I762" s="97"/>
      <c r="J762" s="272"/>
      <c r="K762" s="272"/>
      <c r="L762" s="272"/>
      <c r="M762" s="272"/>
      <c r="N762" s="96"/>
    </row>
    <row r="763" spans="5:14" s="2" customFormat="1" x14ac:dyDescent="0.25">
      <c r="E763" s="348"/>
      <c r="G763" s="11"/>
      <c r="H763" s="273"/>
      <c r="I763" s="97"/>
      <c r="J763" s="272"/>
      <c r="K763" s="272"/>
      <c r="L763" s="272"/>
      <c r="M763" s="272"/>
      <c r="N763" s="96"/>
    </row>
    <row r="764" spans="5:14" s="2" customFormat="1" x14ac:dyDescent="0.25">
      <c r="E764" s="348"/>
      <c r="G764" s="11"/>
      <c r="H764" s="273"/>
      <c r="I764" s="97"/>
      <c r="J764" s="272"/>
      <c r="K764" s="272"/>
      <c r="L764" s="272"/>
      <c r="M764" s="272"/>
      <c r="N764" s="96"/>
    </row>
    <row r="765" spans="5:14" s="2" customFormat="1" x14ac:dyDescent="0.25">
      <c r="E765" s="348"/>
      <c r="G765" s="11"/>
      <c r="H765" s="273"/>
      <c r="I765" s="97"/>
      <c r="J765" s="272"/>
      <c r="K765" s="272"/>
      <c r="L765" s="272"/>
      <c r="M765" s="272"/>
      <c r="N765" s="96"/>
    </row>
    <row r="766" spans="5:14" s="2" customFormat="1" x14ac:dyDescent="0.25">
      <c r="E766" s="348"/>
      <c r="G766" s="11"/>
      <c r="H766" s="273"/>
      <c r="I766" s="97"/>
      <c r="J766" s="272"/>
      <c r="K766" s="272"/>
      <c r="L766" s="272"/>
      <c r="M766" s="272"/>
      <c r="N766" s="96"/>
    </row>
    <row r="767" spans="5:14" s="2" customFormat="1" x14ac:dyDescent="0.25">
      <c r="E767" s="348"/>
      <c r="G767" s="11"/>
      <c r="H767" s="273"/>
      <c r="I767" s="97"/>
      <c r="J767" s="272"/>
      <c r="K767" s="272"/>
      <c r="L767" s="272"/>
      <c r="M767" s="272"/>
      <c r="N767" s="96"/>
    </row>
    <row r="768" spans="5:14" s="2" customFormat="1" x14ac:dyDescent="0.25">
      <c r="E768" s="348"/>
      <c r="G768" s="11"/>
      <c r="H768" s="273"/>
      <c r="I768" s="97"/>
      <c r="J768" s="272"/>
      <c r="K768" s="272"/>
      <c r="L768" s="272"/>
      <c r="M768" s="272"/>
      <c r="N768" s="96"/>
    </row>
    <row r="769" spans="5:14" s="2" customFormat="1" x14ac:dyDescent="0.25">
      <c r="E769" s="348"/>
      <c r="G769" s="11"/>
      <c r="H769" s="273"/>
      <c r="I769" s="97"/>
      <c r="J769" s="272"/>
      <c r="K769" s="272"/>
      <c r="L769" s="272"/>
      <c r="M769" s="272"/>
      <c r="N769" s="96"/>
    </row>
    <row r="770" spans="5:14" s="2" customFormat="1" x14ac:dyDescent="0.25">
      <c r="E770" s="348"/>
      <c r="G770" s="11"/>
      <c r="H770" s="273"/>
      <c r="I770" s="97"/>
      <c r="J770" s="272"/>
      <c r="K770" s="272"/>
      <c r="L770" s="272"/>
      <c r="M770" s="272"/>
      <c r="N770" s="96"/>
    </row>
    <row r="771" spans="5:14" s="2" customFormat="1" x14ac:dyDescent="0.25">
      <c r="E771" s="348"/>
      <c r="G771" s="11"/>
      <c r="H771" s="273"/>
      <c r="I771" s="97"/>
      <c r="J771" s="272"/>
      <c r="K771" s="272"/>
      <c r="L771" s="272"/>
      <c r="M771" s="272"/>
      <c r="N771" s="96"/>
    </row>
    <row r="772" spans="5:14" s="2" customFormat="1" x14ac:dyDescent="0.25">
      <c r="E772" s="348"/>
      <c r="G772" s="11"/>
      <c r="H772" s="273"/>
      <c r="I772" s="97"/>
      <c r="J772" s="272"/>
      <c r="K772" s="272"/>
      <c r="L772" s="272"/>
      <c r="M772" s="272"/>
      <c r="N772" s="96"/>
    </row>
    <row r="773" spans="5:14" s="2" customFormat="1" x14ac:dyDescent="0.25">
      <c r="E773" s="348"/>
      <c r="G773" s="11"/>
      <c r="H773" s="273"/>
      <c r="I773" s="97"/>
      <c r="J773" s="272"/>
      <c r="K773" s="272"/>
      <c r="L773" s="272"/>
      <c r="M773" s="272"/>
      <c r="N773" s="96"/>
    </row>
    <row r="774" spans="5:14" s="2" customFormat="1" x14ac:dyDescent="0.25">
      <c r="E774" s="348"/>
      <c r="G774" s="11"/>
      <c r="H774" s="273"/>
      <c r="I774" s="97"/>
      <c r="J774" s="272"/>
      <c r="K774" s="272"/>
      <c r="L774" s="272"/>
      <c r="M774" s="272"/>
      <c r="N774" s="96"/>
    </row>
    <row r="775" spans="5:14" s="2" customFormat="1" x14ac:dyDescent="0.25">
      <c r="E775" s="348"/>
      <c r="G775" s="11"/>
      <c r="H775" s="273"/>
      <c r="I775" s="97"/>
      <c r="J775" s="272"/>
      <c r="K775" s="272"/>
      <c r="L775" s="272"/>
      <c r="M775" s="272"/>
      <c r="N775" s="96"/>
    </row>
    <row r="776" spans="5:14" s="2" customFormat="1" x14ac:dyDescent="0.25">
      <c r="E776" s="348"/>
      <c r="G776" s="11"/>
      <c r="H776" s="273"/>
      <c r="I776" s="97"/>
      <c r="J776" s="272"/>
      <c r="K776" s="272"/>
      <c r="L776" s="272"/>
      <c r="M776" s="272"/>
      <c r="N776" s="96"/>
    </row>
    <row r="777" spans="5:14" s="2" customFormat="1" x14ac:dyDescent="0.25">
      <c r="E777" s="348"/>
      <c r="G777" s="11"/>
      <c r="H777" s="273"/>
      <c r="I777" s="97"/>
      <c r="J777" s="272"/>
      <c r="K777" s="272"/>
      <c r="L777" s="272"/>
      <c r="M777" s="272"/>
      <c r="N777" s="96"/>
    </row>
    <row r="778" spans="5:14" s="2" customFormat="1" x14ac:dyDescent="0.25">
      <c r="E778" s="348"/>
      <c r="G778" s="11"/>
      <c r="H778" s="273"/>
      <c r="I778" s="97"/>
      <c r="J778" s="272"/>
      <c r="K778" s="272"/>
      <c r="L778" s="272"/>
      <c r="M778" s="272"/>
      <c r="N778" s="96"/>
    </row>
    <row r="779" spans="5:14" s="2" customFormat="1" x14ac:dyDescent="0.25">
      <c r="E779" s="348"/>
      <c r="G779" s="11"/>
      <c r="H779" s="273"/>
      <c r="I779" s="97"/>
      <c r="J779" s="272"/>
      <c r="K779" s="272"/>
      <c r="L779" s="272"/>
      <c r="M779" s="272"/>
      <c r="N779" s="96"/>
    </row>
    <row r="780" spans="5:14" s="2" customFormat="1" x14ac:dyDescent="0.25">
      <c r="E780" s="348"/>
      <c r="G780" s="11"/>
      <c r="H780" s="273"/>
      <c r="I780" s="97"/>
      <c r="J780" s="272"/>
      <c r="K780" s="272"/>
      <c r="L780" s="272"/>
      <c r="M780" s="272"/>
      <c r="N780" s="96"/>
    </row>
    <row r="781" spans="5:14" s="2" customFormat="1" x14ac:dyDescent="0.25">
      <c r="E781" s="348"/>
      <c r="G781" s="11"/>
      <c r="H781" s="273"/>
      <c r="I781" s="97"/>
      <c r="J781" s="272"/>
      <c r="K781" s="272"/>
      <c r="L781" s="272"/>
      <c r="M781" s="272"/>
      <c r="N781" s="96"/>
    </row>
    <row r="782" spans="5:14" s="2" customFormat="1" x14ac:dyDescent="0.25">
      <c r="E782" s="348"/>
      <c r="G782" s="11"/>
      <c r="H782" s="273"/>
      <c r="I782" s="97"/>
      <c r="J782" s="272"/>
      <c r="K782" s="272"/>
      <c r="L782" s="272"/>
      <c r="M782" s="272"/>
      <c r="N782" s="96"/>
    </row>
    <row r="783" spans="5:14" s="2" customFormat="1" x14ac:dyDescent="0.25">
      <c r="E783" s="348"/>
      <c r="G783" s="11"/>
      <c r="H783" s="273"/>
      <c r="I783" s="97"/>
      <c r="J783" s="272"/>
      <c r="K783" s="272"/>
      <c r="L783" s="272"/>
      <c r="M783" s="272"/>
      <c r="N783" s="96"/>
    </row>
    <row r="784" spans="5:14" s="2" customFormat="1" x14ac:dyDescent="0.25">
      <c r="E784" s="348"/>
      <c r="G784" s="11"/>
      <c r="H784" s="273"/>
      <c r="I784" s="97"/>
      <c r="J784" s="272"/>
      <c r="K784" s="272"/>
      <c r="L784" s="272"/>
      <c r="M784" s="272"/>
      <c r="N784" s="96"/>
    </row>
    <row r="785" spans="5:14" s="2" customFormat="1" x14ac:dyDescent="0.25">
      <c r="E785" s="348"/>
      <c r="G785" s="11"/>
      <c r="H785" s="273"/>
      <c r="I785" s="97"/>
      <c r="J785" s="272"/>
      <c r="K785" s="272"/>
      <c r="L785" s="272"/>
      <c r="M785" s="272"/>
      <c r="N785" s="96"/>
    </row>
    <row r="786" spans="5:14" s="2" customFormat="1" x14ac:dyDescent="0.25">
      <c r="E786" s="348"/>
      <c r="G786" s="11"/>
      <c r="H786" s="273"/>
      <c r="I786" s="97"/>
      <c r="J786" s="272"/>
      <c r="K786" s="272"/>
      <c r="L786" s="272"/>
      <c r="M786" s="272"/>
      <c r="N786" s="96"/>
    </row>
    <row r="787" spans="5:14" s="2" customFormat="1" x14ac:dyDescent="0.25">
      <c r="E787" s="348"/>
      <c r="G787" s="11"/>
      <c r="H787" s="273"/>
      <c r="I787" s="97"/>
      <c r="J787" s="272"/>
      <c r="K787" s="272"/>
      <c r="L787" s="272"/>
      <c r="M787" s="272"/>
      <c r="N787" s="96"/>
    </row>
    <row r="788" spans="5:14" s="2" customFormat="1" x14ac:dyDescent="0.25">
      <c r="E788" s="348"/>
      <c r="G788" s="11"/>
      <c r="H788" s="273"/>
      <c r="I788" s="97"/>
      <c r="J788" s="272"/>
      <c r="K788" s="272"/>
      <c r="L788" s="272"/>
      <c r="M788" s="272"/>
      <c r="N788" s="96"/>
    </row>
    <row r="789" spans="5:14" s="2" customFormat="1" x14ac:dyDescent="0.25">
      <c r="E789" s="348"/>
      <c r="G789" s="11"/>
      <c r="H789" s="273"/>
      <c r="I789" s="97"/>
      <c r="J789" s="272"/>
      <c r="K789" s="272"/>
      <c r="L789" s="272"/>
      <c r="M789" s="272"/>
      <c r="N789" s="96"/>
    </row>
    <row r="790" spans="5:14" s="2" customFormat="1" x14ac:dyDescent="0.25">
      <c r="E790" s="348"/>
      <c r="G790" s="11"/>
      <c r="H790" s="273"/>
      <c r="I790" s="97"/>
      <c r="J790" s="272"/>
      <c r="K790" s="272"/>
      <c r="L790" s="272"/>
      <c r="M790" s="272"/>
      <c r="N790" s="96"/>
    </row>
    <row r="791" spans="5:14" s="2" customFormat="1" x14ac:dyDescent="0.25">
      <c r="E791" s="348"/>
      <c r="G791" s="11"/>
      <c r="H791" s="273"/>
      <c r="I791" s="97"/>
      <c r="J791" s="272"/>
      <c r="K791" s="272"/>
      <c r="L791" s="272"/>
      <c r="M791" s="272"/>
      <c r="N791" s="96"/>
    </row>
    <row r="792" spans="5:14" s="2" customFormat="1" x14ac:dyDescent="0.25">
      <c r="E792" s="348"/>
      <c r="G792" s="11"/>
      <c r="H792" s="273"/>
      <c r="I792" s="97"/>
      <c r="J792" s="272"/>
      <c r="K792" s="272"/>
      <c r="L792" s="272"/>
      <c r="M792" s="272"/>
      <c r="N792" s="96"/>
    </row>
    <row r="793" spans="5:14" s="2" customFormat="1" x14ac:dyDescent="0.25">
      <c r="E793" s="348"/>
      <c r="G793" s="11"/>
      <c r="H793" s="273"/>
      <c r="I793" s="97"/>
      <c r="J793" s="272"/>
      <c r="K793" s="272"/>
      <c r="L793" s="272"/>
      <c r="M793" s="272"/>
      <c r="N793" s="96"/>
    </row>
    <row r="794" spans="5:14" s="2" customFormat="1" x14ac:dyDescent="0.25">
      <c r="E794" s="348"/>
      <c r="G794" s="11"/>
      <c r="H794" s="273"/>
      <c r="I794" s="97"/>
      <c r="J794" s="272"/>
      <c r="K794" s="272"/>
      <c r="L794" s="272"/>
      <c r="M794" s="272"/>
      <c r="N794" s="96"/>
    </row>
    <row r="795" spans="5:14" s="2" customFormat="1" x14ac:dyDescent="0.25">
      <c r="E795" s="348"/>
      <c r="G795" s="11"/>
      <c r="H795" s="273"/>
      <c r="I795" s="97"/>
      <c r="J795" s="272"/>
      <c r="K795" s="272"/>
      <c r="L795" s="272"/>
      <c r="M795" s="272"/>
      <c r="N795" s="96"/>
    </row>
    <row r="796" spans="5:14" s="2" customFormat="1" x14ac:dyDescent="0.25">
      <c r="E796" s="348"/>
      <c r="G796" s="11"/>
      <c r="H796" s="273"/>
      <c r="I796" s="97"/>
      <c r="J796" s="272"/>
      <c r="K796" s="272"/>
      <c r="L796" s="272"/>
      <c r="M796" s="272"/>
      <c r="N796" s="96"/>
    </row>
    <row r="797" spans="5:14" s="2" customFormat="1" x14ac:dyDescent="0.25">
      <c r="E797" s="348"/>
      <c r="G797" s="11"/>
      <c r="H797" s="273"/>
      <c r="I797" s="97"/>
      <c r="J797" s="272"/>
      <c r="K797" s="272"/>
      <c r="L797" s="272"/>
      <c r="M797" s="272"/>
      <c r="N797" s="96"/>
    </row>
    <row r="798" spans="5:14" s="2" customFormat="1" x14ac:dyDescent="0.25">
      <c r="E798" s="348"/>
      <c r="G798" s="11"/>
      <c r="H798" s="273"/>
      <c r="I798" s="97"/>
      <c r="J798" s="272"/>
      <c r="K798" s="272"/>
      <c r="L798" s="272"/>
      <c r="M798" s="272"/>
      <c r="N798" s="96"/>
    </row>
    <row r="799" spans="5:14" s="2" customFormat="1" x14ac:dyDescent="0.25">
      <c r="E799" s="348"/>
      <c r="G799" s="11"/>
      <c r="H799" s="273"/>
      <c r="I799" s="97"/>
      <c r="J799" s="272"/>
      <c r="K799" s="272"/>
      <c r="L799" s="272"/>
      <c r="M799" s="272"/>
      <c r="N799" s="96"/>
    </row>
    <row r="800" spans="5:14" s="2" customFormat="1" x14ac:dyDescent="0.25">
      <c r="E800" s="348"/>
      <c r="G800" s="11"/>
      <c r="H800" s="273"/>
      <c r="I800" s="97"/>
      <c r="J800" s="272"/>
      <c r="K800" s="272"/>
      <c r="L800" s="272"/>
      <c r="M800" s="272"/>
      <c r="N800" s="96"/>
    </row>
    <row r="801" spans="5:14" s="2" customFormat="1" x14ac:dyDescent="0.25">
      <c r="E801" s="348"/>
      <c r="G801" s="11"/>
      <c r="H801" s="273"/>
      <c r="I801" s="97"/>
      <c r="J801" s="272"/>
      <c r="K801" s="272"/>
      <c r="L801" s="272"/>
      <c r="M801" s="272"/>
      <c r="N801" s="96"/>
    </row>
    <row r="802" spans="5:14" s="2" customFormat="1" x14ac:dyDescent="0.25">
      <c r="E802" s="348"/>
      <c r="G802" s="11"/>
      <c r="H802" s="273"/>
      <c r="I802" s="97"/>
      <c r="J802" s="272"/>
      <c r="K802" s="272"/>
      <c r="L802" s="272"/>
      <c r="M802" s="272"/>
      <c r="N802" s="96"/>
    </row>
    <row r="803" spans="5:14" s="2" customFormat="1" x14ac:dyDescent="0.25">
      <c r="E803" s="348"/>
      <c r="G803" s="11"/>
      <c r="H803" s="273"/>
      <c r="I803" s="97"/>
      <c r="J803" s="272"/>
      <c r="K803" s="272"/>
      <c r="L803" s="272"/>
      <c r="M803" s="272"/>
      <c r="N803" s="96"/>
    </row>
    <row r="804" spans="5:14" s="2" customFormat="1" x14ac:dyDescent="0.25">
      <c r="E804" s="348"/>
      <c r="G804" s="11"/>
      <c r="H804" s="273"/>
      <c r="I804" s="97"/>
      <c r="J804" s="272"/>
      <c r="K804" s="272"/>
      <c r="L804" s="272"/>
      <c r="M804" s="272"/>
      <c r="N804" s="96"/>
    </row>
    <row r="805" spans="5:14" s="2" customFormat="1" x14ac:dyDescent="0.25">
      <c r="E805" s="348"/>
      <c r="G805" s="11"/>
      <c r="H805" s="273"/>
      <c r="I805" s="97"/>
      <c r="J805" s="272"/>
      <c r="K805" s="272"/>
      <c r="L805" s="272"/>
      <c r="M805" s="272"/>
      <c r="N805" s="96"/>
    </row>
    <row r="806" spans="5:14" s="2" customFormat="1" x14ac:dyDescent="0.25">
      <c r="E806" s="348"/>
      <c r="G806" s="11"/>
      <c r="H806" s="273"/>
      <c r="I806" s="97"/>
      <c r="J806" s="272"/>
      <c r="K806" s="272"/>
      <c r="L806" s="272"/>
      <c r="M806" s="272"/>
      <c r="N806" s="96"/>
    </row>
    <row r="807" spans="5:14" s="2" customFormat="1" x14ac:dyDescent="0.25">
      <c r="E807" s="348"/>
      <c r="G807" s="11"/>
      <c r="H807" s="273"/>
      <c r="I807" s="97"/>
      <c r="J807" s="272"/>
      <c r="K807" s="272"/>
      <c r="L807" s="272"/>
      <c r="M807" s="272"/>
      <c r="N807" s="96"/>
    </row>
    <row r="808" spans="5:14" s="2" customFormat="1" x14ac:dyDescent="0.25">
      <c r="E808" s="348"/>
      <c r="G808" s="11"/>
      <c r="H808" s="273"/>
      <c r="I808" s="97"/>
      <c r="J808" s="272"/>
      <c r="K808" s="272"/>
      <c r="L808" s="272"/>
      <c r="M808" s="272"/>
      <c r="N808" s="96"/>
    </row>
    <row r="809" spans="5:14" s="2" customFormat="1" x14ac:dyDescent="0.25">
      <c r="E809" s="348"/>
      <c r="G809" s="11"/>
      <c r="H809" s="273"/>
      <c r="I809" s="97"/>
      <c r="J809" s="272"/>
      <c r="K809" s="272"/>
      <c r="L809" s="272"/>
      <c r="M809" s="272"/>
      <c r="N809" s="96"/>
    </row>
    <row r="810" spans="5:14" s="2" customFormat="1" x14ac:dyDescent="0.25">
      <c r="E810" s="348"/>
      <c r="G810" s="11"/>
      <c r="H810" s="273"/>
      <c r="I810" s="97"/>
      <c r="J810" s="272"/>
      <c r="K810" s="272"/>
      <c r="L810" s="272"/>
      <c r="M810" s="272"/>
      <c r="N810" s="96"/>
    </row>
    <row r="811" spans="5:14" s="2" customFormat="1" x14ac:dyDescent="0.25">
      <c r="E811" s="348"/>
      <c r="G811" s="11"/>
      <c r="H811" s="273"/>
      <c r="I811" s="97"/>
      <c r="J811" s="272"/>
      <c r="K811" s="272"/>
      <c r="L811" s="272"/>
      <c r="M811" s="272"/>
      <c r="N811" s="96"/>
    </row>
    <row r="812" spans="5:14" s="2" customFormat="1" x14ac:dyDescent="0.25">
      <c r="E812" s="348"/>
      <c r="G812" s="11"/>
      <c r="H812" s="273"/>
      <c r="I812" s="97"/>
      <c r="J812" s="272"/>
      <c r="K812" s="272"/>
      <c r="L812" s="272"/>
      <c r="M812" s="272"/>
      <c r="N812" s="96"/>
    </row>
    <row r="813" spans="5:14" s="2" customFormat="1" x14ac:dyDescent="0.25">
      <c r="E813" s="348"/>
      <c r="G813" s="11"/>
      <c r="H813" s="273"/>
      <c r="I813" s="97"/>
      <c r="J813" s="272"/>
      <c r="K813" s="272"/>
      <c r="L813" s="272"/>
      <c r="M813" s="272"/>
      <c r="N813" s="96"/>
    </row>
    <row r="814" spans="5:14" s="2" customFormat="1" x14ac:dyDescent="0.25">
      <c r="E814" s="348"/>
      <c r="G814" s="11"/>
      <c r="H814" s="273"/>
      <c r="I814" s="97"/>
      <c r="J814" s="272"/>
      <c r="K814" s="272"/>
      <c r="L814" s="272"/>
      <c r="M814" s="272"/>
      <c r="N814" s="96"/>
    </row>
    <row r="815" spans="5:14" s="2" customFormat="1" x14ac:dyDescent="0.25">
      <c r="E815" s="348"/>
      <c r="G815" s="11"/>
      <c r="H815" s="273"/>
      <c r="I815" s="97"/>
      <c r="J815" s="272"/>
      <c r="K815" s="272"/>
      <c r="L815" s="272"/>
      <c r="M815" s="272"/>
      <c r="N815" s="96"/>
    </row>
    <row r="816" spans="5:14" s="2" customFormat="1" x14ac:dyDescent="0.25">
      <c r="E816" s="348"/>
      <c r="G816" s="11"/>
      <c r="H816" s="273"/>
      <c r="I816" s="97"/>
      <c r="J816" s="272"/>
      <c r="K816" s="272"/>
      <c r="L816" s="272"/>
      <c r="M816" s="272"/>
      <c r="N816" s="96"/>
    </row>
    <row r="817" spans="5:14" s="2" customFormat="1" x14ac:dyDescent="0.25">
      <c r="E817" s="348"/>
      <c r="G817" s="11"/>
      <c r="H817" s="273"/>
      <c r="I817" s="97"/>
      <c r="J817" s="272"/>
      <c r="K817" s="272"/>
      <c r="L817" s="272"/>
      <c r="M817" s="272"/>
      <c r="N817" s="96"/>
    </row>
    <row r="818" spans="5:14" s="2" customFormat="1" x14ac:dyDescent="0.25">
      <c r="E818" s="348"/>
      <c r="G818" s="11"/>
      <c r="H818" s="273"/>
      <c r="I818" s="97"/>
      <c r="J818" s="272"/>
      <c r="K818" s="272"/>
      <c r="L818" s="272"/>
      <c r="M818" s="272"/>
      <c r="N818" s="96"/>
    </row>
    <row r="819" spans="5:14" s="2" customFormat="1" x14ac:dyDescent="0.25">
      <c r="E819" s="348"/>
      <c r="G819" s="11"/>
      <c r="H819" s="273"/>
      <c r="I819" s="97"/>
      <c r="J819" s="272"/>
      <c r="K819" s="272"/>
      <c r="L819" s="272"/>
      <c r="M819" s="272"/>
      <c r="N819" s="96"/>
    </row>
    <row r="820" spans="5:14" s="2" customFormat="1" x14ac:dyDescent="0.25">
      <c r="E820" s="348"/>
      <c r="G820" s="11"/>
      <c r="H820" s="273"/>
      <c r="I820" s="97"/>
      <c r="J820" s="272"/>
      <c r="K820" s="272"/>
      <c r="L820" s="272"/>
      <c r="M820" s="272"/>
      <c r="N820" s="96"/>
    </row>
    <row r="821" spans="5:14" s="2" customFormat="1" x14ac:dyDescent="0.25">
      <c r="E821" s="348"/>
      <c r="G821" s="11"/>
      <c r="H821" s="273"/>
      <c r="I821" s="97"/>
      <c r="J821" s="272"/>
      <c r="K821" s="272"/>
      <c r="L821" s="272"/>
      <c r="M821" s="272"/>
      <c r="N821" s="96"/>
    </row>
    <row r="822" spans="5:14" s="2" customFormat="1" x14ac:dyDescent="0.25">
      <c r="E822" s="348"/>
      <c r="G822" s="11"/>
      <c r="H822" s="273"/>
      <c r="I822" s="97"/>
      <c r="J822" s="272"/>
      <c r="K822" s="272"/>
      <c r="L822" s="272"/>
      <c r="M822" s="272"/>
      <c r="N822" s="96"/>
    </row>
    <row r="823" spans="5:14" s="2" customFormat="1" x14ac:dyDescent="0.25">
      <c r="E823" s="348"/>
      <c r="G823" s="11"/>
      <c r="H823" s="273"/>
      <c r="I823" s="97"/>
      <c r="J823" s="272"/>
      <c r="K823" s="272"/>
      <c r="L823" s="272"/>
      <c r="M823" s="272"/>
      <c r="N823" s="96"/>
    </row>
    <row r="824" spans="5:14" s="2" customFormat="1" x14ac:dyDescent="0.25">
      <c r="E824" s="348"/>
      <c r="G824" s="11"/>
      <c r="H824" s="273"/>
      <c r="I824" s="97"/>
      <c r="J824" s="272"/>
      <c r="K824" s="272"/>
      <c r="L824" s="272"/>
      <c r="M824" s="272"/>
      <c r="N824" s="96"/>
    </row>
    <row r="825" spans="5:14" s="2" customFormat="1" x14ac:dyDescent="0.25">
      <c r="E825" s="348"/>
      <c r="G825" s="11"/>
      <c r="H825" s="273"/>
      <c r="I825" s="97"/>
      <c r="J825" s="272"/>
      <c r="K825" s="272"/>
      <c r="L825" s="272"/>
      <c r="M825" s="272"/>
      <c r="N825" s="96"/>
    </row>
    <row r="826" spans="5:14" s="2" customFormat="1" x14ac:dyDescent="0.25">
      <c r="E826" s="348"/>
      <c r="G826" s="11"/>
      <c r="H826" s="273"/>
      <c r="I826" s="97"/>
      <c r="J826" s="272"/>
      <c r="K826" s="272"/>
      <c r="L826" s="272"/>
      <c r="M826" s="272"/>
      <c r="N826" s="96"/>
    </row>
    <row r="827" spans="5:14" s="2" customFormat="1" x14ac:dyDescent="0.25">
      <c r="E827" s="348"/>
      <c r="G827" s="11"/>
      <c r="H827" s="273"/>
      <c r="I827" s="97"/>
      <c r="J827" s="272"/>
      <c r="K827" s="272"/>
      <c r="L827" s="272"/>
      <c r="M827" s="272"/>
      <c r="N827" s="96"/>
    </row>
    <row r="828" spans="5:14" s="2" customFormat="1" x14ac:dyDescent="0.25">
      <c r="E828" s="348"/>
      <c r="G828" s="11"/>
      <c r="H828" s="273"/>
      <c r="I828" s="97"/>
      <c r="J828" s="272"/>
      <c r="K828" s="272"/>
      <c r="L828" s="272"/>
      <c r="M828" s="272"/>
      <c r="N828" s="96"/>
    </row>
    <row r="829" spans="5:14" s="2" customFormat="1" x14ac:dyDescent="0.25">
      <c r="E829" s="348"/>
      <c r="G829" s="11"/>
      <c r="H829" s="273"/>
      <c r="I829" s="97"/>
      <c r="J829" s="272"/>
      <c r="K829" s="272"/>
      <c r="L829" s="272"/>
      <c r="M829" s="272"/>
      <c r="N829" s="96"/>
    </row>
    <row r="830" spans="5:14" s="2" customFormat="1" x14ac:dyDescent="0.25">
      <c r="E830" s="348"/>
      <c r="G830" s="11"/>
      <c r="H830" s="273"/>
      <c r="I830" s="97"/>
      <c r="J830" s="272"/>
      <c r="K830" s="272"/>
      <c r="L830" s="272"/>
      <c r="M830" s="272"/>
      <c r="N830" s="96"/>
    </row>
    <row r="831" spans="5:14" s="2" customFormat="1" x14ac:dyDescent="0.25">
      <c r="E831" s="348"/>
      <c r="G831" s="11"/>
      <c r="H831" s="273"/>
      <c r="I831" s="97"/>
      <c r="J831" s="272"/>
      <c r="K831" s="272"/>
      <c r="L831" s="272"/>
      <c r="M831" s="272"/>
      <c r="N831" s="96"/>
    </row>
    <row r="832" spans="5:14" s="2" customFormat="1" x14ac:dyDescent="0.25">
      <c r="E832" s="348"/>
      <c r="G832" s="11"/>
      <c r="H832" s="273"/>
      <c r="I832" s="97"/>
      <c r="J832" s="272"/>
      <c r="K832" s="272"/>
      <c r="L832" s="272"/>
      <c r="M832" s="272"/>
      <c r="N832" s="96"/>
    </row>
    <row r="833" spans="5:14" s="2" customFormat="1" x14ac:dyDescent="0.25">
      <c r="E833" s="348"/>
      <c r="G833" s="11"/>
      <c r="H833" s="273"/>
      <c r="I833" s="97"/>
      <c r="J833" s="272"/>
      <c r="K833" s="272"/>
      <c r="L833" s="272"/>
      <c r="M833" s="272"/>
      <c r="N833" s="96"/>
    </row>
    <row r="834" spans="5:14" s="2" customFormat="1" x14ac:dyDescent="0.25">
      <c r="E834" s="348"/>
      <c r="G834" s="11"/>
      <c r="H834" s="273"/>
      <c r="I834" s="97"/>
      <c r="J834" s="272"/>
      <c r="K834" s="272"/>
      <c r="L834" s="272"/>
      <c r="M834" s="272"/>
      <c r="N834" s="96"/>
    </row>
    <row r="835" spans="5:14" s="2" customFormat="1" x14ac:dyDescent="0.25">
      <c r="E835" s="348"/>
      <c r="G835" s="11"/>
      <c r="H835" s="273"/>
      <c r="I835" s="97"/>
      <c r="J835" s="272"/>
      <c r="K835" s="272"/>
      <c r="L835" s="272"/>
      <c r="M835" s="272"/>
      <c r="N835" s="96"/>
    </row>
    <row r="836" spans="5:14" s="2" customFormat="1" x14ac:dyDescent="0.25">
      <c r="E836" s="348"/>
      <c r="G836" s="11"/>
      <c r="H836" s="273"/>
      <c r="I836" s="97"/>
      <c r="J836" s="272"/>
      <c r="K836" s="272"/>
      <c r="L836" s="272"/>
      <c r="M836" s="272"/>
      <c r="N836" s="96"/>
    </row>
    <row r="837" spans="5:14" s="2" customFormat="1" x14ac:dyDescent="0.25">
      <c r="E837" s="348"/>
      <c r="G837" s="11"/>
      <c r="H837" s="273"/>
      <c r="I837" s="97"/>
      <c r="J837" s="272"/>
      <c r="K837" s="272"/>
      <c r="L837" s="272"/>
      <c r="M837" s="272"/>
      <c r="N837" s="96"/>
    </row>
    <row r="838" spans="5:14" s="2" customFormat="1" x14ac:dyDescent="0.25">
      <c r="E838" s="348"/>
      <c r="G838" s="11"/>
      <c r="H838" s="273"/>
      <c r="I838" s="97"/>
      <c r="J838" s="272"/>
      <c r="K838" s="272"/>
      <c r="L838" s="272"/>
      <c r="M838" s="272"/>
      <c r="N838" s="96"/>
    </row>
    <row r="839" spans="5:14" s="2" customFormat="1" x14ac:dyDescent="0.25">
      <c r="E839" s="348"/>
      <c r="G839" s="11"/>
      <c r="H839" s="273"/>
      <c r="I839" s="97"/>
      <c r="J839" s="272"/>
      <c r="K839" s="272"/>
      <c r="L839" s="272"/>
      <c r="M839" s="272"/>
      <c r="N839" s="96"/>
    </row>
    <row r="840" spans="5:14" s="2" customFormat="1" x14ac:dyDescent="0.25">
      <c r="E840" s="348"/>
      <c r="G840" s="11"/>
      <c r="H840" s="273"/>
      <c r="I840" s="97"/>
      <c r="J840" s="272"/>
      <c r="K840" s="272"/>
      <c r="L840" s="272"/>
      <c r="M840" s="272"/>
      <c r="N840" s="96"/>
    </row>
    <row r="841" spans="5:14" s="2" customFormat="1" x14ac:dyDescent="0.25">
      <c r="E841" s="348"/>
      <c r="G841" s="11"/>
      <c r="H841" s="273"/>
      <c r="I841" s="97"/>
      <c r="J841" s="272"/>
      <c r="K841" s="272"/>
      <c r="L841" s="272"/>
      <c r="M841" s="272"/>
      <c r="N841" s="96"/>
    </row>
    <row r="842" spans="5:14" s="2" customFormat="1" x14ac:dyDescent="0.25">
      <c r="E842" s="348"/>
      <c r="G842" s="11"/>
      <c r="H842" s="273"/>
      <c r="I842" s="97"/>
      <c r="J842" s="272"/>
      <c r="K842" s="272"/>
      <c r="L842" s="272"/>
      <c r="M842" s="272"/>
      <c r="N842" s="96"/>
    </row>
    <row r="843" spans="5:14" s="2" customFormat="1" x14ac:dyDescent="0.25">
      <c r="E843" s="348"/>
      <c r="G843" s="11"/>
      <c r="H843" s="273"/>
      <c r="I843" s="97"/>
      <c r="J843" s="272"/>
      <c r="K843" s="272"/>
      <c r="L843" s="272"/>
      <c r="M843" s="272"/>
      <c r="N843" s="96"/>
    </row>
    <row r="844" spans="5:14" s="2" customFormat="1" x14ac:dyDescent="0.25">
      <c r="E844" s="348"/>
      <c r="G844" s="11"/>
      <c r="H844" s="273"/>
      <c r="I844" s="97"/>
      <c r="J844" s="272"/>
      <c r="K844" s="272"/>
      <c r="L844" s="272"/>
      <c r="M844" s="272"/>
      <c r="N844" s="96"/>
    </row>
    <row r="845" spans="5:14" s="2" customFormat="1" x14ac:dyDescent="0.25">
      <c r="E845" s="348"/>
      <c r="G845" s="11"/>
      <c r="H845" s="273"/>
      <c r="I845" s="97"/>
      <c r="J845" s="272"/>
      <c r="K845" s="272"/>
      <c r="L845" s="272"/>
      <c r="M845" s="272"/>
      <c r="N845" s="96"/>
    </row>
    <row r="846" spans="5:14" s="2" customFormat="1" x14ac:dyDescent="0.25">
      <c r="E846" s="348"/>
      <c r="G846" s="11"/>
      <c r="H846" s="273"/>
      <c r="I846" s="97"/>
      <c r="J846" s="272"/>
      <c r="K846" s="272"/>
      <c r="L846" s="272"/>
      <c r="M846" s="272"/>
      <c r="N846" s="96"/>
    </row>
    <row r="847" spans="5:14" s="2" customFormat="1" x14ac:dyDescent="0.25">
      <c r="E847" s="348"/>
      <c r="G847" s="11"/>
      <c r="H847" s="273"/>
      <c r="I847" s="97"/>
      <c r="J847" s="272"/>
      <c r="K847" s="272"/>
      <c r="L847" s="272"/>
      <c r="M847" s="272"/>
      <c r="N847" s="96"/>
    </row>
  </sheetData>
  <autoFilter ref="B2:F48" xr:uid="{00000000-0009-0000-0000-000000000000}"/>
  <mergeCells count="2753">
    <mergeCell ref="WZG48:WZL48"/>
    <mergeCell ref="WZM48:WZR48"/>
    <mergeCell ref="WZS48:WZX48"/>
    <mergeCell ref="WZY48:XAD48"/>
    <mergeCell ref="XAE48:XAJ48"/>
    <mergeCell ref="B28:B45"/>
    <mergeCell ref="B46:G46"/>
    <mergeCell ref="XFA48:XFD48"/>
    <mergeCell ref="XDW48:XEB48"/>
    <mergeCell ref="XEC48:XEH48"/>
    <mergeCell ref="XEI48:XEN48"/>
    <mergeCell ref="XEO48:XET48"/>
    <mergeCell ref="XEU48:XEZ48"/>
    <mergeCell ref="XCS48:XCX48"/>
    <mergeCell ref="XCY48:XDD48"/>
    <mergeCell ref="XDE48:XDJ48"/>
    <mergeCell ref="XDK48:XDP48"/>
    <mergeCell ref="XDQ48:XDV48"/>
    <mergeCell ref="XBO48:XBT48"/>
    <mergeCell ref="XBU48:XBZ48"/>
    <mergeCell ref="XCA48:XCF48"/>
    <mergeCell ref="XCG48:XCL48"/>
    <mergeCell ref="XCM48:XCR48"/>
    <mergeCell ref="XAK48:XAP48"/>
    <mergeCell ref="XAQ48:XAV48"/>
    <mergeCell ref="XAW48:XBB48"/>
    <mergeCell ref="XBC48:XBH48"/>
    <mergeCell ref="XBI48:XBN48"/>
    <mergeCell ref="WYC48:WYH48"/>
    <mergeCell ref="WYI48:WYN48"/>
    <mergeCell ref="WYO48:WYT48"/>
    <mergeCell ref="WYU48:WYZ48"/>
    <mergeCell ref="WZA48:WZF48"/>
    <mergeCell ref="WWY48:WXD48"/>
    <mergeCell ref="WXE48:WXJ48"/>
    <mergeCell ref="WXK48:WXP48"/>
    <mergeCell ref="WXQ48:WXV48"/>
    <mergeCell ref="WXW48:WYB48"/>
    <mergeCell ref="WVU48:WVZ48"/>
    <mergeCell ref="WWA48:WWF48"/>
    <mergeCell ref="WWG48:WWL48"/>
    <mergeCell ref="WWM48:WWR48"/>
    <mergeCell ref="WWS48:WWX48"/>
    <mergeCell ref="WUQ48:WUV48"/>
    <mergeCell ref="WUW48:WVB48"/>
    <mergeCell ref="WVC48:WVH48"/>
    <mergeCell ref="WVI48:WVN48"/>
    <mergeCell ref="WVO48:WVT48"/>
    <mergeCell ref="WTM48:WTR48"/>
    <mergeCell ref="WTS48:WTX48"/>
    <mergeCell ref="WTY48:WUD48"/>
    <mergeCell ref="WUE48:WUJ48"/>
    <mergeCell ref="WUK48:WUP48"/>
    <mergeCell ref="WSI48:WSN48"/>
    <mergeCell ref="WSO48:WST48"/>
    <mergeCell ref="WSU48:WSZ48"/>
    <mergeCell ref="WTA48:WTF48"/>
    <mergeCell ref="WTG48:WTL48"/>
    <mergeCell ref="WRE48:WRJ48"/>
    <mergeCell ref="WRK48:WRP48"/>
    <mergeCell ref="WRQ48:WRV48"/>
    <mergeCell ref="WRW48:WSB48"/>
    <mergeCell ref="WSC48:WSH48"/>
    <mergeCell ref="WQA48:WQF48"/>
    <mergeCell ref="WQG48:WQL48"/>
    <mergeCell ref="WQM48:WQR48"/>
    <mergeCell ref="WQS48:WQX48"/>
    <mergeCell ref="WQY48:WRD48"/>
    <mergeCell ref="WOW48:WPB48"/>
    <mergeCell ref="WPC48:WPH48"/>
    <mergeCell ref="WPI48:WPN48"/>
    <mergeCell ref="WPO48:WPT48"/>
    <mergeCell ref="WPU48:WPZ48"/>
    <mergeCell ref="WNS48:WNX48"/>
    <mergeCell ref="WNY48:WOD48"/>
    <mergeCell ref="WOE48:WOJ48"/>
    <mergeCell ref="WOK48:WOP48"/>
    <mergeCell ref="WOQ48:WOV48"/>
    <mergeCell ref="WMO48:WMT48"/>
    <mergeCell ref="WMU48:WMZ48"/>
    <mergeCell ref="WNA48:WNF48"/>
    <mergeCell ref="WNG48:WNL48"/>
    <mergeCell ref="WNM48:WNR48"/>
    <mergeCell ref="WLK48:WLP48"/>
    <mergeCell ref="WLQ48:WLV48"/>
    <mergeCell ref="WLW48:WMB48"/>
    <mergeCell ref="WMC48:WMH48"/>
    <mergeCell ref="WMI48:WMN48"/>
    <mergeCell ref="WKG48:WKL48"/>
    <mergeCell ref="WKM48:WKR48"/>
    <mergeCell ref="WKS48:WKX48"/>
    <mergeCell ref="WKY48:WLD48"/>
    <mergeCell ref="WLE48:WLJ48"/>
    <mergeCell ref="WJC48:WJH48"/>
    <mergeCell ref="WJI48:WJN48"/>
    <mergeCell ref="WJO48:WJT48"/>
    <mergeCell ref="WJU48:WJZ48"/>
    <mergeCell ref="WKA48:WKF48"/>
    <mergeCell ref="WHY48:WID48"/>
    <mergeCell ref="WIE48:WIJ48"/>
    <mergeCell ref="WIK48:WIP48"/>
    <mergeCell ref="WIQ48:WIV48"/>
    <mergeCell ref="WIW48:WJB48"/>
    <mergeCell ref="WGU48:WGZ48"/>
    <mergeCell ref="WHA48:WHF48"/>
    <mergeCell ref="WHG48:WHL48"/>
    <mergeCell ref="WHM48:WHR48"/>
    <mergeCell ref="WHS48:WHX48"/>
    <mergeCell ref="WFQ48:WFV48"/>
    <mergeCell ref="WFW48:WGB48"/>
    <mergeCell ref="WGC48:WGH48"/>
    <mergeCell ref="WGI48:WGN48"/>
    <mergeCell ref="WGO48:WGT48"/>
    <mergeCell ref="WEM48:WER48"/>
    <mergeCell ref="WES48:WEX48"/>
    <mergeCell ref="WEY48:WFD48"/>
    <mergeCell ref="WFE48:WFJ48"/>
    <mergeCell ref="WFK48:WFP48"/>
    <mergeCell ref="WDI48:WDN48"/>
    <mergeCell ref="WDO48:WDT48"/>
    <mergeCell ref="WDU48:WDZ48"/>
    <mergeCell ref="WEA48:WEF48"/>
    <mergeCell ref="WEG48:WEL48"/>
    <mergeCell ref="WCE48:WCJ48"/>
    <mergeCell ref="WCK48:WCP48"/>
    <mergeCell ref="WCQ48:WCV48"/>
    <mergeCell ref="WCW48:WDB48"/>
    <mergeCell ref="WDC48:WDH48"/>
    <mergeCell ref="WBA48:WBF48"/>
    <mergeCell ref="WBG48:WBL48"/>
    <mergeCell ref="WBM48:WBR48"/>
    <mergeCell ref="WBS48:WBX48"/>
    <mergeCell ref="WBY48:WCD48"/>
    <mergeCell ref="VZW48:WAB48"/>
    <mergeCell ref="WAC48:WAH48"/>
    <mergeCell ref="WAI48:WAN48"/>
    <mergeCell ref="WAO48:WAT48"/>
    <mergeCell ref="WAU48:WAZ48"/>
    <mergeCell ref="VYS48:VYX48"/>
    <mergeCell ref="VYY48:VZD48"/>
    <mergeCell ref="VZE48:VZJ48"/>
    <mergeCell ref="VZK48:VZP48"/>
    <mergeCell ref="VZQ48:VZV48"/>
    <mergeCell ref="VXO48:VXT48"/>
    <mergeCell ref="VXU48:VXZ48"/>
    <mergeCell ref="VYA48:VYF48"/>
    <mergeCell ref="VYG48:VYL48"/>
    <mergeCell ref="VYM48:VYR48"/>
    <mergeCell ref="VWK48:VWP48"/>
    <mergeCell ref="VWQ48:VWV48"/>
    <mergeCell ref="VWW48:VXB48"/>
    <mergeCell ref="VXC48:VXH48"/>
    <mergeCell ref="VXI48:VXN48"/>
    <mergeCell ref="VVG48:VVL48"/>
    <mergeCell ref="VVM48:VVR48"/>
    <mergeCell ref="VVS48:VVX48"/>
    <mergeCell ref="VVY48:VWD48"/>
    <mergeCell ref="VWE48:VWJ48"/>
    <mergeCell ref="VUC48:VUH48"/>
    <mergeCell ref="VUI48:VUN48"/>
    <mergeCell ref="VUO48:VUT48"/>
    <mergeCell ref="VUU48:VUZ48"/>
    <mergeCell ref="VVA48:VVF48"/>
    <mergeCell ref="VSY48:VTD48"/>
    <mergeCell ref="VTE48:VTJ48"/>
    <mergeCell ref="VTK48:VTP48"/>
    <mergeCell ref="VTQ48:VTV48"/>
    <mergeCell ref="VTW48:VUB48"/>
    <mergeCell ref="VRU48:VRZ48"/>
    <mergeCell ref="VSA48:VSF48"/>
    <mergeCell ref="VSG48:VSL48"/>
    <mergeCell ref="VSM48:VSR48"/>
    <mergeCell ref="VSS48:VSX48"/>
    <mergeCell ref="VQQ48:VQV48"/>
    <mergeCell ref="VQW48:VRB48"/>
    <mergeCell ref="VRC48:VRH48"/>
    <mergeCell ref="VRI48:VRN48"/>
    <mergeCell ref="VRO48:VRT48"/>
    <mergeCell ref="VPM48:VPR48"/>
    <mergeCell ref="VPS48:VPX48"/>
    <mergeCell ref="VPY48:VQD48"/>
    <mergeCell ref="VQE48:VQJ48"/>
    <mergeCell ref="VQK48:VQP48"/>
    <mergeCell ref="VOI48:VON48"/>
    <mergeCell ref="VOO48:VOT48"/>
    <mergeCell ref="VOU48:VOZ48"/>
    <mergeCell ref="VPA48:VPF48"/>
    <mergeCell ref="VPG48:VPL48"/>
    <mergeCell ref="VNE48:VNJ48"/>
    <mergeCell ref="VNK48:VNP48"/>
    <mergeCell ref="VNQ48:VNV48"/>
    <mergeCell ref="VNW48:VOB48"/>
    <mergeCell ref="VOC48:VOH48"/>
    <mergeCell ref="VMA48:VMF48"/>
    <mergeCell ref="VMG48:VML48"/>
    <mergeCell ref="VMM48:VMR48"/>
    <mergeCell ref="VMS48:VMX48"/>
    <mergeCell ref="VMY48:VND48"/>
    <mergeCell ref="VKW48:VLB48"/>
    <mergeCell ref="VLC48:VLH48"/>
    <mergeCell ref="VLI48:VLN48"/>
    <mergeCell ref="VLO48:VLT48"/>
    <mergeCell ref="VLU48:VLZ48"/>
    <mergeCell ref="VJS48:VJX48"/>
    <mergeCell ref="VJY48:VKD48"/>
    <mergeCell ref="VKE48:VKJ48"/>
    <mergeCell ref="VKK48:VKP48"/>
    <mergeCell ref="VKQ48:VKV48"/>
    <mergeCell ref="VIO48:VIT48"/>
    <mergeCell ref="VIU48:VIZ48"/>
    <mergeCell ref="VJA48:VJF48"/>
    <mergeCell ref="VJG48:VJL48"/>
    <mergeCell ref="VJM48:VJR48"/>
    <mergeCell ref="VHK48:VHP48"/>
    <mergeCell ref="VHQ48:VHV48"/>
    <mergeCell ref="VHW48:VIB48"/>
    <mergeCell ref="VIC48:VIH48"/>
    <mergeCell ref="VII48:VIN48"/>
    <mergeCell ref="VGG48:VGL48"/>
    <mergeCell ref="VGM48:VGR48"/>
    <mergeCell ref="VGS48:VGX48"/>
    <mergeCell ref="VGY48:VHD48"/>
    <mergeCell ref="VHE48:VHJ48"/>
    <mergeCell ref="VFC48:VFH48"/>
    <mergeCell ref="VFI48:VFN48"/>
    <mergeCell ref="VFO48:VFT48"/>
    <mergeCell ref="VFU48:VFZ48"/>
    <mergeCell ref="VGA48:VGF48"/>
    <mergeCell ref="VDY48:VED48"/>
    <mergeCell ref="VEE48:VEJ48"/>
    <mergeCell ref="VEK48:VEP48"/>
    <mergeCell ref="VEQ48:VEV48"/>
    <mergeCell ref="VEW48:VFB48"/>
    <mergeCell ref="VCU48:VCZ48"/>
    <mergeCell ref="VDA48:VDF48"/>
    <mergeCell ref="VDG48:VDL48"/>
    <mergeCell ref="VDM48:VDR48"/>
    <mergeCell ref="VDS48:VDX48"/>
    <mergeCell ref="VBQ48:VBV48"/>
    <mergeCell ref="VBW48:VCB48"/>
    <mergeCell ref="VCC48:VCH48"/>
    <mergeCell ref="VCI48:VCN48"/>
    <mergeCell ref="VCO48:VCT48"/>
    <mergeCell ref="VAM48:VAR48"/>
    <mergeCell ref="VAS48:VAX48"/>
    <mergeCell ref="VAY48:VBD48"/>
    <mergeCell ref="VBE48:VBJ48"/>
    <mergeCell ref="VBK48:VBP48"/>
    <mergeCell ref="UZI48:UZN48"/>
    <mergeCell ref="UZO48:UZT48"/>
    <mergeCell ref="UZU48:UZZ48"/>
    <mergeCell ref="VAA48:VAF48"/>
    <mergeCell ref="VAG48:VAL48"/>
    <mergeCell ref="UYE48:UYJ48"/>
    <mergeCell ref="UYK48:UYP48"/>
    <mergeCell ref="UYQ48:UYV48"/>
    <mergeCell ref="UYW48:UZB48"/>
    <mergeCell ref="UZC48:UZH48"/>
    <mergeCell ref="UXA48:UXF48"/>
    <mergeCell ref="UXG48:UXL48"/>
    <mergeCell ref="UXM48:UXR48"/>
    <mergeCell ref="UXS48:UXX48"/>
    <mergeCell ref="UXY48:UYD48"/>
    <mergeCell ref="UVW48:UWB48"/>
    <mergeCell ref="UWC48:UWH48"/>
    <mergeCell ref="UWI48:UWN48"/>
    <mergeCell ref="UWO48:UWT48"/>
    <mergeCell ref="UWU48:UWZ48"/>
    <mergeCell ref="UUS48:UUX48"/>
    <mergeCell ref="UUY48:UVD48"/>
    <mergeCell ref="UVE48:UVJ48"/>
    <mergeCell ref="UVK48:UVP48"/>
    <mergeCell ref="UVQ48:UVV48"/>
    <mergeCell ref="UTO48:UTT48"/>
    <mergeCell ref="UTU48:UTZ48"/>
    <mergeCell ref="UUA48:UUF48"/>
    <mergeCell ref="UUG48:UUL48"/>
    <mergeCell ref="UUM48:UUR48"/>
    <mergeCell ref="USK48:USP48"/>
    <mergeCell ref="USQ48:USV48"/>
    <mergeCell ref="USW48:UTB48"/>
    <mergeCell ref="UTC48:UTH48"/>
    <mergeCell ref="UTI48:UTN48"/>
    <mergeCell ref="URG48:URL48"/>
    <mergeCell ref="URM48:URR48"/>
    <mergeCell ref="URS48:URX48"/>
    <mergeCell ref="URY48:USD48"/>
    <mergeCell ref="USE48:USJ48"/>
    <mergeCell ref="UQC48:UQH48"/>
    <mergeCell ref="UQI48:UQN48"/>
    <mergeCell ref="UQO48:UQT48"/>
    <mergeCell ref="UQU48:UQZ48"/>
    <mergeCell ref="URA48:URF48"/>
    <mergeCell ref="UOY48:UPD48"/>
    <mergeCell ref="UPE48:UPJ48"/>
    <mergeCell ref="UPK48:UPP48"/>
    <mergeCell ref="UPQ48:UPV48"/>
    <mergeCell ref="UPW48:UQB48"/>
    <mergeCell ref="UNU48:UNZ48"/>
    <mergeCell ref="UOA48:UOF48"/>
    <mergeCell ref="UOG48:UOL48"/>
    <mergeCell ref="UOM48:UOR48"/>
    <mergeCell ref="UOS48:UOX48"/>
    <mergeCell ref="UMQ48:UMV48"/>
    <mergeCell ref="UMW48:UNB48"/>
    <mergeCell ref="UNC48:UNH48"/>
    <mergeCell ref="UNI48:UNN48"/>
    <mergeCell ref="UNO48:UNT48"/>
    <mergeCell ref="ULM48:ULR48"/>
    <mergeCell ref="ULS48:ULX48"/>
    <mergeCell ref="ULY48:UMD48"/>
    <mergeCell ref="UME48:UMJ48"/>
    <mergeCell ref="UMK48:UMP48"/>
    <mergeCell ref="UKI48:UKN48"/>
    <mergeCell ref="UKO48:UKT48"/>
    <mergeCell ref="UKU48:UKZ48"/>
    <mergeCell ref="ULA48:ULF48"/>
    <mergeCell ref="ULG48:ULL48"/>
    <mergeCell ref="UJE48:UJJ48"/>
    <mergeCell ref="UJK48:UJP48"/>
    <mergeCell ref="UJQ48:UJV48"/>
    <mergeCell ref="UJW48:UKB48"/>
    <mergeCell ref="UKC48:UKH48"/>
    <mergeCell ref="UIA48:UIF48"/>
    <mergeCell ref="UIG48:UIL48"/>
    <mergeCell ref="UIM48:UIR48"/>
    <mergeCell ref="UIS48:UIX48"/>
    <mergeCell ref="UIY48:UJD48"/>
    <mergeCell ref="UGW48:UHB48"/>
    <mergeCell ref="UHC48:UHH48"/>
    <mergeCell ref="UHI48:UHN48"/>
    <mergeCell ref="UHO48:UHT48"/>
    <mergeCell ref="UHU48:UHZ48"/>
    <mergeCell ref="UFS48:UFX48"/>
    <mergeCell ref="UFY48:UGD48"/>
    <mergeCell ref="UGE48:UGJ48"/>
    <mergeCell ref="UGK48:UGP48"/>
    <mergeCell ref="UGQ48:UGV48"/>
    <mergeCell ref="UEO48:UET48"/>
    <mergeCell ref="UEU48:UEZ48"/>
    <mergeCell ref="UFA48:UFF48"/>
    <mergeCell ref="UFG48:UFL48"/>
    <mergeCell ref="UFM48:UFR48"/>
    <mergeCell ref="UDK48:UDP48"/>
    <mergeCell ref="UDQ48:UDV48"/>
    <mergeCell ref="UDW48:UEB48"/>
    <mergeCell ref="UEC48:UEH48"/>
    <mergeCell ref="UEI48:UEN48"/>
    <mergeCell ref="UCG48:UCL48"/>
    <mergeCell ref="UCM48:UCR48"/>
    <mergeCell ref="UCS48:UCX48"/>
    <mergeCell ref="UCY48:UDD48"/>
    <mergeCell ref="UDE48:UDJ48"/>
    <mergeCell ref="UBC48:UBH48"/>
    <mergeCell ref="UBI48:UBN48"/>
    <mergeCell ref="UBO48:UBT48"/>
    <mergeCell ref="UBU48:UBZ48"/>
    <mergeCell ref="UCA48:UCF48"/>
    <mergeCell ref="TZY48:UAD48"/>
    <mergeCell ref="UAE48:UAJ48"/>
    <mergeCell ref="UAK48:UAP48"/>
    <mergeCell ref="UAQ48:UAV48"/>
    <mergeCell ref="UAW48:UBB48"/>
    <mergeCell ref="TYU48:TYZ48"/>
    <mergeCell ref="TZA48:TZF48"/>
    <mergeCell ref="TZG48:TZL48"/>
    <mergeCell ref="TZM48:TZR48"/>
    <mergeCell ref="TZS48:TZX48"/>
    <mergeCell ref="TXQ48:TXV48"/>
    <mergeCell ref="TXW48:TYB48"/>
    <mergeCell ref="TYC48:TYH48"/>
    <mergeCell ref="TYI48:TYN48"/>
    <mergeCell ref="TYO48:TYT48"/>
    <mergeCell ref="TWM48:TWR48"/>
    <mergeCell ref="TWS48:TWX48"/>
    <mergeCell ref="TWY48:TXD48"/>
    <mergeCell ref="TXE48:TXJ48"/>
    <mergeCell ref="TXK48:TXP48"/>
    <mergeCell ref="TVI48:TVN48"/>
    <mergeCell ref="TVO48:TVT48"/>
    <mergeCell ref="TVU48:TVZ48"/>
    <mergeCell ref="TWA48:TWF48"/>
    <mergeCell ref="TWG48:TWL48"/>
    <mergeCell ref="TUE48:TUJ48"/>
    <mergeCell ref="TUK48:TUP48"/>
    <mergeCell ref="TUQ48:TUV48"/>
    <mergeCell ref="TUW48:TVB48"/>
    <mergeCell ref="TVC48:TVH48"/>
    <mergeCell ref="TTA48:TTF48"/>
    <mergeCell ref="TTG48:TTL48"/>
    <mergeCell ref="TTM48:TTR48"/>
    <mergeCell ref="TTS48:TTX48"/>
    <mergeCell ref="TTY48:TUD48"/>
    <mergeCell ref="TRW48:TSB48"/>
    <mergeCell ref="TSC48:TSH48"/>
    <mergeCell ref="TSI48:TSN48"/>
    <mergeCell ref="TSO48:TST48"/>
    <mergeCell ref="TSU48:TSZ48"/>
    <mergeCell ref="TQS48:TQX48"/>
    <mergeCell ref="TQY48:TRD48"/>
    <mergeCell ref="TRE48:TRJ48"/>
    <mergeCell ref="TRK48:TRP48"/>
    <mergeCell ref="TRQ48:TRV48"/>
    <mergeCell ref="TPO48:TPT48"/>
    <mergeCell ref="TPU48:TPZ48"/>
    <mergeCell ref="TQA48:TQF48"/>
    <mergeCell ref="TQG48:TQL48"/>
    <mergeCell ref="TQM48:TQR48"/>
    <mergeCell ref="TOK48:TOP48"/>
    <mergeCell ref="TOQ48:TOV48"/>
    <mergeCell ref="TOW48:TPB48"/>
    <mergeCell ref="TPC48:TPH48"/>
    <mergeCell ref="TPI48:TPN48"/>
    <mergeCell ref="TNG48:TNL48"/>
    <mergeCell ref="TNM48:TNR48"/>
    <mergeCell ref="TNS48:TNX48"/>
    <mergeCell ref="TNY48:TOD48"/>
    <mergeCell ref="TOE48:TOJ48"/>
    <mergeCell ref="TMC48:TMH48"/>
    <mergeCell ref="TMI48:TMN48"/>
    <mergeCell ref="TMO48:TMT48"/>
    <mergeCell ref="TMU48:TMZ48"/>
    <mergeCell ref="TNA48:TNF48"/>
    <mergeCell ref="TKY48:TLD48"/>
    <mergeCell ref="TLE48:TLJ48"/>
    <mergeCell ref="TLK48:TLP48"/>
    <mergeCell ref="TLQ48:TLV48"/>
    <mergeCell ref="TLW48:TMB48"/>
    <mergeCell ref="TJU48:TJZ48"/>
    <mergeCell ref="TKA48:TKF48"/>
    <mergeCell ref="TKG48:TKL48"/>
    <mergeCell ref="TKM48:TKR48"/>
    <mergeCell ref="TKS48:TKX48"/>
    <mergeCell ref="TIQ48:TIV48"/>
    <mergeCell ref="TIW48:TJB48"/>
    <mergeCell ref="TJC48:TJH48"/>
    <mergeCell ref="TJI48:TJN48"/>
    <mergeCell ref="TJO48:TJT48"/>
    <mergeCell ref="THM48:THR48"/>
    <mergeCell ref="THS48:THX48"/>
    <mergeCell ref="THY48:TID48"/>
    <mergeCell ref="TIE48:TIJ48"/>
    <mergeCell ref="TIK48:TIP48"/>
    <mergeCell ref="TGI48:TGN48"/>
    <mergeCell ref="TGO48:TGT48"/>
    <mergeCell ref="TGU48:TGZ48"/>
    <mergeCell ref="THA48:THF48"/>
    <mergeCell ref="THG48:THL48"/>
    <mergeCell ref="TFE48:TFJ48"/>
    <mergeCell ref="TFK48:TFP48"/>
    <mergeCell ref="TFQ48:TFV48"/>
    <mergeCell ref="TFW48:TGB48"/>
    <mergeCell ref="TGC48:TGH48"/>
    <mergeCell ref="TEA48:TEF48"/>
    <mergeCell ref="TEG48:TEL48"/>
    <mergeCell ref="TEM48:TER48"/>
    <mergeCell ref="TES48:TEX48"/>
    <mergeCell ref="TEY48:TFD48"/>
    <mergeCell ref="TCW48:TDB48"/>
    <mergeCell ref="TDC48:TDH48"/>
    <mergeCell ref="TDI48:TDN48"/>
    <mergeCell ref="TDO48:TDT48"/>
    <mergeCell ref="TDU48:TDZ48"/>
    <mergeCell ref="TBS48:TBX48"/>
    <mergeCell ref="TBY48:TCD48"/>
    <mergeCell ref="TCE48:TCJ48"/>
    <mergeCell ref="TCK48:TCP48"/>
    <mergeCell ref="TCQ48:TCV48"/>
    <mergeCell ref="TAO48:TAT48"/>
    <mergeCell ref="TAU48:TAZ48"/>
    <mergeCell ref="TBA48:TBF48"/>
    <mergeCell ref="TBG48:TBL48"/>
    <mergeCell ref="TBM48:TBR48"/>
    <mergeCell ref="SZK48:SZP48"/>
    <mergeCell ref="SZQ48:SZV48"/>
    <mergeCell ref="SZW48:TAB48"/>
    <mergeCell ref="TAC48:TAH48"/>
    <mergeCell ref="TAI48:TAN48"/>
    <mergeCell ref="SYG48:SYL48"/>
    <mergeCell ref="SYM48:SYR48"/>
    <mergeCell ref="SYS48:SYX48"/>
    <mergeCell ref="SYY48:SZD48"/>
    <mergeCell ref="SZE48:SZJ48"/>
    <mergeCell ref="SXC48:SXH48"/>
    <mergeCell ref="SXI48:SXN48"/>
    <mergeCell ref="SXO48:SXT48"/>
    <mergeCell ref="SXU48:SXZ48"/>
    <mergeCell ref="SYA48:SYF48"/>
    <mergeCell ref="SVY48:SWD48"/>
    <mergeCell ref="SWE48:SWJ48"/>
    <mergeCell ref="SWK48:SWP48"/>
    <mergeCell ref="SWQ48:SWV48"/>
    <mergeCell ref="SWW48:SXB48"/>
    <mergeCell ref="SUU48:SUZ48"/>
    <mergeCell ref="SVA48:SVF48"/>
    <mergeCell ref="SVG48:SVL48"/>
    <mergeCell ref="SVM48:SVR48"/>
    <mergeCell ref="SVS48:SVX48"/>
    <mergeCell ref="STQ48:STV48"/>
    <mergeCell ref="STW48:SUB48"/>
    <mergeCell ref="SUC48:SUH48"/>
    <mergeCell ref="SUI48:SUN48"/>
    <mergeCell ref="SUO48:SUT48"/>
    <mergeCell ref="SSM48:SSR48"/>
    <mergeCell ref="SSS48:SSX48"/>
    <mergeCell ref="SSY48:STD48"/>
    <mergeCell ref="STE48:STJ48"/>
    <mergeCell ref="STK48:STP48"/>
    <mergeCell ref="SRI48:SRN48"/>
    <mergeCell ref="SRO48:SRT48"/>
    <mergeCell ref="SRU48:SRZ48"/>
    <mergeCell ref="SSA48:SSF48"/>
    <mergeCell ref="SSG48:SSL48"/>
    <mergeCell ref="SQE48:SQJ48"/>
    <mergeCell ref="SQK48:SQP48"/>
    <mergeCell ref="SQQ48:SQV48"/>
    <mergeCell ref="SQW48:SRB48"/>
    <mergeCell ref="SRC48:SRH48"/>
    <mergeCell ref="SPA48:SPF48"/>
    <mergeCell ref="SPG48:SPL48"/>
    <mergeCell ref="SPM48:SPR48"/>
    <mergeCell ref="SPS48:SPX48"/>
    <mergeCell ref="SPY48:SQD48"/>
    <mergeCell ref="SNW48:SOB48"/>
    <mergeCell ref="SOC48:SOH48"/>
    <mergeCell ref="SOI48:SON48"/>
    <mergeCell ref="SOO48:SOT48"/>
    <mergeCell ref="SOU48:SOZ48"/>
    <mergeCell ref="SMS48:SMX48"/>
    <mergeCell ref="SMY48:SND48"/>
    <mergeCell ref="SNE48:SNJ48"/>
    <mergeCell ref="SNK48:SNP48"/>
    <mergeCell ref="SNQ48:SNV48"/>
    <mergeCell ref="SLO48:SLT48"/>
    <mergeCell ref="SLU48:SLZ48"/>
    <mergeCell ref="SMA48:SMF48"/>
    <mergeCell ref="SMG48:SML48"/>
    <mergeCell ref="SMM48:SMR48"/>
    <mergeCell ref="SKK48:SKP48"/>
    <mergeCell ref="SKQ48:SKV48"/>
    <mergeCell ref="SKW48:SLB48"/>
    <mergeCell ref="SLC48:SLH48"/>
    <mergeCell ref="SLI48:SLN48"/>
    <mergeCell ref="SJG48:SJL48"/>
    <mergeCell ref="SJM48:SJR48"/>
    <mergeCell ref="SJS48:SJX48"/>
    <mergeCell ref="SJY48:SKD48"/>
    <mergeCell ref="SKE48:SKJ48"/>
    <mergeCell ref="SIC48:SIH48"/>
    <mergeCell ref="SII48:SIN48"/>
    <mergeCell ref="SIO48:SIT48"/>
    <mergeCell ref="SIU48:SIZ48"/>
    <mergeCell ref="SJA48:SJF48"/>
    <mergeCell ref="SGY48:SHD48"/>
    <mergeCell ref="SHE48:SHJ48"/>
    <mergeCell ref="SHK48:SHP48"/>
    <mergeCell ref="SHQ48:SHV48"/>
    <mergeCell ref="SHW48:SIB48"/>
    <mergeCell ref="SFU48:SFZ48"/>
    <mergeCell ref="SGA48:SGF48"/>
    <mergeCell ref="SGG48:SGL48"/>
    <mergeCell ref="SGM48:SGR48"/>
    <mergeCell ref="SGS48:SGX48"/>
    <mergeCell ref="SEQ48:SEV48"/>
    <mergeCell ref="SEW48:SFB48"/>
    <mergeCell ref="SFC48:SFH48"/>
    <mergeCell ref="SFI48:SFN48"/>
    <mergeCell ref="SFO48:SFT48"/>
    <mergeCell ref="SDM48:SDR48"/>
    <mergeCell ref="SDS48:SDX48"/>
    <mergeCell ref="SDY48:SED48"/>
    <mergeCell ref="SEE48:SEJ48"/>
    <mergeCell ref="SEK48:SEP48"/>
    <mergeCell ref="SCI48:SCN48"/>
    <mergeCell ref="SCO48:SCT48"/>
    <mergeCell ref="SCU48:SCZ48"/>
    <mergeCell ref="SDA48:SDF48"/>
    <mergeCell ref="SDG48:SDL48"/>
    <mergeCell ref="SBE48:SBJ48"/>
    <mergeCell ref="SBK48:SBP48"/>
    <mergeCell ref="SBQ48:SBV48"/>
    <mergeCell ref="SBW48:SCB48"/>
    <mergeCell ref="SCC48:SCH48"/>
    <mergeCell ref="SAA48:SAF48"/>
    <mergeCell ref="SAG48:SAL48"/>
    <mergeCell ref="SAM48:SAR48"/>
    <mergeCell ref="SAS48:SAX48"/>
    <mergeCell ref="SAY48:SBD48"/>
    <mergeCell ref="RYW48:RZB48"/>
    <mergeCell ref="RZC48:RZH48"/>
    <mergeCell ref="RZI48:RZN48"/>
    <mergeCell ref="RZO48:RZT48"/>
    <mergeCell ref="RZU48:RZZ48"/>
    <mergeCell ref="RXS48:RXX48"/>
    <mergeCell ref="RXY48:RYD48"/>
    <mergeCell ref="RYE48:RYJ48"/>
    <mergeCell ref="RYK48:RYP48"/>
    <mergeCell ref="RYQ48:RYV48"/>
    <mergeCell ref="RWO48:RWT48"/>
    <mergeCell ref="RWU48:RWZ48"/>
    <mergeCell ref="RXA48:RXF48"/>
    <mergeCell ref="RXG48:RXL48"/>
    <mergeCell ref="RXM48:RXR48"/>
    <mergeCell ref="RVK48:RVP48"/>
    <mergeCell ref="RVQ48:RVV48"/>
    <mergeCell ref="RVW48:RWB48"/>
    <mergeCell ref="RWC48:RWH48"/>
    <mergeCell ref="RWI48:RWN48"/>
    <mergeCell ref="RUG48:RUL48"/>
    <mergeCell ref="RUM48:RUR48"/>
    <mergeCell ref="RUS48:RUX48"/>
    <mergeCell ref="RUY48:RVD48"/>
    <mergeCell ref="RVE48:RVJ48"/>
    <mergeCell ref="RTC48:RTH48"/>
    <mergeCell ref="RTI48:RTN48"/>
    <mergeCell ref="RTO48:RTT48"/>
    <mergeCell ref="RTU48:RTZ48"/>
    <mergeCell ref="RUA48:RUF48"/>
    <mergeCell ref="RRY48:RSD48"/>
    <mergeCell ref="RSE48:RSJ48"/>
    <mergeCell ref="RSK48:RSP48"/>
    <mergeCell ref="RSQ48:RSV48"/>
    <mergeCell ref="RSW48:RTB48"/>
    <mergeCell ref="RQU48:RQZ48"/>
    <mergeCell ref="RRA48:RRF48"/>
    <mergeCell ref="RRG48:RRL48"/>
    <mergeCell ref="RRM48:RRR48"/>
    <mergeCell ref="RRS48:RRX48"/>
    <mergeCell ref="RPQ48:RPV48"/>
    <mergeCell ref="RPW48:RQB48"/>
    <mergeCell ref="RQC48:RQH48"/>
    <mergeCell ref="RQI48:RQN48"/>
    <mergeCell ref="RQO48:RQT48"/>
    <mergeCell ref="ROM48:ROR48"/>
    <mergeCell ref="ROS48:ROX48"/>
    <mergeCell ref="ROY48:RPD48"/>
    <mergeCell ref="RPE48:RPJ48"/>
    <mergeCell ref="RPK48:RPP48"/>
    <mergeCell ref="RNI48:RNN48"/>
    <mergeCell ref="RNO48:RNT48"/>
    <mergeCell ref="RNU48:RNZ48"/>
    <mergeCell ref="ROA48:ROF48"/>
    <mergeCell ref="ROG48:ROL48"/>
    <mergeCell ref="RME48:RMJ48"/>
    <mergeCell ref="RMK48:RMP48"/>
    <mergeCell ref="RMQ48:RMV48"/>
    <mergeCell ref="RMW48:RNB48"/>
    <mergeCell ref="RNC48:RNH48"/>
    <mergeCell ref="RLA48:RLF48"/>
    <mergeCell ref="RLG48:RLL48"/>
    <mergeCell ref="RLM48:RLR48"/>
    <mergeCell ref="RLS48:RLX48"/>
    <mergeCell ref="RLY48:RMD48"/>
    <mergeCell ref="RJW48:RKB48"/>
    <mergeCell ref="RKC48:RKH48"/>
    <mergeCell ref="RKI48:RKN48"/>
    <mergeCell ref="RKO48:RKT48"/>
    <mergeCell ref="RKU48:RKZ48"/>
    <mergeCell ref="RIS48:RIX48"/>
    <mergeCell ref="RIY48:RJD48"/>
    <mergeCell ref="RJE48:RJJ48"/>
    <mergeCell ref="RJK48:RJP48"/>
    <mergeCell ref="RJQ48:RJV48"/>
    <mergeCell ref="RHO48:RHT48"/>
    <mergeCell ref="RHU48:RHZ48"/>
    <mergeCell ref="RIA48:RIF48"/>
    <mergeCell ref="RIG48:RIL48"/>
    <mergeCell ref="RIM48:RIR48"/>
    <mergeCell ref="RGK48:RGP48"/>
    <mergeCell ref="RGQ48:RGV48"/>
    <mergeCell ref="RGW48:RHB48"/>
    <mergeCell ref="RHC48:RHH48"/>
    <mergeCell ref="RHI48:RHN48"/>
    <mergeCell ref="RFG48:RFL48"/>
    <mergeCell ref="RFM48:RFR48"/>
    <mergeCell ref="RFS48:RFX48"/>
    <mergeCell ref="RFY48:RGD48"/>
    <mergeCell ref="RGE48:RGJ48"/>
    <mergeCell ref="REC48:REH48"/>
    <mergeCell ref="REI48:REN48"/>
    <mergeCell ref="REO48:RET48"/>
    <mergeCell ref="REU48:REZ48"/>
    <mergeCell ref="RFA48:RFF48"/>
    <mergeCell ref="RCY48:RDD48"/>
    <mergeCell ref="RDE48:RDJ48"/>
    <mergeCell ref="RDK48:RDP48"/>
    <mergeCell ref="RDQ48:RDV48"/>
    <mergeCell ref="RDW48:REB48"/>
    <mergeCell ref="RBU48:RBZ48"/>
    <mergeCell ref="RCA48:RCF48"/>
    <mergeCell ref="RCG48:RCL48"/>
    <mergeCell ref="RCM48:RCR48"/>
    <mergeCell ref="RCS48:RCX48"/>
    <mergeCell ref="RAQ48:RAV48"/>
    <mergeCell ref="RAW48:RBB48"/>
    <mergeCell ref="RBC48:RBH48"/>
    <mergeCell ref="RBI48:RBN48"/>
    <mergeCell ref="RBO48:RBT48"/>
    <mergeCell ref="QZM48:QZR48"/>
    <mergeCell ref="QZS48:QZX48"/>
    <mergeCell ref="QZY48:RAD48"/>
    <mergeCell ref="RAE48:RAJ48"/>
    <mergeCell ref="RAK48:RAP48"/>
    <mergeCell ref="QYI48:QYN48"/>
    <mergeCell ref="QYO48:QYT48"/>
    <mergeCell ref="QYU48:QYZ48"/>
    <mergeCell ref="QZA48:QZF48"/>
    <mergeCell ref="QZG48:QZL48"/>
    <mergeCell ref="QXE48:QXJ48"/>
    <mergeCell ref="QXK48:QXP48"/>
    <mergeCell ref="QXQ48:QXV48"/>
    <mergeCell ref="QXW48:QYB48"/>
    <mergeCell ref="QYC48:QYH48"/>
    <mergeCell ref="QWA48:QWF48"/>
    <mergeCell ref="QWG48:QWL48"/>
    <mergeCell ref="QWM48:QWR48"/>
    <mergeCell ref="QWS48:QWX48"/>
    <mergeCell ref="QWY48:QXD48"/>
    <mergeCell ref="QUW48:QVB48"/>
    <mergeCell ref="QVC48:QVH48"/>
    <mergeCell ref="QVI48:QVN48"/>
    <mergeCell ref="QVO48:QVT48"/>
    <mergeCell ref="QVU48:QVZ48"/>
    <mergeCell ref="QTS48:QTX48"/>
    <mergeCell ref="QTY48:QUD48"/>
    <mergeCell ref="QUE48:QUJ48"/>
    <mergeCell ref="QUK48:QUP48"/>
    <mergeCell ref="QUQ48:QUV48"/>
    <mergeCell ref="QSO48:QST48"/>
    <mergeCell ref="QSU48:QSZ48"/>
    <mergeCell ref="QTA48:QTF48"/>
    <mergeCell ref="QTG48:QTL48"/>
    <mergeCell ref="QTM48:QTR48"/>
    <mergeCell ref="QRK48:QRP48"/>
    <mergeCell ref="QRQ48:QRV48"/>
    <mergeCell ref="QRW48:QSB48"/>
    <mergeCell ref="QSC48:QSH48"/>
    <mergeCell ref="QSI48:QSN48"/>
    <mergeCell ref="QQG48:QQL48"/>
    <mergeCell ref="QQM48:QQR48"/>
    <mergeCell ref="QQS48:QQX48"/>
    <mergeCell ref="QQY48:QRD48"/>
    <mergeCell ref="QRE48:QRJ48"/>
    <mergeCell ref="QPC48:QPH48"/>
    <mergeCell ref="QPI48:QPN48"/>
    <mergeCell ref="QPO48:QPT48"/>
    <mergeCell ref="QPU48:QPZ48"/>
    <mergeCell ref="QQA48:QQF48"/>
    <mergeCell ref="QNY48:QOD48"/>
    <mergeCell ref="QOE48:QOJ48"/>
    <mergeCell ref="QOK48:QOP48"/>
    <mergeCell ref="QOQ48:QOV48"/>
    <mergeCell ref="QOW48:QPB48"/>
    <mergeCell ref="QMU48:QMZ48"/>
    <mergeCell ref="QNA48:QNF48"/>
    <mergeCell ref="QNG48:QNL48"/>
    <mergeCell ref="QNM48:QNR48"/>
    <mergeCell ref="QNS48:QNX48"/>
    <mergeCell ref="QLQ48:QLV48"/>
    <mergeCell ref="QLW48:QMB48"/>
    <mergeCell ref="QMC48:QMH48"/>
    <mergeCell ref="QMI48:QMN48"/>
    <mergeCell ref="QMO48:QMT48"/>
    <mergeCell ref="QKM48:QKR48"/>
    <mergeCell ref="QKS48:QKX48"/>
    <mergeCell ref="QKY48:QLD48"/>
    <mergeCell ref="QLE48:QLJ48"/>
    <mergeCell ref="QLK48:QLP48"/>
    <mergeCell ref="QJI48:QJN48"/>
    <mergeCell ref="QJO48:QJT48"/>
    <mergeCell ref="QJU48:QJZ48"/>
    <mergeCell ref="QKA48:QKF48"/>
    <mergeCell ref="QKG48:QKL48"/>
    <mergeCell ref="QIE48:QIJ48"/>
    <mergeCell ref="QIK48:QIP48"/>
    <mergeCell ref="QIQ48:QIV48"/>
    <mergeCell ref="QIW48:QJB48"/>
    <mergeCell ref="QJC48:QJH48"/>
    <mergeCell ref="QHA48:QHF48"/>
    <mergeCell ref="QHG48:QHL48"/>
    <mergeCell ref="QHM48:QHR48"/>
    <mergeCell ref="QHS48:QHX48"/>
    <mergeCell ref="QHY48:QID48"/>
    <mergeCell ref="QFW48:QGB48"/>
    <mergeCell ref="QGC48:QGH48"/>
    <mergeCell ref="QGI48:QGN48"/>
    <mergeCell ref="QGO48:QGT48"/>
    <mergeCell ref="QGU48:QGZ48"/>
    <mergeCell ref="QES48:QEX48"/>
    <mergeCell ref="QEY48:QFD48"/>
    <mergeCell ref="QFE48:QFJ48"/>
    <mergeCell ref="QFK48:QFP48"/>
    <mergeCell ref="QFQ48:QFV48"/>
    <mergeCell ref="QDO48:QDT48"/>
    <mergeCell ref="QDU48:QDZ48"/>
    <mergeCell ref="QEA48:QEF48"/>
    <mergeCell ref="QEG48:QEL48"/>
    <mergeCell ref="QEM48:QER48"/>
    <mergeCell ref="QCK48:QCP48"/>
    <mergeCell ref="QCQ48:QCV48"/>
    <mergeCell ref="QCW48:QDB48"/>
    <mergeCell ref="QDC48:QDH48"/>
    <mergeCell ref="QDI48:QDN48"/>
    <mergeCell ref="QBG48:QBL48"/>
    <mergeCell ref="QBM48:QBR48"/>
    <mergeCell ref="QBS48:QBX48"/>
    <mergeCell ref="QBY48:QCD48"/>
    <mergeCell ref="QCE48:QCJ48"/>
    <mergeCell ref="QAC48:QAH48"/>
    <mergeCell ref="QAI48:QAN48"/>
    <mergeCell ref="QAO48:QAT48"/>
    <mergeCell ref="QAU48:QAZ48"/>
    <mergeCell ref="QBA48:QBF48"/>
    <mergeCell ref="PYY48:PZD48"/>
    <mergeCell ref="PZE48:PZJ48"/>
    <mergeCell ref="PZK48:PZP48"/>
    <mergeCell ref="PZQ48:PZV48"/>
    <mergeCell ref="PZW48:QAB48"/>
    <mergeCell ref="PXU48:PXZ48"/>
    <mergeCell ref="PYA48:PYF48"/>
    <mergeCell ref="PYG48:PYL48"/>
    <mergeCell ref="PYM48:PYR48"/>
    <mergeCell ref="PYS48:PYX48"/>
    <mergeCell ref="PWQ48:PWV48"/>
    <mergeCell ref="PWW48:PXB48"/>
    <mergeCell ref="PXC48:PXH48"/>
    <mergeCell ref="PXI48:PXN48"/>
    <mergeCell ref="PXO48:PXT48"/>
    <mergeCell ref="PVM48:PVR48"/>
    <mergeCell ref="PVS48:PVX48"/>
    <mergeCell ref="PVY48:PWD48"/>
    <mergeCell ref="PWE48:PWJ48"/>
    <mergeCell ref="PWK48:PWP48"/>
    <mergeCell ref="PUI48:PUN48"/>
    <mergeCell ref="PUO48:PUT48"/>
    <mergeCell ref="PUU48:PUZ48"/>
    <mergeCell ref="PVA48:PVF48"/>
    <mergeCell ref="PVG48:PVL48"/>
    <mergeCell ref="PTE48:PTJ48"/>
    <mergeCell ref="PTK48:PTP48"/>
    <mergeCell ref="PTQ48:PTV48"/>
    <mergeCell ref="PTW48:PUB48"/>
    <mergeCell ref="PUC48:PUH48"/>
    <mergeCell ref="PSA48:PSF48"/>
    <mergeCell ref="PSG48:PSL48"/>
    <mergeCell ref="PSM48:PSR48"/>
    <mergeCell ref="PSS48:PSX48"/>
    <mergeCell ref="PSY48:PTD48"/>
    <mergeCell ref="PQW48:PRB48"/>
    <mergeCell ref="PRC48:PRH48"/>
    <mergeCell ref="PRI48:PRN48"/>
    <mergeCell ref="PRO48:PRT48"/>
    <mergeCell ref="PRU48:PRZ48"/>
    <mergeCell ref="PPS48:PPX48"/>
    <mergeCell ref="PPY48:PQD48"/>
    <mergeCell ref="PQE48:PQJ48"/>
    <mergeCell ref="PQK48:PQP48"/>
    <mergeCell ref="PQQ48:PQV48"/>
    <mergeCell ref="POO48:POT48"/>
    <mergeCell ref="POU48:POZ48"/>
    <mergeCell ref="PPA48:PPF48"/>
    <mergeCell ref="PPG48:PPL48"/>
    <mergeCell ref="PPM48:PPR48"/>
    <mergeCell ref="PNK48:PNP48"/>
    <mergeCell ref="PNQ48:PNV48"/>
    <mergeCell ref="PNW48:POB48"/>
    <mergeCell ref="POC48:POH48"/>
    <mergeCell ref="POI48:PON48"/>
    <mergeCell ref="PMG48:PML48"/>
    <mergeCell ref="PMM48:PMR48"/>
    <mergeCell ref="PMS48:PMX48"/>
    <mergeCell ref="PMY48:PND48"/>
    <mergeCell ref="PNE48:PNJ48"/>
    <mergeCell ref="PLC48:PLH48"/>
    <mergeCell ref="PLI48:PLN48"/>
    <mergeCell ref="PLO48:PLT48"/>
    <mergeCell ref="PLU48:PLZ48"/>
    <mergeCell ref="PMA48:PMF48"/>
    <mergeCell ref="PJY48:PKD48"/>
    <mergeCell ref="PKE48:PKJ48"/>
    <mergeCell ref="PKK48:PKP48"/>
    <mergeCell ref="PKQ48:PKV48"/>
    <mergeCell ref="PKW48:PLB48"/>
    <mergeCell ref="PIU48:PIZ48"/>
    <mergeCell ref="PJA48:PJF48"/>
    <mergeCell ref="PJG48:PJL48"/>
    <mergeCell ref="PJM48:PJR48"/>
    <mergeCell ref="PJS48:PJX48"/>
    <mergeCell ref="PHQ48:PHV48"/>
    <mergeCell ref="PHW48:PIB48"/>
    <mergeCell ref="PIC48:PIH48"/>
    <mergeCell ref="PII48:PIN48"/>
    <mergeCell ref="PIO48:PIT48"/>
    <mergeCell ref="PGM48:PGR48"/>
    <mergeCell ref="PGS48:PGX48"/>
    <mergeCell ref="PGY48:PHD48"/>
    <mergeCell ref="PHE48:PHJ48"/>
    <mergeCell ref="PHK48:PHP48"/>
    <mergeCell ref="PFI48:PFN48"/>
    <mergeCell ref="PFO48:PFT48"/>
    <mergeCell ref="PFU48:PFZ48"/>
    <mergeCell ref="PGA48:PGF48"/>
    <mergeCell ref="PGG48:PGL48"/>
    <mergeCell ref="PEE48:PEJ48"/>
    <mergeCell ref="PEK48:PEP48"/>
    <mergeCell ref="PEQ48:PEV48"/>
    <mergeCell ref="PEW48:PFB48"/>
    <mergeCell ref="PFC48:PFH48"/>
    <mergeCell ref="PDA48:PDF48"/>
    <mergeCell ref="PDG48:PDL48"/>
    <mergeCell ref="PDM48:PDR48"/>
    <mergeCell ref="PDS48:PDX48"/>
    <mergeCell ref="PDY48:PED48"/>
    <mergeCell ref="PBW48:PCB48"/>
    <mergeCell ref="PCC48:PCH48"/>
    <mergeCell ref="PCI48:PCN48"/>
    <mergeCell ref="PCO48:PCT48"/>
    <mergeCell ref="PCU48:PCZ48"/>
    <mergeCell ref="PAS48:PAX48"/>
    <mergeCell ref="PAY48:PBD48"/>
    <mergeCell ref="PBE48:PBJ48"/>
    <mergeCell ref="PBK48:PBP48"/>
    <mergeCell ref="PBQ48:PBV48"/>
    <mergeCell ref="OZO48:OZT48"/>
    <mergeCell ref="OZU48:OZZ48"/>
    <mergeCell ref="PAA48:PAF48"/>
    <mergeCell ref="PAG48:PAL48"/>
    <mergeCell ref="PAM48:PAR48"/>
    <mergeCell ref="OYK48:OYP48"/>
    <mergeCell ref="OYQ48:OYV48"/>
    <mergeCell ref="OYW48:OZB48"/>
    <mergeCell ref="OZC48:OZH48"/>
    <mergeCell ref="OZI48:OZN48"/>
    <mergeCell ref="OXG48:OXL48"/>
    <mergeCell ref="OXM48:OXR48"/>
    <mergeCell ref="OXS48:OXX48"/>
    <mergeCell ref="OXY48:OYD48"/>
    <mergeCell ref="OYE48:OYJ48"/>
    <mergeCell ref="OWC48:OWH48"/>
    <mergeCell ref="OWI48:OWN48"/>
    <mergeCell ref="OWO48:OWT48"/>
    <mergeCell ref="OWU48:OWZ48"/>
    <mergeCell ref="OXA48:OXF48"/>
    <mergeCell ref="OUY48:OVD48"/>
    <mergeCell ref="OVE48:OVJ48"/>
    <mergeCell ref="OVK48:OVP48"/>
    <mergeCell ref="OVQ48:OVV48"/>
    <mergeCell ref="OVW48:OWB48"/>
    <mergeCell ref="OTU48:OTZ48"/>
    <mergeCell ref="OUA48:OUF48"/>
    <mergeCell ref="OUG48:OUL48"/>
    <mergeCell ref="OUM48:OUR48"/>
    <mergeCell ref="OUS48:OUX48"/>
    <mergeCell ref="OSQ48:OSV48"/>
    <mergeCell ref="OSW48:OTB48"/>
    <mergeCell ref="OTC48:OTH48"/>
    <mergeCell ref="OTI48:OTN48"/>
    <mergeCell ref="OTO48:OTT48"/>
    <mergeCell ref="ORM48:ORR48"/>
    <mergeCell ref="ORS48:ORX48"/>
    <mergeCell ref="ORY48:OSD48"/>
    <mergeCell ref="OSE48:OSJ48"/>
    <mergeCell ref="OSK48:OSP48"/>
    <mergeCell ref="OQI48:OQN48"/>
    <mergeCell ref="OQO48:OQT48"/>
    <mergeCell ref="OQU48:OQZ48"/>
    <mergeCell ref="ORA48:ORF48"/>
    <mergeCell ref="ORG48:ORL48"/>
    <mergeCell ref="OPE48:OPJ48"/>
    <mergeCell ref="OPK48:OPP48"/>
    <mergeCell ref="OPQ48:OPV48"/>
    <mergeCell ref="OPW48:OQB48"/>
    <mergeCell ref="OQC48:OQH48"/>
    <mergeCell ref="OOA48:OOF48"/>
    <mergeCell ref="OOG48:OOL48"/>
    <mergeCell ref="OOM48:OOR48"/>
    <mergeCell ref="OOS48:OOX48"/>
    <mergeCell ref="OOY48:OPD48"/>
    <mergeCell ref="OMW48:ONB48"/>
    <mergeCell ref="ONC48:ONH48"/>
    <mergeCell ref="ONI48:ONN48"/>
    <mergeCell ref="ONO48:ONT48"/>
    <mergeCell ref="ONU48:ONZ48"/>
    <mergeCell ref="OLS48:OLX48"/>
    <mergeCell ref="OLY48:OMD48"/>
    <mergeCell ref="OME48:OMJ48"/>
    <mergeCell ref="OMK48:OMP48"/>
    <mergeCell ref="OMQ48:OMV48"/>
    <mergeCell ref="OKO48:OKT48"/>
    <mergeCell ref="OKU48:OKZ48"/>
    <mergeCell ref="OLA48:OLF48"/>
    <mergeCell ref="OLG48:OLL48"/>
    <mergeCell ref="OLM48:OLR48"/>
    <mergeCell ref="OJK48:OJP48"/>
    <mergeCell ref="OJQ48:OJV48"/>
    <mergeCell ref="OJW48:OKB48"/>
    <mergeCell ref="OKC48:OKH48"/>
    <mergeCell ref="OKI48:OKN48"/>
    <mergeCell ref="OIG48:OIL48"/>
    <mergeCell ref="OIM48:OIR48"/>
    <mergeCell ref="OIS48:OIX48"/>
    <mergeCell ref="OIY48:OJD48"/>
    <mergeCell ref="OJE48:OJJ48"/>
    <mergeCell ref="OHC48:OHH48"/>
    <mergeCell ref="OHI48:OHN48"/>
    <mergeCell ref="OHO48:OHT48"/>
    <mergeCell ref="OHU48:OHZ48"/>
    <mergeCell ref="OIA48:OIF48"/>
    <mergeCell ref="OFY48:OGD48"/>
    <mergeCell ref="OGE48:OGJ48"/>
    <mergeCell ref="OGK48:OGP48"/>
    <mergeCell ref="OGQ48:OGV48"/>
    <mergeCell ref="OGW48:OHB48"/>
    <mergeCell ref="OEU48:OEZ48"/>
    <mergeCell ref="OFA48:OFF48"/>
    <mergeCell ref="OFG48:OFL48"/>
    <mergeCell ref="OFM48:OFR48"/>
    <mergeCell ref="OFS48:OFX48"/>
    <mergeCell ref="ODQ48:ODV48"/>
    <mergeCell ref="ODW48:OEB48"/>
    <mergeCell ref="OEC48:OEH48"/>
    <mergeCell ref="OEI48:OEN48"/>
    <mergeCell ref="OEO48:OET48"/>
    <mergeCell ref="OCM48:OCR48"/>
    <mergeCell ref="OCS48:OCX48"/>
    <mergeCell ref="OCY48:ODD48"/>
    <mergeCell ref="ODE48:ODJ48"/>
    <mergeCell ref="ODK48:ODP48"/>
    <mergeCell ref="OBI48:OBN48"/>
    <mergeCell ref="OBO48:OBT48"/>
    <mergeCell ref="OBU48:OBZ48"/>
    <mergeCell ref="OCA48:OCF48"/>
    <mergeCell ref="OCG48:OCL48"/>
    <mergeCell ref="OAE48:OAJ48"/>
    <mergeCell ref="OAK48:OAP48"/>
    <mergeCell ref="OAQ48:OAV48"/>
    <mergeCell ref="OAW48:OBB48"/>
    <mergeCell ref="OBC48:OBH48"/>
    <mergeCell ref="NZA48:NZF48"/>
    <mergeCell ref="NZG48:NZL48"/>
    <mergeCell ref="NZM48:NZR48"/>
    <mergeCell ref="NZS48:NZX48"/>
    <mergeCell ref="NZY48:OAD48"/>
    <mergeCell ref="NXW48:NYB48"/>
    <mergeCell ref="NYC48:NYH48"/>
    <mergeCell ref="NYI48:NYN48"/>
    <mergeCell ref="NYO48:NYT48"/>
    <mergeCell ref="NYU48:NYZ48"/>
    <mergeCell ref="NWS48:NWX48"/>
    <mergeCell ref="NWY48:NXD48"/>
    <mergeCell ref="NXE48:NXJ48"/>
    <mergeCell ref="NXK48:NXP48"/>
    <mergeCell ref="NXQ48:NXV48"/>
    <mergeCell ref="NVO48:NVT48"/>
    <mergeCell ref="NVU48:NVZ48"/>
    <mergeCell ref="NWA48:NWF48"/>
    <mergeCell ref="NWG48:NWL48"/>
    <mergeCell ref="NWM48:NWR48"/>
    <mergeCell ref="NUK48:NUP48"/>
    <mergeCell ref="NUQ48:NUV48"/>
    <mergeCell ref="NUW48:NVB48"/>
    <mergeCell ref="NVC48:NVH48"/>
    <mergeCell ref="NVI48:NVN48"/>
    <mergeCell ref="NTG48:NTL48"/>
    <mergeCell ref="NTM48:NTR48"/>
    <mergeCell ref="NTS48:NTX48"/>
    <mergeCell ref="NTY48:NUD48"/>
    <mergeCell ref="NUE48:NUJ48"/>
    <mergeCell ref="NSC48:NSH48"/>
    <mergeCell ref="NSI48:NSN48"/>
    <mergeCell ref="NSO48:NST48"/>
    <mergeCell ref="NSU48:NSZ48"/>
    <mergeCell ref="NTA48:NTF48"/>
    <mergeCell ref="NQY48:NRD48"/>
    <mergeCell ref="NRE48:NRJ48"/>
    <mergeCell ref="NRK48:NRP48"/>
    <mergeCell ref="NRQ48:NRV48"/>
    <mergeCell ref="NRW48:NSB48"/>
    <mergeCell ref="NPU48:NPZ48"/>
    <mergeCell ref="NQA48:NQF48"/>
    <mergeCell ref="NQG48:NQL48"/>
    <mergeCell ref="NQM48:NQR48"/>
    <mergeCell ref="NQS48:NQX48"/>
    <mergeCell ref="NOQ48:NOV48"/>
    <mergeCell ref="NOW48:NPB48"/>
    <mergeCell ref="NPC48:NPH48"/>
    <mergeCell ref="NPI48:NPN48"/>
    <mergeCell ref="NPO48:NPT48"/>
    <mergeCell ref="NNM48:NNR48"/>
    <mergeCell ref="NNS48:NNX48"/>
    <mergeCell ref="NNY48:NOD48"/>
    <mergeCell ref="NOE48:NOJ48"/>
    <mergeCell ref="NOK48:NOP48"/>
    <mergeCell ref="NMI48:NMN48"/>
    <mergeCell ref="NMO48:NMT48"/>
    <mergeCell ref="NMU48:NMZ48"/>
    <mergeCell ref="NNA48:NNF48"/>
    <mergeCell ref="NNG48:NNL48"/>
    <mergeCell ref="NLE48:NLJ48"/>
    <mergeCell ref="NLK48:NLP48"/>
    <mergeCell ref="NLQ48:NLV48"/>
    <mergeCell ref="NLW48:NMB48"/>
    <mergeCell ref="NMC48:NMH48"/>
    <mergeCell ref="NKA48:NKF48"/>
    <mergeCell ref="NKG48:NKL48"/>
    <mergeCell ref="NKM48:NKR48"/>
    <mergeCell ref="NKS48:NKX48"/>
    <mergeCell ref="NKY48:NLD48"/>
    <mergeCell ref="NIW48:NJB48"/>
    <mergeCell ref="NJC48:NJH48"/>
    <mergeCell ref="NJI48:NJN48"/>
    <mergeCell ref="NJO48:NJT48"/>
    <mergeCell ref="NJU48:NJZ48"/>
    <mergeCell ref="NHS48:NHX48"/>
    <mergeCell ref="NHY48:NID48"/>
    <mergeCell ref="NIE48:NIJ48"/>
    <mergeCell ref="NIK48:NIP48"/>
    <mergeCell ref="NIQ48:NIV48"/>
    <mergeCell ref="NGO48:NGT48"/>
    <mergeCell ref="NGU48:NGZ48"/>
    <mergeCell ref="NHA48:NHF48"/>
    <mergeCell ref="NHG48:NHL48"/>
    <mergeCell ref="NHM48:NHR48"/>
    <mergeCell ref="NFK48:NFP48"/>
    <mergeCell ref="NFQ48:NFV48"/>
    <mergeCell ref="NFW48:NGB48"/>
    <mergeCell ref="NGC48:NGH48"/>
    <mergeCell ref="NGI48:NGN48"/>
    <mergeCell ref="NEG48:NEL48"/>
    <mergeCell ref="NEM48:NER48"/>
    <mergeCell ref="NES48:NEX48"/>
    <mergeCell ref="NEY48:NFD48"/>
    <mergeCell ref="NFE48:NFJ48"/>
    <mergeCell ref="NDC48:NDH48"/>
    <mergeCell ref="NDI48:NDN48"/>
    <mergeCell ref="NDO48:NDT48"/>
    <mergeCell ref="NDU48:NDZ48"/>
    <mergeCell ref="NEA48:NEF48"/>
    <mergeCell ref="NBY48:NCD48"/>
    <mergeCell ref="NCE48:NCJ48"/>
    <mergeCell ref="NCK48:NCP48"/>
    <mergeCell ref="NCQ48:NCV48"/>
    <mergeCell ref="NCW48:NDB48"/>
    <mergeCell ref="NAU48:NAZ48"/>
    <mergeCell ref="NBA48:NBF48"/>
    <mergeCell ref="NBG48:NBL48"/>
    <mergeCell ref="NBM48:NBR48"/>
    <mergeCell ref="NBS48:NBX48"/>
    <mergeCell ref="MZQ48:MZV48"/>
    <mergeCell ref="MZW48:NAB48"/>
    <mergeCell ref="NAC48:NAH48"/>
    <mergeCell ref="NAI48:NAN48"/>
    <mergeCell ref="NAO48:NAT48"/>
    <mergeCell ref="MYM48:MYR48"/>
    <mergeCell ref="MYS48:MYX48"/>
    <mergeCell ref="MYY48:MZD48"/>
    <mergeCell ref="MZE48:MZJ48"/>
    <mergeCell ref="MZK48:MZP48"/>
    <mergeCell ref="MXI48:MXN48"/>
    <mergeCell ref="MXO48:MXT48"/>
    <mergeCell ref="MXU48:MXZ48"/>
    <mergeCell ref="MYA48:MYF48"/>
    <mergeCell ref="MYG48:MYL48"/>
    <mergeCell ref="MWE48:MWJ48"/>
    <mergeCell ref="MWK48:MWP48"/>
    <mergeCell ref="MWQ48:MWV48"/>
    <mergeCell ref="MWW48:MXB48"/>
    <mergeCell ref="MXC48:MXH48"/>
    <mergeCell ref="MVA48:MVF48"/>
    <mergeCell ref="MVG48:MVL48"/>
    <mergeCell ref="MVM48:MVR48"/>
    <mergeCell ref="MVS48:MVX48"/>
    <mergeCell ref="MVY48:MWD48"/>
    <mergeCell ref="MTW48:MUB48"/>
    <mergeCell ref="MUC48:MUH48"/>
    <mergeCell ref="MUI48:MUN48"/>
    <mergeCell ref="MUO48:MUT48"/>
    <mergeCell ref="MUU48:MUZ48"/>
    <mergeCell ref="MSS48:MSX48"/>
    <mergeCell ref="MSY48:MTD48"/>
    <mergeCell ref="MTE48:MTJ48"/>
    <mergeCell ref="MTK48:MTP48"/>
    <mergeCell ref="MTQ48:MTV48"/>
    <mergeCell ref="MRO48:MRT48"/>
    <mergeCell ref="MRU48:MRZ48"/>
    <mergeCell ref="MSA48:MSF48"/>
    <mergeCell ref="MSG48:MSL48"/>
    <mergeCell ref="MSM48:MSR48"/>
    <mergeCell ref="MQK48:MQP48"/>
    <mergeCell ref="MQQ48:MQV48"/>
    <mergeCell ref="MQW48:MRB48"/>
    <mergeCell ref="MRC48:MRH48"/>
    <mergeCell ref="MRI48:MRN48"/>
    <mergeCell ref="MPG48:MPL48"/>
    <mergeCell ref="MPM48:MPR48"/>
    <mergeCell ref="MPS48:MPX48"/>
    <mergeCell ref="MPY48:MQD48"/>
    <mergeCell ref="MQE48:MQJ48"/>
    <mergeCell ref="MOC48:MOH48"/>
    <mergeCell ref="MOI48:MON48"/>
    <mergeCell ref="MOO48:MOT48"/>
    <mergeCell ref="MOU48:MOZ48"/>
    <mergeCell ref="MPA48:MPF48"/>
    <mergeCell ref="MMY48:MND48"/>
    <mergeCell ref="MNE48:MNJ48"/>
    <mergeCell ref="MNK48:MNP48"/>
    <mergeCell ref="MNQ48:MNV48"/>
    <mergeCell ref="MNW48:MOB48"/>
    <mergeCell ref="MLU48:MLZ48"/>
    <mergeCell ref="MMA48:MMF48"/>
    <mergeCell ref="MMG48:MML48"/>
    <mergeCell ref="MMM48:MMR48"/>
    <mergeCell ref="MMS48:MMX48"/>
    <mergeCell ref="MKQ48:MKV48"/>
    <mergeCell ref="MKW48:MLB48"/>
    <mergeCell ref="MLC48:MLH48"/>
    <mergeCell ref="MLI48:MLN48"/>
    <mergeCell ref="MLO48:MLT48"/>
    <mergeCell ref="MJM48:MJR48"/>
    <mergeCell ref="MJS48:MJX48"/>
    <mergeCell ref="MJY48:MKD48"/>
    <mergeCell ref="MKE48:MKJ48"/>
    <mergeCell ref="MKK48:MKP48"/>
    <mergeCell ref="MII48:MIN48"/>
    <mergeCell ref="MIO48:MIT48"/>
    <mergeCell ref="MIU48:MIZ48"/>
    <mergeCell ref="MJA48:MJF48"/>
    <mergeCell ref="MJG48:MJL48"/>
    <mergeCell ref="MHE48:MHJ48"/>
    <mergeCell ref="MHK48:MHP48"/>
    <mergeCell ref="MHQ48:MHV48"/>
    <mergeCell ref="MHW48:MIB48"/>
    <mergeCell ref="MIC48:MIH48"/>
    <mergeCell ref="MGA48:MGF48"/>
    <mergeCell ref="MGG48:MGL48"/>
    <mergeCell ref="MGM48:MGR48"/>
    <mergeCell ref="MGS48:MGX48"/>
    <mergeCell ref="MGY48:MHD48"/>
    <mergeCell ref="MEW48:MFB48"/>
    <mergeCell ref="MFC48:MFH48"/>
    <mergeCell ref="MFI48:MFN48"/>
    <mergeCell ref="MFO48:MFT48"/>
    <mergeCell ref="MFU48:MFZ48"/>
    <mergeCell ref="MDS48:MDX48"/>
    <mergeCell ref="MDY48:MED48"/>
    <mergeCell ref="MEE48:MEJ48"/>
    <mergeCell ref="MEK48:MEP48"/>
    <mergeCell ref="MEQ48:MEV48"/>
    <mergeCell ref="MCO48:MCT48"/>
    <mergeCell ref="MCU48:MCZ48"/>
    <mergeCell ref="MDA48:MDF48"/>
    <mergeCell ref="MDG48:MDL48"/>
    <mergeCell ref="MDM48:MDR48"/>
    <mergeCell ref="MBK48:MBP48"/>
    <mergeCell ref="MBQ48:MBV48"/>
    <mergeCell ref="MBW48:MCB48"/>
    <mergeCell ref="MCC48:MCH48"/>
    <mergeCell ref="MCI48:MCN48"/>
    <mergeCell ref="MAG48:MAL48"/>
    <mergeCell ref="MAM48:MAR48"/>
    <mergeCell ref="MAS48:MAX48"/>
    <mergeCell ref="MAY48:MBD48"/>
    <mergeCell ref="MBE48:MBJ48"/>
    <mergeCell ref="LZC48:LZH48"/>
    <mergeCell ref="LZI48:LZN48"/>
    <mergeCell ref="LZO48:LZT48"/>
    <mergeCell ref="LZU48:LZZ48"/>
    <mergeCell ref="MAA48:MAF48"/>
    <mergeCell ref="LXY48:LYD48"/>
    <mergeCell ref="LYE48:LYJ48"/>
    <mergeCell ref="LYK48:LYP48"/>
    <mergeCell ref="LYQ48:LYV48"/>
    <mergeCell ref="LYW48:LZB48"/>
    <mergeCell ref="LWU48:LWZ48"/>
    <mergeCell ref="LXA48:LXF48"/>
    <mergeCell ref="LXG48:LXL48"/>
    <mergeCell ref="LXM48:LXR48"/>
    <mergeCell ref="LXS48:LXX48"/>
    <mergeCell ref="LVQ48:LVV48"/>
    <mergeCell ref="LVW48:LWB48"/>
    <mergeCell ref="LWC48:LWH48"/>
    <mergeCell ref="LWI48:LWN48"/>
    <mergeCell ref="LWO48:LWT48"/>
    <mergeCell ref="LUM48:LUR48"/>
    <mergeCell ref="LUS48:LUX48"/>
    <mergeCell ref="LUY48:LVD48"/>
    <mergeCell ref="LVE48:LVJ48"/>
    <mergeCell ref="LVK48:LVP48"/>
    <mergeCell ref="LTI48:LTN48"/>
    <mergeCell ref="LTO48:LTT48"/>
    <mergeCell ref="LTU48:LTZ48"/>
    <mergeCell ref="LUA48:LUF48"/>
    <mergeCell ref="LUG48:LUL48"/>
    <mergeCell ref="LSE48:LSJ48"/>
    <mergeCell ref="LSK48:LSP48"/>
    <mergeCell ref="LSQ48:LSV48"/>
    <mergeCell ref="LSW48:LTB48"/>
    <mergeCell ref="LTC48:LTH48"/>
    <mergeCell ref="LRA48:LRF48"/>
    <mergeCell ref="LRG48:LRL48"/>
    <mergeCell ref="LRM48:LRR48"/>
    <mergeCell ref="LRS48:LRX48"/>
    <mergeCell ref="LRY48:LSD48"/>
    <mergeCell ref="LPW48:LQB48"/>
    <mergeCell ref="LQC48:LQH48"/>
    <mergeCell ref="LQI48:LQN48"/>
    <mergeCell ref="LQO48:LQT48"/>
    <mergeCell ref="LQU48:LQZ48"/>
    <mergeCell ref="LOS48:LOX48"/>
    <mergeCell ref="LOY48:LPD48"/>
    <mergeCell ref="LPE48:LPJ48"/>
    <mergeCell ref="LPK48:LPP48"/>
    <mergeCell ref="LPQ48:LPV48"/>
    <mergeCell ref="LNO48:LNT48"/>
    <mergeCell ref="LNU48:LNZ48"/>
    <mergeCell ref="LOA48:LOF48"/>
    <mergeCell ref="LOG48:LOL48"/>
    <mergeCell ref="LOM48:LOR48"/>
    <mergeCell ref="LMK48:LMP48"/>
    <mergeCell ref="LMQ48:LMV48"/>
    <mergeCell ref="LMW48:LNB48"/>
    <mergeCell ref="LNC48:LNH48"/>
    <mergeCell ref="LNI48:LNN48"/>
    <mergeCell ref="LLG48:LLL48"/>
    <mergeCell ref="LLM48:LLR48"/>
    <mergeCell ref="LLS48:LLX48"/>
    <mergeCell ref="LLY48:LMD48"/>
    <mergeCell ref="LME48:LMJ48"/>
    <mergeCell ref="LKC48:LKH48"/>
    <mergeCell ref="LKI48:LKN48"/>
    <mergeCell ref="LKO48:LKT48"/>
    <mergeCell ref="LKU48:LKZ48"/>
    <mergeCell ref="LLA48:LLF48"/>
    <mergeCell ref="LIY48:LJD48"/>
    <mergeCell ref="LJE48:LJJ48"/>
    <mergeCell ref="LJK48:LJP48"/>
    <mergeCell ref="LJQ48:LJV48"/>
    <mergeCell ref="LJW48:LKB48"/>
    <mergeCell ref="LHU48:LHZ48"/>
    <mergeCell ref="LIA48:LIF48"/>
    <mergeCell ref="LIG48:LIL48"/>
    <mergeCell ref="LIM48:LIR48"/>
    <mergeCell ref="LIS48:LIX48"/>
    <mergeCell ref="LGQ48:LGV48"/>
    <mergeCell ref="LGW48:LHB48"/>
    <mergeCell ref="LHC48:LHH48"/>
    <mergeCell ref="LHI48:LHN48"/>
    <mergeCell ref="LHO48:LHT48"/>
    <mergeCell ref="LFM48:LFR48"/>
    <mergeCell ref="LFS48:LFX48"/>
    <mergeCell ref="LFY48:LGD48"/>
    <mergeCell ref="LGE48:LGJ48"/>
    <mergeCell ref="LGK48:LGP48"/>
    <mergeCell ref="LEI48:LEN48"/>
    <mergeCell ref="LEO48:LET48"/>
    <mergeCell ref="LEU48:LEZ48"/>
    <mergeCell ref="LFA48:LFF48"/>
    <mergeCell ref="LFG48:LFL48"/>
    <mergeCell ref="LDE48:LDJ48"/>
    <mergeCell ref="LDK48:LDP48"/>
    <mergeCell ref="LDQ48:LDV48"/>
    <mergeCell ref="LDW48:LEB48"/>
    <mergeCell ref="LEC48:LEH48"/>
    <mergeCell ref="LCA48:LCF48"/>
    <mergeCell ref="LCG48:LCL48"/>
    <mergeCell ref="LCM48:LCR48"/>
    <mergeCell ref="LCS48:LCX48"/>
    <mergeCell ref="LCY48:LDD48"/>
    <mergeCell ref="LAW48:LBB48"/>
    <mergeCell ref="LBC48:LBH48"/>
    <mergeCell ref="LBI48:LBN48"/>
    <mergeCell ref="LBO48:LBT48"/>
    <mergeCell ref="LBU48:LBZ48"/>
    <mergeCell ref="KZS48:KZX48"/>
    <mergeCell ref="KZY48:LAD48"/>
    <mergeCell ref="LAE48:LAJ48"/>
    <mergeCell ref="LAK48:LAP48"/>
    <mergeCell ref="LAQ48:LAV48"/>
    <mergeCell ref="KYO48:KYT48"/>
    <mergeCell ref="KYU48:KYZ48"/>
    <mergeCell ref="KZA48:KZF48"/>
    <mergeCell ref="KZG48:KZL48"/>
    <mergeCell ref="KZM48:KZR48"/>
    <mergeCell ref="KXK48:KXP48"/>
    <mergeCell ref="KXQ48:KXV48"/>
    <mergeCell ref="KXW48:KYB48"/>
    <mergeCell ref="KYC48:KYH48"/>
    <mergeCell ref="KYI48:KYN48"/>
    <mergeCell ref="KWG48:KWL48"/>
    <mergeCell ref="KWM48:KWR48"/>
    <mergeCell ref="KWS48:KWX48"/>
    <mergeCell ref="KWY48:KXD48"/>
    <mergeCell ref="KXE48:KXJ48"/>
    <mergeCell ref="KVC48:KVH48"/>
    <mergeCell ref="KVI48:KVN48"/>
    <mergeCell ref="KVO48:KVT48"/>
    <mergeCell ref="KVU48:KVZ48"/>
    <mergeCell ref="KWA48:KWF48"/>
    <mergeCell ref="KTY48:KUD48"/>
    <mergeCell ref="KUE48:KUJ48"/>
    <mergeCell ref="KUK48:KUP48"/>
    <mergeCell ref="KUQ48:KUV48"/>
    <mergeCell ref="KUW48:KVB48"/>
    <mergeCell ref="KSU48:KSZ48"/>
    <mergeCell ref="KTA48:KTF48"/>
    <mergeCell ref="KTG48:KTL48"/>
    <mergeCell ref="KTM48:KTR48"/>
    <mergeCell ref="KTS48:KTX48"/>
    <mergeCell ref="KRQ48:KRV48"/>
    <mergeCell ref="KRW48:KSB48"/>
    <mergeCell ref="KSC48:KSH48"/>
    <mergeCell ref="KSI48:KSN48"/>
    <mergeCell ref="KSO48:KST48"/>
    <mergeCell ref="KQM48:KQR48"/>
    <mergeCell ref="KQS48:KQX48"/>
    <mergeCell ref="KQY48:KRD48"/>
    <mergeCell ref="KRE48:KRJ48"/>
    <mergeCell ref="KRK48:KRP48"/>
    <mergeCell ref="KPI48:KPN48"/>
    <mergeCell ref="KPO48:KPT48"/>
    <mergeCell ref="KPU48:KPZ48"/>
    <mergeCell ref="KQA48:KQF48"/>
    <mergeCell ref="KQG48:KQL48"/>
    <mergeCell ref="KOE48:KOJ48"/>
    <mergeCell ref="KOK48:KOP48"/>
    <mergeCell ref="KOQ48:KOV48"/>
    <mergeCell ref="KOW48:KPB48"/>
    <mergeCell ref="KPC48:KPH48"/>
    <mergeCell ref="KNA48:KNF48"/>
    <mergeCell ref="KNG48:KNL48"/>
    <mergeCell ref="KNM48:KNR48"/>
    <mergeCell ref="KNS48:KNX48"/>
    <mergeCell ref="KNY48:KOD48"/>
    <mergeCell ref="KLW48:KMB48"/>
    <mergeCell ref="KMC48:KMH48"/>
    <mergeCell ref="KMI48:KMN48"/>
    <mergeCell ref="KMO48:KMT48"/>
    <mergeCell ref="KMU48:KMZ48"/>
    <mergeCell ref="KKS48:KKX48"/>
    <mergeCell ref="KKY48:KLD48"/>
    <mergeCell ref="KLE48:KLJ48"/>
    <mergeCell ref="KLK48:KLP48"/>
    <mergeCell ref="KLQ48:KLV48"/>
    <mergeCell ref="KJO48:KJT48"/>
    <mergeCell ref="KJU48:KJZ48"/>
    <mergeCell ref="KKA48:KKF48"/>
    <mergeCell ref="KKG48:KKL48"/>
    <mergeCell ref="KKM48:KKR48"/>
    <mergeCell ref="KIK48:KIP48"/>
    <mergeCell ref="KIQ48:KIV48"/>
    <mergeCell ref="KIW48:KJB48"/>
    <mergeCell ref="KJC48:KJH48"/>
    <mergeCell ref="KJI48:KJN48"/>
    <mergeCell ref="KHG48:KHL48"/>
    <mergeCell ref="KHM48:KHR48"/>
    <mergeCell ref="KHS48:KHX48"/>
    <mergeCell ref="KHY48:KID48"/>
    <mergeCell ref="KIE48:KIJ48"/>
    <mergeCell ref="KGC48:KGH48"/>
    <mergeCell ref="KGI48:KGN48"/>
    <mergeCell ref="KGO48:KGT48"/>
    <mergeCell ref="KGU48:KGZ48"/>
    <mergeCell ref="KHA48:KHF48"/>
    <mergeCell ref="KEY48:KFD48"/>
    <mergeCell ref="KFE48:KFJ48"/>
    <mergeCell ref="KFK48:KFP48"/>
    <mergeCell ref="KFQ48:KFV48"/>
    <mergeCell ref="KFW48:KGB48"/>
    <mergeCell ref="KDU48:KDZ48"/>
    <mergeCell ref="KEA48:KEF48"/>
    <mergeCell ref="KEG48:KEL48"/>
    <mergeCell ref="KEM48:KER48"/>
    <mergeCell ref="KES48:KEX48"/>
    <mergeCell ref="KCQ48:KCV48"/>
    <mergeCell ref="KCW48:KDB48"/>
    <mergeCell ref="KDC48:KDH48"/>
    <mergeCell ref="KDI48:KDN48"/>
    <mergeCell ref="KDO48:KDT48"/>
    <mergeCell ref="KBM48:KBR48"/>
    <mergeCell ref="KBS48:KBX48"/>
    <mergeCell ref="KBY48:KCD48"/>
    <mergeCell ref="KCE48:KCJ48"/>
    <mergeCell ref="KCK48:KCP48"/>
    <mergeCell ref="KAI48:KAN48"/>
    <mergeCell ref="KAO48:KAT48"/>
    <mergeCell ref="KAU48:KAZ48"/>
    <mergeCell ref="KBA48:KBF48"/>
    <mergeCell ref="KBG48:KBL48"/>
    <mergeCell ref="JZE48:JZJ48"/>
    <mergeCell ref="JZK48:JZP48"/>
    <mergeCell ref="JZQ48:JZV48"/>
    <mergeCell ref="JZW48:KAB48"/>
    <mergeCell ref="KAC48:KAH48"/>
    <mergeCell ref="JYA48:JYF48"/>
    <mergeCell ref="JYG48:JYL48"/>
    <mergeCell ref="JYM48:JYR48"/>
    <mergeCell ref="JYS48:JYX48"/>
    <mergeCell ref="JYY48:JZD48"/>
    <mergeCell ref="JWW48:JXB48"/>
    <mergeCell ref="JXC48:JXH48"/>
    <mergeCell ref="JXI48:JXN48"/>
    <mergeCell ref="JXO48:JXT48"/>
    <mergeCell ref="JXU48:JXZ48"/>
    <mergeCell ref="JVS48:JVX48"/>
    <mergeCell ref="JVY48:JWD48"/>
    <mergeCell ref="JWE48:JWJ48"/>
    <mergeCell ref="JWK48:JWP48"/>
    <mergeCell ref="JWQ48:JWV48"/>
    <mergeCell ref="JUO48:JUT48"/>
    <mergeCell ref="JUU48:JUZ48"/>
    <mergeCell ref="JVA48:JVF48"/>
    <mergeCell ref="JVG48:JVL48"/>
    <mergeCell ref="JVM48:JVR48"/>
    <mergeCell ref="JTK48:JTP48"/>
    <mergeCell ref="JTQ48:JTV48"/>
    <mergeCell ref="JTW48:JUB48"/>
    <mergeCell ref="JUC48:JUH48"/>
    <mergeCell ref="JUI48:JUN48"/>
    <mergeCell ref="JSG48:JSL48"/>
    <mergeCell ref="JSM48:JSR48"/>
    <mergeCell ref="JSS48:JSX48"/>
    <mergeCell ref="JSY48:JTD48"/>
    <mergeCell ref="JTE48:JTJ48"/>
    <mergeCell ref="JRC48:JRH48"/>
    <mergeCell ref="JRI48:JRN48"/>
    <mergeCell ref="JRO48:JRT48"/>
    <mergeCell ref="JRU48:JRZ48"/>
    <mergeCell ref="JSA48:JSF48"/>
    <mergeCell ref="JPY48:JQD48"/>
    <mergeCell ref="JQE48:JQJ48"/>
    <mergeCell ref="JQK48:JQP48"/>
    <mergeCell ref="JQQ48:JQV48"/>
    <mergeCell ref="JQW48:JRB48"/>
    <mergeCell ref="JOU48:JOZ48"/>
    <mergeCell ref="JPA48:JPF48"/>
    <mergeCell ref="JPG48:JPL48"/>
    <mergeCell ref="JPM48:JPR48"/>
    <mergeCell ref="JPS48:JPX48"/>
    <mergeCell ref="JNQ48:JNV48"/>
    <mergeCell ref="JNW48:JOB48"/>
    <mergeCell ref="JOC48:JOH48"/>
    <mergeCell ref="JOI48:JON48"/>
    <mergeCell ref="JOO48:JOT48"/>
    <mergeCell ref="JMM48:JMR48"/>
    <mergeCell ref="JMS48:JMX48"/>
    <mergeCell ref="JMY48:JND48"/>
    <mergeCell ref="JNE48:JNJ48"/>
    <mergeCell ref="JNK48:JNP48"/>
    <mergeCell ref="JLI48:JLN48"/>
    <mergeCell ref="JLO48:JLT48"/>
    <mergeCell ref="JLU48:JLZ48"/>
    <mergeCell ref="JMA48:JMF48"/>
    <mergeCell ref="JMG48:JML48"/>
    <mergeCell ref="JKE48:JKJ48"/>
    <mergeCell ref="JKK48:JKP48"/>
    <mergeCell ref="JKQ48:JKV48"/>
    <mergeCell ref="JKW48:JLB48"/>
    <mergeCell ref="JLC48:JLH48"/>
    <mergeCell ref="JJA48:JJF48"/>
    <mergeCell ref="JJG48:JJL48"/>
    <mergeCell ref="JJM48:JJR48"/>
    <mergeCell ref="JJS48:JJX48"/>
    <mergeCell ref="JJY48:JKD48"/>
    <mergeCell ref="JHW48:JIB48"/>
    <mergeCell ref="JIC48:JIH48"/>
    <mergeCell ref="JII48:JIN48"/>
    <mergeCell ref="JIO48:JIT48"/>
    <mergeCell ref="JIU48:JIZ48"/>
    <mergeCell ref="JGS48:JGX48"/>
    <mergeCell ref="JGY48:JHD48"/>
    <mergeCell ref="JHE48:JHJ48"/>
    <mergeCell ref="JHK48:JHP48"/>
    <mergeCell ref="JHQ48:JHV48"/>
    <mergeCell ref="JFO48:JFT48"/>
    <mergeCell ref="JFU48:JFZ48"/>
    <mergeCell ref="JGA48:JGF48"/>
    <mergeCell ref="JGG48:JGL48"/>
    <mergeCell ref="JGM48:JGR48"/>
    <mergeCell ref="JEK48:JEP48"/>
    <mergeCell ref="JEQ48:JEV48"/>
    <mergeCell ref="JEW48:JFB48"/>
    <mergeCell ref="JFC48:JFH48"/>
    <mergeCell ref="JFI48:JFN48"/>
    <mergeCell ref="JDG48:JDL48"/>
    <mergeCell ref="JDM48:JDR48"/>
    <mergeCell ref="JDS48:JDX48"/>
    <mergeCell ref="JDY48:JED48"/>
    <mergeCell ref="JEE48:JEJ48"/>
    <mergeCell ref="JCC48:JCH48"/>
    <mergeCell ref="JCI48:JCN48"/>
    <mergeCell ref="JCO48:JCT48"/>
    <mergeCell ref="JCU48:JCZ48"/>
    <mergeCell ref="JDA48:JDF48"/>
    <mergeCell ref="JAY48:JBD48"/>
    <mergeCell ref="JBE48:JBJ48"/>
    <mergeCell ref="JBK48:JBP48"/>
    <mergeCell ref="JBQ48:JBV48"/>
    <mergeCell ref="JBW48:JCB48"/>
    <mergeCell ref="IZU48:IZZ48"/>
    <mergeCell ref="JAA48:JAF48"/>
    <mergeCell ref="JAG48:JAL48"/>
    <mergeCell ref="JAM48:JAR48"/>
    <mergeCell ref="JAS48:JAX48"/>
    <mergeCell ref="IYQ48:IYV48"/>
    <mergeCell ref="IYW48:IZB48"/>
    <mergeCell ref="IZC48:IZH48"/>
    <mergeCell ref="IZI48:IZN48"/>
    <mergeCell ref="IZO48:IZT48"/>
    <mergeCell ref="IXM48:IXR48"/>
    <mergeCell ref="IXS48:IXX48"/>
    <mergeCell ref="IXY48:IYD48"/>
    <mergeCell ref="IYE48:IYJ48"/>
    <mergeCell ref="IYK48:IYP48"/>
    <mergeCell ref="IWI48:IWN48"/>
    <mergeCell ref="IWO48:IWT48"/>
    <mergeCell ref="IWU48:IWZ48"/>
    <mergeCell ref="IXA48:IXF48"/>
    <mergeCell ref="IXG48:IXL48"/>
    <mergeCell ref="IVE48:IVJ48"/>
    <mergeCell ref="IVK48:IVP48"/>
    <mergeCell ref="IVQ48:IVV48"/>
    <mergeCell ref="IVW48:IWB48"/>
    <mergeCell ref="IWC48:IWH48"/>
    <mergeCell ref="IUA48:IUF48"/>
    <mergeCell ref="IUG48:IUL48"/>
    <mergeCell ref="IUM48:IUR48"/>
    <mergeCell ref="IUS48:IUX48"/>
    <mergeCell ref="IUY48:IVD48"/>
    <mergeCell ref="ISW48:ITB48"/>
    <mergeCell ref="ITC48:ITH48"/>
    <mergeCell ref="ITI48:ITN48"/>
    <mergeCell ref="ITO48:ITT48"/>
    <mergeCell ref="ITU48:ITZ48"/>
    <mergeCell ref="IRS48:IRX48"/>
    <mergeCell ref="IRY48:ISD48"/>
    <mergeCell ref="ISE48:ISJ48"/>
    <mergeCell ref="ISK48:ISP48"/>
    <mergeCell ref="ISQ48:ISV48"/>
    <mergeCell ref="IQO48:IQT48"/>
    <mergeCell ref="IQU48:IQZ48"/>
    <mergeCell ref="IRA48:IRF48"/>
    <mergeCell ref="IRG48:IRL48"/>
    <mergeCell ref="IRM48:IRR48"/>
    <mergeCell ref="IPK48:IPP48"/>
    <mergeCell ref="IPQ48:IPV48"/>
    <mergeCell ref="IPW48:IQB48"/>
    <mergeCell ref="IQC48:IQH48"/>
    <mergeCell ref="IQI48:IQN48"/>
    <mergeCell ref="IOG48:IOL48"/>
    <mergeCell ref="IOM48:IOR48"/>
    <mergeCell ref="IOS48:IOX48"/>
    <mergeCell ref="IOY48:IPD48"/>
    <mergeCell ref="IPE48:IPJ48"/>
    <mergeCell ref="INC48:INH48"/>
    <mergeCell ref="INI48:INN48"/>
    <mergeCell ref="INO48:INT48"/>
    <mergeCell ref="INU48:INZ48"/>
    <mergeCell ref="IOA48:IOF48"/>
    <mergeCell ref="ILY48:IMD48"/>
    <mergeCell ref="IME48:IMJ48"/>
    <mergeCell ref="IMK48:IMP48"/>
    <mergeCell ref="IMQ48:IMV48"/>
    <mergeCell ref="IMW48:INB48"/>
    <mergeCell ref="IKU48:IKZ48"/>
    <mergeCell ref="ILA48:ILF48"/>
    <mergeCell ref="ILG48:ILL48"/>
    <mergeCell ref="ILM48:ILR48"/>
    <mergeCell ref="ILS48:ILX48"/>
    <mergeCell ref="IJQ48:IJV48"/>
    <mergeCell ref="IJW48:IKB48"/>
    <mergeCell ref="IKC48:IKH48"/>
    <mergeCell ref="IKI48:IKN48"/>
    <mergeCell ref="IKO48:IKT48"/>
    <mergeCell ref="IIM48:IIR48"/>
    <mergeCell ref="IIS48:IIX48"/>
    <mergeCell ref="IIY48:IJD48"/>
    <mergeCell ref="IJE48:IJJ48"/>
    <mergeCell ref="IJK48:IJP48"/>
    <mergeCell ref="IHI48:IHN48"/>
    <mergeCell ref="IHO48:IHT48"/>
    <mergeCell ref="IHU48:IHZ48"/>
    <mergeCell ref="IIA48:IIF48"/>
    <mergeCell ref="IIG48:IIL48"/>
    <mergeCell ref="IGE48:IGJ48"/>
    <mergeCell ref="IGK48:IGP48"/>
    <mergeCell ref="IGQ48:IGV48"/>
    <mergeCell ref="IGW48:IHB48"/>
    <mergeCell ref="IHC48:IHH48"/>
    <mergeCell ref="IFA48:IFF48"/>
    <mergeCell ref="IFG48:IFL48"/>
    <mergeCell ref="IFM48:IFR48"/>
    <mergeCell ref="IFS48:IFX48"/>
    <mergeCell ref="IFY48:IGD48"/>
    <mergeCell ref="IDW48:IEB48"/>
    <mergeCell ref="IEC48:IEH48"/>
    <mergeCell ref="IEI48:IEN48"/>
    <mergeCell ref="IEO48:IET48"/>
    <mergeCell ref="IEU48:IEZ48"/>
    <mergeCell ref="ICS48:ICX48"/>
    <mergeCell ref="ICY48:IDD48"/>
    <mergeCell ref="IDE48:IDJ48"/>
    <mergeCell ref="IDK48:IDP48"/>
    <mergeCell ref="IDQ48:IDV48"/>
    <mergeCell ref="IBO48:IBT48"/>
    <mergeCell ref="IBU48:IBZ48"/>
    <mergeCell ref="ICA48:ICF48"/>
    <mergeCell ref="ICG48:ICL48"/>
    <mergeCell ref="ICM48:ICR48"/>
    <mergeCell ref="IAK48:IAP48"/>
    <mergeCell ref="IAQ48:IAV48"/>
    <mergeCell ref="IAW48:IBB48"/>
    <mergeCell ref="IBC48:IBH48"/>
    <mergeCell ref="IBI48:IBN48"/>
    <mergeCell ref="HZG48:HZL48"/>
    <mergeCell ref="HZM48:HZR48"/>
    <mergeCell ref="HZS48:HZX48"/>
    <mergeCell ref="HZY48:IAD48"/>
    <mergeCell ref="IAE48:IAJ48"/>
    <mergeCell ref="HYC48:HYH48"/>
    <mergeCell ref="HYI48:HYN48"/>
    <mergeCell ref="HYO48:HYT48"/>
    <mergeCell ref="HYU48:HYZ48"/>
    <mergeCell ref="HZA48:HZF48"/>
    <mergeCell ref="HWY48:HXD48"/>
    <mergeCell ref="HXE48:HXJ48"/>
    <mergeCell ref="HXK48:HXP48"/>
    <mergeCell ref="HXQ48:HXV48"/>
    <mergeCell ref="HXW48:HYB48"/>
    <mergeCell ref="HVU48:HVZ48"/>
    <mergeCell ref="HWA48:HWF48"/>
    <mergeCell ref="HWG48:HWL48"/>
    <mergeCell ref="HWM48:HWR48"/>
    <mergeCell ref="HWS48:HWX48"/>
    <mergeCell ref="HUQ48:HUV48"/>
    <mergeCell ref="HUW48:HVB48"/>
    <mergeCell ref="HVC48:HVH48"/>
    <mergeCell ref="HVI48:HVN48"/>
    <mergeCell ref="HVO48:HVT48"/>
    <mergeCell ref="HTM48:HTR48"/>
    <mergeCell ref="HTS48:HTX48"/>
    <mergeCell ref="HTY48:HUD48"/>
    <mergeCell ref="HUE48:HUJ48"/>
    <mergeCell ref="HUK48:HUP48"/>
    <mergeCell ref="HSI48:HSN48"/>
    <mergeCell ref="HSO48:HST48"/>
    <mergeCell ref="HSU48:HSZ48"/>
    <mergeCell ref="HTA48:HTF48"/>
    <mergeCell ref="HTG48:HTL48"/>
    <mergeCell ref="HRE48:HRJ48"/>
    <mergeCell ref="HRK48:HRP48"/>
    <mergeCell ref="HRQ48:HRV48"/>
    <mergeCell ref="HRW48:HSB48"/>
    <mergeCell ref="HSC48:HSH48"/>
    <mergeCell ref="HQA48:HQF48"/>
    <mergeCell ref="HQG48:HQL48"/>
    <mergeCell ref="HQM48:HQR48"/>
    <mergeCell ref="HQS48:HQX48"/>
    <mergeCell ref="HQY48:HRD48"/>
    <mergeCell ref="HOW48:HPB48"/>
    <mergeCell ref="HPC48:HPH48"/>
    <mergeCell ref="HPI48:HPN48"/>
    <mergeCell ref="HPO48:HPT48"/>
    <mergeCell ref="HPU48:HPZ48"/>
    <mergeCell ref="HNS48:HNX48"/>
    <mergeCell ref="HNY48:HOD48"/>
    <mergeCell ref="HOE48:HOJ48"/>
    <mergeCell ref="HOK48:HOP48"/>
    <mergeCell ref="HOQ48:HOV48"/>
    <mergeCell ref="HMO48:HMT48"/>
    <mergeCell ref="HMU48:HMZ48"/>
    <mergeCell ref="HNA48:HNF48"/>
    <mergeCell ref="HNG48:HNL48"/>
    <mergeCell ref="HNM48:HNR48"/>
    <mergeCell ref="HLK48:HLP48"/>
    <mergeCell ref="HLQ48:HLV48"/>
    <mergeCell ref="HLW48:HMB48"/>
    <mergeCell ref="HMC48:HMH48"/>
    <mergeCell ref="HMI48:HMN48"/>
    <mergeCell ref="HKG48:HKL48"/>
    <mergeCell ref="HKM48:HKR48"/>
    <mergeCell ref="HKS48:HKX48"/>
    <mergeCell ref="HKY48:HLD48"/>
    <mergeCell ref="HLE48:HLJ48"/>
    <mergeCell ref="HJC48:HJH48"/>
    <mergeCell ref="HJI48:HJN48"/>
    <mergeCell ref="HJO48:HJT48"/>
    <mergeCell ref="HJU48:HJZ48"/>
    <mergeCell ref="HKA48:HKF48"/>
    <mergeCell ref="HHY48:HID48"/>
    <mergeCell ref="HIE48:HIJ48"/>
    <mergeCell ref="HIK48:HIP48"/>
    <mergeCell ref="HIQ48:HIV48"/>
    <mergeCell ref="HIW48:HJB48"/>
    <mergeCell ref="HGU48:HGZ48"/>
    <mergeCell ref="HHA48:HHF48"/>
    <mergeCell ref="HHG48:HHL48"/>
    <mergeCell ref="HHM48:HHR48"/>
    <mergeCell ref="HHS48:HHX48"/>
    <mergeCell ref="HFQ48:HFV48"/>
    <mergeCell ref="HFW48:HGB48"/>
    <mergeCell ref="HGC48:HGH48"/>
    <mergeCell ref="HGI48:HGN48"/>
    <mergeCell ref="HGO48:HGT48"/>
    <mergeCell ref="HEM48:HER48"/>
    <mergeCell ref="HES48:HEX48"/>
    <mergeCell ref="HEY48:HFD48"/>
    <mergeCell ref="HFE48:HFJ48"/>
    <mergeCell ref="HFK48:HFP48"/>
    <mergeCell ref="HDI48:HDN48"/>
    <mergeCell ref="HDO48:HDT48"/>
    <mergeCell ref="HDU48:HDZ48"/>
    <mergeCell ref="HEA48:HEF48"/>
    <mergeCell ref="HEG48:HEL48"/>
    <mergeCell ref="HCE48:HCJ48"/>
    <mergeCell ref="HCK48:HCP48"/>
    <mergeCell ref="HCQ48:HCV48"/>
    <mergeCell ref="HCW48:HDB48"/>
    <mergeCell ref="HDC48:HDH48"/>
    <mergeCell ref="HBA48:HBF48"/>
    <mergeCell ref="HBG48:HBL48"/>
    <mergeCell ref="HBM48:HBR48"/>
    <mergeCell ref="HBS48:HBX48"/>
    <mergeCell ref="HBY48:HCD48"/>
    <mergeCell ref="GZW48:HAB48"/>
    <mergeCell ref="HAC48:HAH48"/>
    <mergeCell ref="HAI48:HAN48"/>
    <mergeCell ref="HAO48:HAT48"/>
    <mergeCell ref="HAU48:HAZ48"/>
    <mergeCell ref="GYS48:GYX48"/>
    <mergeCell ref="GYY48:GZD48"/>
    <mergeCell ref="GZE48:GZJ48"/>
    <mergeCell ref="GZK48:GZP48"/>
    <mergeCell ref="GZQ48:GZV48"/>
    <mergeCell ref="GXO48:GXT48"/>
    <mergeCell ref="GXU48:GXZ48"/>
    <mergeCell ref="GYA48:GYF48"/>
    <mergeCell ref="GYG48:GYL48"/>
    <mergeCell ref="GYM48:GYR48"/>
    <mergeCell ref="GWK48:GWP48"/>
    <mergeCell ref="GWQ48:GWV48"/>
    <mergeCell ref="GWW48:GXB48"/>
    <mergeCell ref="GXC48:GXH48"/>
    <mergeCell ref="GXI48:GXN48"/>
    <mergeCell ref="GVG48:GVL48"/>
    <mergeCell ref="GVM48:GVR48"/>
    <mergeCell ref="GVS48:GVX48"/>
    <mergeCell ref="GVY48:GWD48"/>
    <mergeCell ref="GWE48:GWJ48"/>
    <mergeCell ref="GUC48:GUH48"/>
    <mergeCell ref="GUI48:GUN48"/>
    <mergeCell ref="GUO48:GUT48"/>
    <mergeCell ref="GUU48:GUZ48"/>
    <mergeCell ref="GVA48:GVF48"/>
    <mergeCell ref="GSY48:GTD48"/>
    <mergeCell ref="GTE48:GTJ48"/>
    <mergeCell ref="GTK48:GTP48"/>
    <mergeCell ref="GTQ48:GTV48"/>
    <mergeCell ref="GTW48:GUB48"/>
    <mergeCell ref="GRU48:GRZ48"/>
    <mergeCell ref="GSA48:GSF48"/>
    <mergeCell ref="GSG48:GSL48"/>
    <mergeCell ref="GSM48:GSR48"/>
    <mergeCell ref="GSS48:GSX48"/>
    <mergeCell ref="GQQ48:GQV48"/>
    <mergeCell ref="GQW48:GRB48"/>
    <mergeCell ref="GRC48:GRH48"/>
    <mergeCell ref="GRI48:GRN48"/>
    <mergeCell ref="GRO48:GRT48"/>
    <mergeCell ref="GPM48:GPR48"/>
    <mergeCell ref="GPS48:GPX48"/>
    <mergeCell ref="GPY48:GQD48"/>
    <mergeCell ref="GQE48:GQJ48"/>
    <mergeCell ref="GQK48:GQP48"/>
    <mergeCell ref="GOI48:GON48"/>
    <mergeCell ref="GOO48:GOT48"/>
    <mergeCell ref="GOU48:GOZ48"/>
    <mergeCell ref="GPA48:GPF48"/>
    <mergeCell ref="GPG48:GPL48"/>
    <mergeCell ref="GNE48:GNJ48"/>
    <mergeCell ref="GNK48:GNP48"/>
    <mergeCell ref="GNQ48:GNV48"/>
    <mergeCell ref="GNW48:GOB48"/>
    <mergeCell ref="GOC48:GOH48"/>
    <mergeCell ref="GMA48:GMF48"/>
    <mergeCell ref="GMG48:GML48"/>
    <mergeCell ref="GMM48:GMR48"/>
    <mergeCell ref="GMS48:GMX48"/>
    <mergeCell ref="GMY48:GND48"/>
    <mergeCell ref="GKW48:GLB48"/>
    <mergeCell ref="GLC48:GLH48"/>
    <mergeCell ref="GLI48:GLN48"/>
    <mergeCell ref="GLO48:GLT48"/>
    <mergeCell ref="GLU48:GLZ48"/>
    <mergeCell ref="GJS48:GJX48"/>
    <mergeCell ref="GJY48:GKD48"/>
    <mergeCell ref="GKE48:GKJ48"/>
    <mergeCell ref="GKK48:GKP48"/>
    <mergeCell ref="GKQ48:GKV48"/>
    <mergeCell ref="GIO48:GIT48"/>
    <mergeCell ref="GIU48:GIZ48"/>
    <mergeCell ref="GJA48:GJF48"/>
    <mergeCell ref="GJG48:GJL48"/>
    <mergeCell ref="GJM48:GJR48"/>
    <mergeCell ref="GHK48:GHP48"/>
    <mergeCell ref="GHQ48:GHV48"/>
    <mergeCell ref="GHW48:GIB48"/>
    <mergeCell ref="GIC48:GIH48"/>
    <mergeCell ref="GII48:GIN48"/>
    <mergeCell ref="GGG48:GGL48"/>
    <mergeCell ref="GGM48:GGR48"/>
    <mergeCell ref="GGS48:GGX48"/>
    <mergeCell ref="GGY48:GHD48"/>
    <mergeCell ref="GHE48:GHJ48"/>
    <mergeCell ref="GFC48:GFH48"/>
    <mergeCell ref="GFI48:GFN48"/>
    <mergeCell ref="GFO48:GFT48"/>
    <mergeCell ref="GFU48:GFZ48"/>
    <mergeCell ref="GGA48:GGF48"/>
    <mergeCell ref="GDY48:GED48"/>
    <mergeCell ref="GEE48:GEJ48"/>
    <mergeCell ref="GEK48:GEP48"/>
    <mergeCell ref="GEQ48:GEV48"/>
    <mergeCell ref="GEW48:GFB48"/>
    <mergeCell ref="GCU48:GCZ48"/>
    <mergeCell ref="GDA48:GDF48"/>
    <mergeCell ref="GDG48:GDL48"/>
    <mergeCell ref="GDM48:GDR48"/>
    <mergeCell ref="GDS48:GDX48"/>
    <mergeCell ref="GBQ48:GBV48"/>
    <mergeCell ref="GBW48:GCB48"/>
    <mergeCell ref="GCC48:GCH48"/>
    <mergeCell ref="GCI48:GCN48"/>
    <mergeCell ref="GCO48:GCT48"/>
    <mergeCell ref="GAM48:GAR48"/>
    <mergeCell ref="GAS48:GAX48"/>
    <mergeCell ref="GAY48:GBD48"/>
    <mergeCell ref="GBE48:GBJ48"/>
    <mergeCell ref="GBK48:GBP48"/>
    <mergeCell ref="FZI48:FZN48"/>
    <mergeCell ref="FZO48:FZT48"/>
    <mergeCell ref="FZU48:FZZ48"/>
    <mergeCell ref="GAA48:GAF48"/>
    <mergeCell ref="GAG48:GAL48"/>
    <mergeCell ref="FYE48:FYJ48"/>
    <mergeCell ref="FYK48:FYP48"/>
    <mergeCell ref="FYQ48:FYV48"/>
    <mergeCell ref="FYW48:FZB48"/>
    <mergeCell ref="FZC48:FZH48"/>
    <mergeCell ref="FXA48:FXF48"/>
    <mergeCell ref="FXG48:FXL48"/>
    <mergeCell ref="FXM48:FXR48"/>
    <mergeCell ref="FXS48:FXX48"/>
    <mergeCell ref="FXY48:FYD48"/>
    <mergeCell ref="FVW48:FWB48"/>
    <mergeCell ref="FWC48:FWH48"/>
    <mergeCell ref="FWI48:FWN48"/>
    <mergeCell ref="FWO48:FWT48"/>
    <mergeCell ref="FWU48:FWZ48"/>
    <mergeCell ref="FUS48:FUX48"/>
    <mergeCell ref="FUY48:FVD48"/>
    <mergeCell ref="FVE48:FVJ48"/>
    <mergeCell ref="FVK48:FVP48"/>
    <mergeCell ref="FVQ48:FVV48"/>
    <mergeCell ref="FTO48:FTT48"/>
    <mergeCell ref="FTU48:FTZ48"/>
    <mergeCell ref="FUA48:FUF48"/>
    <mergeCell ref="FUG48:FUL48"/>
    <mergeCell ref="FUM48:FUR48"/>
    <mergeCell ref="FSK48:FSP48"/>
    <mergeCell ref="FSQ48:FSV48"/>
    <mergeCell ref="FSW48:FTB48"/>
    <mergeCell ref="FTC48:FTH48"/>
    <mergeCell ref="FTI48:FTN48"/>
    <mergeCell ref="FRG48:FRL48"/>
    <mergeCell ref="FRM48:FRR48"/>
    <mergeCell ref="FRS48:FRX48"/>
    <mergeCell ref="FRY48:FSD48"/>
    <mergeCell ref="FSE48:FSJ48"/>
    <mergeCell ref="FQC48:FQH48"/>
    <mergeCell ref="FQI48:FQN48"/>
    <mergeCell ref="FQO48:FQT48"/>
    <mergeCell ref="FQU48:FQZ48"/>
    <mergeCell ref="FRA48:FRF48"/>
    <mergeCell ref="FOY48:FPD48"/>
    <mergeCell ref="FPE48:FPJ48"/>
    <mergeCell ref="FPK48:FPP48"/>
    <mergeCell ref="FPQ48:FPV48"/>
    <mergeCell ref="FPW48:FQB48"/>
    <mergeCell ref="FNU48:FNZ48"/>
    <mergeCell ref="FOA48:FOF48"/>
    <mergeCell ref="FOG48:FOL48"/>
    <mergeCell ref="FOM48:FOR48"/>
    <mergeCell ref="FOS48:FOX48"/>
    <mergeCell ref="FMQ48:FMV48"/>
    <mergeCell ref="FMW48:FNB48"/>
    <mergeCell ref="FNC48:FNH48"/>
    <mergeCell ref="FNI48:FNN48"/>
    <mergeCell ref="FNO48:FNT48"/>
    <mergeCell ref="FLM48:FLR48"/>
    <mergeCell ref="FLS48:FLX48"/>
    <mergeCell ref="FLY48:FMD48"/>
    <mergeCell ref="FME48:FMJ48"/>
    <mergeCell ref="FMK48:FMP48"/>
    <mergeCell ref="FKI48:FKN48"/>
    <mergeCell ref="FKO48:FKT48"/>
    <mergeCell ref="FKU48:FKZ48"/>
    <mergeCell ref="FLA48:FLF48"/>
    <mergeCell ref="FLG48:FLL48"/>
    <mergeCell ref="FJE48:FJJ48"/>
    <mergeCell ref="FJK48:FJP48"/>
    <mergeCell ref="FJQ48:FJV48"/>
    <mergeCell ref="FJW48:FKB48"/>
    <mergeCell ref="FKC48:FKH48"/>
    <mergeCell ref="FIA48:FIF48"/>
    <mergeCell ref="FIG48:FIL48"/>
    <mergeCell ref="FIM48:FIR48"/>
    <mergeCell ref="FIS48:FIX48"/>
    <mergeCell ref="FIY48:FJD48"/>
    <mergeCell ref="FGW48:FHB48"/>
    <mergeCell ref="FHC48:FHH48"/>
    <mergeCell ref="FHI48:FHN48"/>
    <mergeCell ref="FHO48:FHT48"/>
    <mergeCell ref="FHU48:FHZ48"/>
    <mergeCell ref="FFS48:FFX48"/>
    <mergeCell ref="FFY48:FGD48"/>
    <mergeCell ref="FGE48:FGJ48"/>
    <mergeCell ref="FGK48:FGP48"/>
    <mergeCell ref="FGQ48:FGV48"/>
    <mergeCell ref="FEO48:FET48"/>
    <mergeCell ref="FEU48:FEZ48"/>
    <mergeCell ref="FFA48:FFF48"/>
    <mergeCell ref="FFG48:FFL48"/>
    <mergeCell ref="FFM48:FFR48"/>
    <mergeCell ref="FDK48:FDP48"/>
    <mergeCell ref="FDQ48:FDV48"/>
    <mergeCell ref="FDW48:FEB48"/>
    <mergeCell ref="FEC48:FEH48"/>
    <mergeCell ref="FEI48:FEN48"/>
    <mergeCell ref="FCG48:FCL48"/>
    <mergeCell ref="FCM48:FCR48"/>
    <mergeCell ref="FCS48:FCX48"/>
    <mergeCell ref="FCY48:FDD48"/>
    <mergeCell ref="FDE48:FDJ48"/>
    <mergeCell ref="FBC48:FBH48"/>
    <mergeCell ref="FBI48:FBN48"/>
    <mergeCell ref="FBO48:FBT48"/>
    <mergeCell ref="FBU48:FBZ48"/>
    <mergeCell ref="FCA48:FCF48"/>
    <mergeCell ref="EZY48:FAD48"/>
    <mergeCell ref="FAE48:FAJ48"/>
    <mergeCell ref="FAK48:FAP48"/>
    <mergeCell ref="FAQ48:FAV48"/>
    <mergeCell ref="FAW48:FBB48"/>
    <mergeCell ref="EYU48:EYZ48"/>
    <mergeCell ref="EZA48:EZF48"/>
    <mergeCell ref="EZG48:EZL48"/>
    <mergeCell ref="EZM48:EZR48"/>
    <mergeCell ref="EZS48:EZX48"/>
    <mergeCell ref="EXQ48:EXV48"/>
    <mergeCell ref="EXW48:EYB48"/>
    <mergeCell ref="EYC48:EYH48"/>
    <mergeCell ref="EYI48:EYN48"/>
    <mergeCell ref="EYO48:EYT48"/>
    <mergeCell ref="EWM48:EWR48"/>
    <mergeCell ref="EWS48:EWX48"/>
    <mergeCell ref="EWY48:EXD48"/>
    <mergeCell ref="EXE48:EXJ48"/>
    <mergeCell ref="EXK48:EXP48"/>
    <mergeCell ref="EVI48:EVN48"/>
    <mergeCell ref="EVO48:EVT48"/>
    <mergeCell ref="EVU48:EVZ48"/>
    <mergeCell ref="EWA48:EWF48"/>
    <mergeCell ref="EWG48:EWL48"/>
    <mergeCell ref="EUE48:EUJ48"/>
    <mergeCell ref="EUK48:EUP48"/>
    <mergeCell ref="EUQ48:EUV48"/>
    <mergeCell ref="EUW48:EVB48"/>
    <mergeCell ref="EVC48:EVH48"/>
    <mergeCell ref="ETA48:ETF48"/>
    <mergeCell ref="ETG48:ETL48"/>
    <mergeCell ref="ETM48:ETR48"/>
    <mergeCell ref="ETS48:ETX48"/>
    <mergeCell ref="ETY48:EUD48"/>
    <mergeCell ref="ERW48:ESB48"/>
    <mergeCell ref="ESC48:ESH48"/>
    <mergeCell ref="ESI48:ESN48"/>
    <mergeCell ref="ESO48:EST48"/>
    <mergeCell ref="ESU48:ESZ48"/>
    <mergeCell ref="EQS48:EQX48"/>
    <mergeCell ref="EQY48:ERD48"/>
    <mergeCell ref="ERE48:ERJ48"/>
    <mergeCell ref="ERK48:ERP48"/>
    <mergeCell ref="ERQ48:ERV48"/>
    <mergeCell ref="EPO48:EPT48"/>
    <mergeCell ref="EPU48:EPZ48"/>
    <mergeCell ref="EQA48:EQF48"/>
    <mergeCell ref="EQG48:EQL48"/>
    <mergeCell ref="EQM48:EQR48"/>
    <mergeCell ref="EOK48:EOP48"/>
    <mergeCell ref="EOQ48:EOV48"/>
    <mergeCell ref="EOW48:EPB48"/>
    <mergeCell ref="EPC48:EPH48"/>
    <mergeCell ref="EPI48:EPN48"/>
    <mergeCell ref="ENG48:ENL48"/>
    <mergeCell ref="ENM48:ENR48"/>
    <mergeCell ref="ENS48:ENX48"/>
    <mergeCell ref="ENY48:EOD48"/>
    <mergeCell ref="EOE48:EOJ48"/>
    <mergeCell ref="EMC48:EMH48"/>
    <mergeCell ref="EMI48:EMN48"/>
    <mergeCell ref="EMO48:EMT48"/>
    <mergeCell ref="EMU48:EMZ48"/>
    <mergeCell ref="ENA48:ENF48"/>
    <mergeCell ref="EKY48:ELD48"/>
    <mergeCell ref="ELE48:ELJ48"/>
    <mergeCell ref="ELK48:ELP48"/>
    <mergeCell ref="ELQ48:ELV48"/>
    <mergeCell ref="ELW48:EMB48"/>
    <mergeCell ref="EJU48:EJZ48"/>
    <mergeCell ref="EKA48:EKF48"/>
    <mergeCell ref="EKG48:EKL48"/>
    <mergeCell ref="EKM48:EKR48"/>
    <mergeCell ref="EKS48:EKX48"/>
    <mergeCell ref="EIQ48:EIV48"/>
    <mergeCell ref="EIW48:EJB48"/>
    <mergeCell ref="EJC48:EJH48"/>
    <mergeCell ref="EJI48:EJN48"/>
    <mergeCell ref="EJO48:EJT48"/>
    <mergeCell ref="EHM48:EHR48"/>
    <mergeCell ref="EHS48:EHX48"/>
    <mergeCell ref="EHY48:EID48"/>
    <mergeCell ref="EIE48:EIJ48"/>
    <mergeCell ref="EIK48:EIP48"/>
    <mergeCell ref="EGI48:EGN48"/>
    <mergeCell ref="EGO48:EGT48"/>
    <mergeCell ref="EGU48:EGZ48"/>
    <mergeCell ref="EHA48:EHF48"/>
    <mergeCell ref="EHG48:EHL48"/>
    <mergeCell ref="EFE48:EFJ48"/>
    <mergeCell ref="EFK48:EFP48"/>
    <mergeCell ref="EFQ48:EFV48"/>
    <mergeCell ref="EFW48:EGB48"/>
    <mergeCell ref="EGC48:EGH48"/>
    <mergeCell ref="EEA48:EEF48"/>
    <mergeCell ref="EEG48:EEL48"/>
    <mergeCell ref="EEM48:EER48"/>
    <mergeCell ref="EES48:EEX48"/>
    <mergeCell ref="EEY48:EFD48"/>
    <mergeCell ref="ECW48:EDB48"/>
    <mergeCell ref="EDC48:EDH48"/>
    <mergeCell ref="EDI48:EDN48"/>
    <mergeCell ref="EDO48:EDT48"/>
    <mergeCell ref="EDU48:EDZ48"/>
    <mergeCell ref="EBS48:EBX48"/>
    <mergeCell ref="EBY48:ECD48"/>
    <mergeCell ref="ECE48:ECJ48"/>
    <mergeCell ref="ECK48:ECP48"/>
    <mergeCell ref="ECQ48:ECV48"/>
    <mergeCell ref="EAO48:EAT48"/>
    <mergeCell ref="EAU48:EAZ48"/>
    <mergeCell ref="EBA48:EBF48"/>
    <mergeCell ref="EBG48:EBL48"/>
    <mergeCell ref="EBM48:EBR48"/>
    <mergeCell ref="DZK48:DZP48"/>
    <mergeCell ref="DZQ48:DZV48"/>
    <mergeCell ref="DZW48:EAB48"/>
    <mergeCell ref="EAC48:EAH48"/>
    <mergeCell ref="EAI48:EAN48"/>
    <mergeCell ref="DYG48:DYL48"/>
    <mergeCell ref="DYM48:DYR48"/>
    <mergeCell ref="DYS48:DYX48"/>
    <mergeCell ref="DYY48:DZD48"/>
    <mergeCell ref="DZE48:DZJ48"/>
    <mergeCell ref="DXC48:DXH48"/>
    <mergeCell ref="DXI48:DXN48"/>
    <mergeCell ref="DXO48:DXT48"/>
    <mergeCell ref="DXU48:DXZ48"/>
    <mergeCell ref="DYA48:DYF48"/>
    <mergeCell ref="DVY48:DWD48"/>
    <mergeCell ref="DWE48:DWJ48"/>
    <mergeCell ref="DWK48:DWP48"/>
    <mergeCell ref="DWQ48:DWV48"/>
    <mergeCell ref="DWW48:DXB48"/>
    <mergeCell ref="DUU48:DUZ48"/>
    <mergeCell ref="DVA48:DVF48"/>
    <mergeCell ref="DVG48:DVL48"/>
    <mergeCell ref="DVM48:DVR48"/>
    <mergeCell ref="DVS48:DVX48"/>
    <mergeCell ref="DTQ48:DTV48"/>
    <mergeCell ref="DTW48:DUB48"/>
    <mergeCell ref="DUC48:DUH48"/>
    <mergeCell ref="DUI48:DUN48"/>
    <mergeCell ref="DUO48:DUT48"/>
    <mergeCell ref="DSM48:DSR48"/>
    <mergeCell ref="DSS48:DSX48"/>
    <mergeCell ref="DSY48:DTD48"/>
    <mergeCell ref="DTE48:DTJ48"/>
    <mergeCell ref="DTK48:DTP48"/>
    <mergeCell ref="DRI48:DRN48"/>
    <mergeCell ref="DRO48:DRT48"/>
    <mergeCell ref="DRU48:DRZ48"/>
    <mergeCell ref="DSA48:DSF48"/>
    <mergeCell ref="DSG48:DSL48"/>
    <mergeCell ref="DQE48:DQJ48"/>
    <mergeCell ref="DQK48:DQP48"/>
    <mergeCell ref="DQQ48:DQV48"/>
    <mergeCell ref="DQW48:DRB48"/>
    <mergeCell ref="DRC48:DRH48"/>
    <mergeCell ref="DPA48:DPF48"/>
    <mergeCell ref="DPG48:DPL48"/>
    <mergeCell ref="DPM48:DPR48"/>
    <mergeCell ref="DPS48:DPX48"/>
    <mergeCell ref="DPY48:DQD48"/>
    <mergeCell ref="DNW48:DOB48"/>
    <mergeCell ref="DOC48:DOH48"/>
    <mergeCell ref="DOI48:DON48"/>
    <mergeCell ref="DOO48:DOT48"/>
    <mergeCell ref="DOU48:DOZ48"/>
    <mergeCell ref="DMS48:DMX48"/>
    <mergeCell ref="DMY48:DND48"/>
    <mergeCell ref="DNE48:DNJ48"/>
    <mergeCell ref="DNK48:DNP48"/>
    <mergeCell ref="DNQ48:DNV48"/>
    <mergeCell ref="DLO48:DLT48"/>
    <mergeCell ref="DLU48:DLZ48"/>
    <mergeCell ref="DMA48:DMF48"/>
    <mergeCell ref="DMG48:DML48"/>
    <mergeCell ref="DMM48:DMR48"/>
    <mergeCell ref="DKK48:DKP48"/>
    <mergeCell ref="DKQ48:DKV48"/>
    <mergeCell ref="DKW48:DLB48"/>
    <mergeCell ref="DLC48:DLH48"/>
    <mergeCell ref="DLI48:DLN48"/>
    <mergeCell ref="DJG48:DJL48"/>
    <mergeCell ref="DJM48:DJR48"/>
    <mergeCell ref="DJS48:DJX48"/>
    <mergeCell ref="DJY48:DKD48"/>
    <mergeCell ref="DKE48:DKJ48"/>
    <mergeCell ref="DIC48:DIH48"/>
    <mergeCell ref="DII48:DIN48"/>
    <mergeCell ref="DIO48:DIT48"/>
    <mergeCell ref="DIU48:DIZ48"/>
    <mergeCell ref="DJA48:DJF48"/>
    <mergeCell ref="DGY48:DHD48"/>
    <mergeCell ref="DHE48:DHJ48"/>
    <mergeCell ref="DHK48:DHP48"/>
    <mergeCell ref="DHQ48:DHV48"/>
    <mergeCell ref="DHW48:DIB48"/>
    <mergeCell ref="DFU48:DFZ48"/>
    <mergeCell ref="DGA48:DGF48"/>
    <mergeCell ref="DGG48:DGL48"/>
    <mergeCell ref="DGM48:DGR48"/>
    <mergeCell ref="DGS48:DGX48"/>
    <mergeCell ref="DEQ48:DEV48"/>
    <mergeCell ref="DEW48:DFB48"/>
    <mergeCell ref="DFC48:DFH48"/>
    <mergeCell ref="DFI48:DFN48"/>
    <mergeCell ref="DFO48:DFT48"/>
    <mergeCell ref="DDM48:DDR48"/>
    <mergeCell ref="DDS48:DDX48"/>
    <mergeCell ref="DDY48:DED48"/>
    <mergeCell ref="DEE48:DEJ48"/>
    <mergeCell ref="DEK48:DEP48"/>
    <mergeCell ref="DCI48:DCN48"/>
    <mergeCell ref="DCO48:DCT48"/>
    <mergeCell ref="DCU48:DCZ48"/>
    <mergeCell ref="DDA48:DDF48"/>
    <mergeCell ref="DDG48:DDL48"/>
    <mergeCell ref="DBE48:DBJ48"/>
    <mergeCell ref="DBK48:DBP48"/>
    <mergeCell ref="DBQ48:DBV48"/>
    <mergeCell ref="DBW48:DCB48"/>
    <mergeCell ref="DCC48:DCH48"/>
    <mergeCell ref="DAA48:DAF48"/>
    <mergeCell ref="DAG48:DAL48"/>
    <mergeCell ref="DAM48:DAR48"/>
    <mergeCell ref="DAS48:DAX48"/>
    <mergeCell ref="DAY48:DBD48"/>
    <mergeCell ref="CYW48:CZB48"/>
    <mergeCell ref="CZC48:CZH48"/>
    <mergeCell ref="CZI48:CZN48"/>
    <mergeCell ref="CZO48:CZT48"/>
    <mergeCell ref="CZU48:CZZ48"/>
    <mergeCell ref="CXS48:CXX48"/>
    <mergeCell ref="CXY48:CYD48"/>
    <mergeCell ref="CYE48:CYJ48"/>
    <mergeCell ref="CYK48:CYP48"/>
    <mergeCell ref="CYQ48:CYV48"/>
    <mergeCell ref="CWO48:CWT48"/>
    <mergeCell ref="CWU48:CWZ48"/>
    <mergeCell ref="CXA48:CXF48"/>
    <mergeCell ref="CXG48:CXL48"/>
    <mergeCell ref="CXM48:CXR48"/>
    <mergeCell ref="CVK48:CVP48"/>
    <mergeCell ref="CVQ48:CVV48"/>
    <mergeCell ref="CVW48:CWB48"/>
    <mergeCell ref="CWC48:CWH48"/>
    <mergeCell ref="CWI48:CWN48"/>
    <mergeCell ref="CUG48:CUL48"/>
    <mergeCell ref="CUM48:CUR48"/>
    <mergeCell ref="CUS48:CUX48"/>
    <mergeCell ref="CUY48:CVD48"/>
    <mergeCell ref="CVE48:CVJ48"/>
    <mergeCell ref="CTC48:CTH48"/>
    <mergeCell ref="CTI48:CTN48"/>
    <mergeCell ref="CTO48:CTT48"/>
    <mergeCell ref="CTU48:CTZ48"/>
    <mergeCell ref="CUA48:CUF48"/>
    <mergeCell ref="CRY48:CSD48"/>
    <mergeCell ref="CSE48:CSJ48"/>
    <mergeCell ref="CSK48:CSP48"/>
    <mergeCell ref="CSQ48:CSV48"/>
    <mergeCell ref="CSW48:CTB48"/>
    <mergeCell ref="CQU48:CQZ48"/>
    <mergeCell ref="CRA48:CRF48"/>
    <mergeCell ref="CRG48:CRL48"/>
    <mergeCell ref="CRM48:CRR48"/>
    <mergeCell ref="CRS48:CRX48"/>
    <mergeCell ref="CPQ48:CPV48"/>
    <mergeCell ref="CPW48:CQB48"/>
    <mergeCell ref="CQC48:CQH48"/>
    <mergeCell ref="CQI48:CQN48"/>
    <mergeCell ref="CQO48:CQT48"/>
    <mergeCell ref="COM48:COR48"/>
    <mergeCell ref="COS48:COX48"/>
    <mergeCell ref="COY48:CPD48"/>
    <mergeCell ref="CPE48:CPJ48"/>
    <mergeCell ref="CPK48:CPP48"/>
    <mergeCell ref="CNI48:CNN48"/>
    <mergeCell ref="CNO48:CNT48"/>
    <mergeCell ref="CNU48:CNZ48"/>
    <mergeCell ref="COA48:COF48"/>
    <mergeCell ref="COG48:COL48"/>
    <mergeCell ref="CME48:CMJ48"/>
    <mergeCell ref="CMK48:CMP48"/>
    <mergeCell ref="CMQ48:CMV48"/>
    <mergeCell ref="CMW48:CNB48"/>
    <mergeCell ref="CNC48:CNH48"/>
    <mergeCell ref="CLA48:CLF48"/>
    <mergeCell ref="CLG48:CLL48"/>
    <mergeCell ref="CLM48:CLR48"/>
    <mergeCell ref="CLS48:CLX48"/>
    <mergeCell ref="CLY48:CMD48"/>
    <mergeCell ref="CJW48:CKB48"/>
    <mergeCell ref="CKC48:CKH48"/>
    <mergeCell ref="CKI48:CKN48"/>
    <mergeCell ref="CKO48:CKT48"/>
    <mergeCell ref="CKU48:CKZ48"/>
    <mergeCell ref="CIS48:CIX48"/>
    <mergeCell ref="CIY48:CJD48"/>
    <mergeCell ref="CJE48:CJJ48"/>
    <mergeCell ref="CJK48:CJP48"/>
    <mergeCell ref="CJQ48:CJV48"/>
    <mergeCell ref="CHO48:CHT48"/>
    <mergeCell ref="CHU48:CHZ48"/>
    <mergeCell ref="CIA48:CIF48"/>
    <mergeCell ref="CIG48:CIL48"/>
    <mergeCell ref="CIM48:CIR48"/>
    <mergeCell ref="CGK48:CGP48"/>
    <mergeCell ref="CGQ48:CGV48"/>
    <mergeCell ref="CGW48:CHB48"/>
    <mergeCell ref="CHC48:CHH48"/>
    <mergeCell ref="CHI48:CHN48"/>
    <mergeCell ref="CFG48:CFL48"/>
    <mergeCell ref="CFM48:CFR48"/>
    <mergeCell ref="CFS48:CFX48"/>
    <mergeCell ref="CFY48:CGD48"/>
    <mergeCell ref="CGE48:CGJ48"/>
    <mergeCell ref="CEC48:CEH48"/>
    <mergeCell ref="CEI48:CEN48"/>
    <mergeCell ref="CEO48:CET48"/>
    <mergeCell ref="CEU48:CEZ48"/>
    <mergeCell ref="CFA48:CFF48"/>
    <mergeCell ref="CCY48:CDD48"/>
    <mergeCell ref="CDE48:CDJ48"/>
    <mergeCell ref="CDK48:CDP48"/>
    <mergeCell ref="CDQ48:CDV48"/>
    <mergeCell ref="CDW48:CEB48"/>
    <mergeCell ref="CBU48:CBZ48"/>
    <mergeCell ref="CCA48:CCF48"/>
    <mergeCell ref="CCG48:CCL48"/>
    <mergeCell ref="CCM48:CCR48"/>
    <mergeCell ref="CCS48:CCX48"/>
    <mergeCell ref="CAQ48:CAV48"/>
    <mergeCell ref="CAW48:CBB48"/>
    <mergeCell ref="CBC48:CBH48"/>
    <mergeCell ref="CBI48:CBN48"/>
    <mergeCell ref="CBO48:CBT48"/>
    <mergeCell ref="BZM48:BZR48"/>
    <mergeCell ref="BZS48:BZX48"/>
    <mergeCell ref="BZY48:CAD48"/>
    <mergeCell ref="CAE48:CAJ48"/>
    <mergeCell ref="CAK48:CAP48"/>
    <mergeCell ref="BYI48:BYN48"/>
    <mergeCell ref="BYO48:BYT48"/>
    <mergeCell ref="BYU48:BYZ48"/>
    <mergeCell ref="BZA48:BZF48"/>
    <mergeCell ref="BZG48:BZL48"/>
    <mergeCell ref="BXE48:BXJ48"/>
    <mergeCell ref="BXK48:BXP48"/>
    <mergeCell ref="BXQ48:BXV48"/>
    <mergeCell ref="BXW48:BYB48"/>
    <mergeCell ref="BYC48:BYH48"/>
    <mergeCell ref="BWA48:BWF48"/>
    <mergeCell ref="BWG48:BWL48"/>
    <mergeCell ref="BWM48:BWR48"/>
    <mergeCell ref="BWS48:BWX48"/>
    <mergeCell ref="BWY48:BXD48"/>
    <mergeCell ref="BUW48:BVB48"/>
    <mergeCell ref="BVC48:BVH48"/>
    <mergeCell ref="BVI48:BVN48"/>
    <mergeCell ref="BVO48:BVT48"/>
    <mergeCell ref="BVU48:BVZ48"/>
    <mergeCell ref="BTS48:BTX48"/>
    <mergeCell ref="BTY48:BUD48"/>
    <mergeCell ref="BUE48:BUJ48"/>
    <mergeCell ref="BUK48:BUP48"/>
    <mergeCell ref="BUQ48:BUV48"/>
    <mergeCell ref="BSO48:BST48"/>
    <mergeCell ref="BSU48:BSZ48"/>
    <mergeCell ref="BTA48:BTF48"/>
    <mergeCell ref="BTG48:BTL48"/>
    <mergeCell ref="BTM48:BTR48"/>
    <mergeCell ref="BRK48:BRP48"/>
    <mergeCell ref="BRQ48:BRV48"/>
    <mergeCell ref="BRW48:BSB48"/>
    <mergeCell ref="BSC48:BSH48"/>
    <mergeCell ref="BSI48:BSN48"/>
    <mergeCell ref="BQG48:BQL48"/>
    <mergeCell ref="BQM48:BQR48"/>
    <mergeCell ref="BQS48:BQX48"/>
    <mergeCell ref="BQY48:BRD48"/>
    <mergeCell ref="BRE48:BRJ48"/>
    <mergeCell ref="BPC48:BPH48"/>
    <mergeCell ref="BPI48:BPN48"/>
    <mergeCell ref="BPO48:BPT48"/>
    <mergeCell ref="BPU48:BPZ48"/>
    <mergeCell ref="BQA48:BQF48"/>
    <mergeCell ref="BNY48:BOD48"/>
    <mergeCell ref="BOE48:BOJ48"/>
    <mergeCell ref="BOK48:BOP48"/>
    <mergeCell ref="BOQ48:BOV48"/>
    <mergeCell ref="BOW48:BPB48"/>
    <mergeCell ref="BMU48:BMZ48"/>
    <mergeCell ref="BNA48:BNF48"/>
    <mergeCell ref="BNG48:BNL48"/>
    <mergeCell ref="BNM48:BNR48"/>
    <mergeCell ref="BNS48:BNX48"/>
    <mergeCell ref="BLQ48:BLV48"/>
    <mergeCell ref="BLW48:BMB48"/>
    <mergeCell ref="BMC48:BMH48"/>
    <mergeCell ref="BMI48:BMN48"/>
    <mergeCell ref="BMO48:BMT48"/>
    <mergeCell ref="BKM48:BKR48"/>
    <mergeCell ref="BKS48:BKX48"/>
    <mergeCell ref="BKY48:BLD48"/>
    <mergeCell ref="BLE48:BLJ48"/>
    <mergeCell ref="BLK48:BLP48"/>
    <mergeCell ref="BJI48:BJN48"/>
    <mergeCell ref="BJO48:BJT48"/>
    <mergeCell ref="BJU48:BJZ48"/>
    <mergeCell ref="BKA48:BKF48"/>
    <mergeCell ref="BKG48:BKL48"/>
    <mergeCell ref="BIE48:BIJ48"/>
    <mergeCell ref="BIK48:BIP48"/>
    <mergeCell ref="BIQ48:BIV48"/>
    <mergeCell ref="BIW48:BJB48"/>
    <mergeCell ref="BJC48:BJH48"/>
    <mergeCell ref="BHA48:BHF48"/>
    <mergeCell ref="BHG48:BHL48"/>
    <mergeCell ref="BHM48:BHR48"/>
    <mergeCell ref="BHS48:BHX48"/>
    <mergeCell ref="BHY48:BID48"/>
    <mergeCell ref="BFW48:BGB48"/>
    <mergeCell ref="BGC48:BGH48"/>
    <mergeCell ref="BGI48:BGN48"/>
    <mergeCell ref="BGO48:BGT48"/>
    <mergeCell ref="BGU48:BGZ48"/>
    <mergeCell ref="BES48:BEX48"/>
    <mergeCell ref="BEY48:BFD48"/>
    <mergeCell ref="BFE48:BFJ48"/>
    <mergeCell ref="BFK48:BFP48"/>
    <mergeCell ref="BFQ48:BFV48"/>
    <mergeCell ref="BDO48:BDT48"/>
    <mergeCell ref="BDU48:BDZ48"/>
    <mergeCell ref="BEA48:BEF48"/>
    <mergeCell ref="BEG48:BEL48"/>
    <mergeCell ref="BEM48:BER48"/>
    <mergeCell ref="BCK48:BCP48"/>
    <mergeCell ref="BCQ48:BCV48"/>
    <mergeCell ref="BCW48:BDB48"/>
    <mergeCell ref="BDC48:BDH48"/>
    <mergeCell ref="BDI48:BDN48"/>
    <mergeCell ref="BBG48:BBL48"/>
    <mergeCell ref="BBM48:BBR48"/>
    <mergeCell ref="BBS48:BBX48"/>
    <mergeCell ref="BBY48:BCD48"/>
    <mergeCell ref="BCE48:BCJ48"/>
    <mergeCell ref="BAC48:BAH48"/>
    <mergeCell ref="BAI48:BAN48"/>
    <mergeCell ref="BAO48:BAT48"/>
    <mergeCell ref="BAU48:BAZ48"/>
    <mergeCell ref="BBA48:BBF48"/>
    <mergeCell ref="AYY48:AZD48"/>
    <mergeCell ref="AZE48:AZJ48"/>
    <mergeCell ref="AZK48:AZP48"/>
    <mergeCell ref="AZQ48:AZV48"/>
    <mergeCell ref="AZW48:BAB48"/>
    <mergeCell ref="AXU48:AXZ48"/>
    <mergeCell ref="AYA48:AYF48"/>
    <mergeCell ref="AYG48:AYL48"/>
    <mergeCell ref="AYM48:AYR48"/>
    <mergeCell ref="AYS48:AYX48"/>
    <mergeCell ref="AWQ48:AWV48"/>
    <mergeCell ref="AWW48:AXB48"/>
    <mergeCell ref="AXC48:AXH48"/>
    <mergeCell ref="AXI48:AXN48"/>
    <mergeCell ref="AXO48:AXT48"/>
    <mergeCell ref="AVM48:AVR48"/>
    <mergeCell ref="AVS48:AVX48"/>
    <mergeCell ref="AVY48:AWD48"/>
    <mergeCell ref="AWE48:AWJ48"/>
    <mergeCell ref="AWK48:AWP48"/>
    <mergeCell ref="AUI48:AUN48"/>
    <mergeCell ref="AUO48:AUT48"/>
    <mergeCell ref="AUU48:AUZ48"/>
    <mergeCell ref="AVA48:AVF48"/>
    <mergeCell ref="AVG48:AVL48"/>
    <mergeCell ref="ATE48:ATJ48"/>
    <mergeCell ref="ATK48:ATP48"/>
    <mergeCell ref="ATQ48:ATV48"/>
    <mergeCell ref="ATW48:AUB48"/>
    <mergeCell ref="AUC48:AUH48"/>
    <mergeCell ref="ASA48:ASF48"/>
    <mergeCell ref="ASG48:ASL48"/>
    <mergeCell ref="ASM48:ASR48"/>
    <mergeCell ref="ASS48:ASX48"/>
    <mergeCell ref="ASY48:ATD48"/>
    <mergeCell ref="AQW48:ARB48"/>
    <mergeCell ref="ARC48:ARH48"/>
    <mergeCell ref="ARI48:ARN48"/>
    <mergeCell ref="ARO48:ART48"/>
    <mergeCell ref="ARU48:ARZ48"/>
    <mergeCell ref="APS48:APX48"/>
    <mergeCell ref="APY48:AQD48"/>
    <mergeCell ref="AQE48:AQJ48"/>
    <mergeCell ref="AQK48:AQP48"/>
    <mergeCell ref="AQQ48:AQV48"/>
    <mergeCell ref="AOO48:AOT48"/>
    <mergeCell ref="AOU48:AOZ48"/>
    <mergeCell ref="APA48:APF48"/>
    <mergeCell ref="APG48:APL48"/>
    <mergeCell ref="APM48:APR48"/>
    <mergeCell ref="ANK48:ANP48"/>
    <mergeCell ref="ANQ48:ANV48"/>
    <mergeCell ref="ANW48:AOB48"/>
    <mergeCell ref="AOC48:AOH48"/>
    <mergeCell ref="AOI48:AON48"/>
    <mergeCell ref="AMG48:AML48"/>
    <mergeCell ref="AMM48:AMR48"/>
    <mergeCell ref="AMS48:AMX48"/>
    <mergeCell ref="AMY48:AND48"/>
    <mergeCell ref="ANE48:ANJ48"/>
    <mergeCell ref="ALC48:ALH48"/>
    <mergeCell ref="ALI48:ALN48"/>
    <mergeCell ref="ALO48:ALT48"/>
    <mergeCell ref="ALU48:ALZ48"/>
    <mergeCell ref="AMA48:AMF48"/>
    <mergeCell ref="AJY48:AKD48"/>
    <mergeCell ref="AKE48:AKJ48"/>
    <mergeCell ref="AKK48:AKP48"/>
    <mergeCell ref="AKQ48:AKV48"/>
    <mergeCell ref="AKW48:ALB48"/>
    <mergeCell ref="AIU48:AIZ48"/>
    <mergeCell ref="AJA48:AJF48"/>
    <mergeCell ref="AJG48:AJL48"/>
    <mergeCell ref="AJM48:AJR48"/>
    <mergeCell ref="AJS48:AJX48"/>
    <mergeCell ref="AHQ48:AHV48"/>
    <mergeCell ref="AHW48:AIB48"/>
    <mergeCell ref="AIC48:AIH48"/>
    <mergeCell ref="AII48:AIN48"/>
    <mergeCell ref="AIO48:AIT48"/>
    <mergeCell ref="AGM48:AGR48"/>
    <mergeCell ref="AGS48:AGX48"/>
    <mergeCell ref="AGY48:AHD48"/>
    <mergeCell ref="AHE48:AHJ48"/>
    <mergeCell ref="AHK48:AHP48"/>
    <mergeCell ref="AFI48:AFN48"/>
    <mergeCell ref="AFO48:AFT48"/>
    <mergeCell ref="AFU48:AFZ48"/>
    <mergeCell ref="AGA48:AGF48"/>
    <mergeCell ref="AGG48:AGL48"/>
    <mergeCell ref="AEE48:AEJ48"/>
    <mergeCell ref="AEK48:AEP48"/>
    <mergeCell ref="AEQ48:AEV48"/>
    <mergeCell ref="AEW48:AFB48"/>
    <mergeCell ref="AFC48:AFH48"/>
    <mergeCell ref="ADA48:ADF48"/>
    <mergeCell ref="ADG48:ADL48"/>
    <mergeCell ref="ADM48:ADR48"/>
    <mergeCell ref="ADS48:ADX48"/>
    <mergeCell ref="ADY48:AED48"/>
    <mergeCell ref="ABW48:ACB48"/>
    <mergeCell ref="ACC48:ACH48"/>
    <mergeCell ref="ACI48:ACN48"/>
    <mergeCell ref="ACO48:ACT48"/>
    <mergeCell ref="ACU48:ACZ48"/>
    <mergeCell ref="AAS48:AAX48"/>
    <mergeCell ref="AAY48:ABD48"/>
    <mergeCell ref="ABE48:ABJ48"/>
    <mergeCell ref="ABK48:ABP48"/>
    <mergeCell ref="ABQ48:ABV48"/>
    <mergeCell ref="ZO48:ZT48"/>
    <mergeCell ref="ZU48:ZZ48"/>
    <mergeCell ref="AAA48:AAF48"/>
    <mergeCell ref="AAG48:AAL48"/>
    <mergeCell ref="AAM48:AAR48"/>
    <mergeCell ref="YK48:YP48"/>
    <mergeCell ref="YQ48:YV48"/>
    <mergeCell ref="YW48:ZB48"/>
    <mergeCell ref="ZC48:ZH48"/>
    <mergeCell ref="ZI48:ZN48"/>
    <mergeCell ref="XG48:XL48"/>
    <mergeCell ref="XM48:XR48"/>
    <mergeCell ref="XS48:XX48"/>
    <mergeCell ref="XY48:YD48"/>
    <mergeCell ref="YE48:YJ48"/>
    <mergeCell ref="WC48:WH48"/>
    <mergeCell ref="WI48:WN48"/>
    <mergeCell ref="WO48:WT48"/>
    <mergeCell ref="WU48:WZ48"/>
    <mergeCell ref="XA48:XF48"/>
    <mergeCell ref="UY48:VD48"/>
    <mergeCell ref="VE48:VJ48"/>
    <mergeCell ref="VK48:VP48"/>
    <mergeCell ref="VQ48:VV48"/>
    <mergeCell ref="VW48:WB48"/>
    <mergeCell ref="TU48:TZ48"/>
    <mergeCell ref="UA48:UF48"/>
    <mergeCell ref="UG48:UL48"/>
    <mergeCell ref="UM48:UR48"/>
    <mergeCell ref="US48:UX48"/>
    <mergeCell ref="SQ48:SV48"/>
    <mergeCell ref="SW48:TB48"/>
    <mergeCell ref="TC48:TH48"/>
    <mergeCell ref="TI48:TN48"/>
    <mergeCell ref="TO48:TT48"/>
    <mergeCell ref="RM48:RR48"/>
    <mergeCell ref="RS48:RX48"/>
    <mergeCell ref="RY48:SD48"/>
    <mergeCell ref="SE48:SJ48"/>
    <mergeCell ref="SK48:SP48"/>
    <mergeCell ref="QI48:QN48"/>
    <mergeCell ref="QO48:QT48"/>
    <mergeCell ref="QU48:QZ48"/>
    <mergeCell ref="RA48:RF48"/>
    <mergeCell ref="RG48:RL48"/>
    <mergeCell ref="PE48:PJ48"/>
    <mergeCell ref="PK48:PP48"/>
    <mergeCell ref="PQ48:PV48"/>
    <mergeCell ref="PW48:QB48"/>
    <mergeCell ref="QC48:QH48"/>
    <mergeCell ref="OA48:OF48"/>
    <mergeCell ref="OG48:OL48"/>
    <mergeCell ref="OM48:OR48"/>
    <mergeCell ref="OS48:OX48"/>
    <mergeCell ref="OY48:PD48"/>
    <mergeCell ref="MW48:NB48"/>
    <mergeCell ref="NC48:NH48"/>
    <mergeCell ref="NI48:NN48"/>
    <mergeCell ref="NO48:NT48"/>
    <mergeCell ref="NU48:NZ48"/>
    <mergeCell ref="LS48:LX48"/>
    <mergeCell ref="LY48:MD48"/>
    <mergeCell ref="ME48:MJ48"/>
    <mergeCell ref="MK48:MP48"/>
    <mergeCell ref="MQ48:MV48"/>
    <mergeCell ref="KO48:KT48"/>
    <mergeCell ref="KU48:KZ48"/>
    <mergeCell ref="LA48:LF48"/>
    <mergeCell ref="LG48:LL48"/>
    <mergeCell ref="LM48:LR48"/>
    <mergeCell ref="JK48:JP48"/>
    <mergeCell ref="JQ48:JV48"/>
    <mergeCell ref="JW48:KB48"/>
    <mergeCell ref="KC48:KH48"/>
    <mergeCell ref="KI48:KN48"/>
    <mergeCell ref="IG48:IL48"/>
    <mergeCell ref="IM48:IR48"/>
    <mergeCell ref="IS48:IX48"/>
    <mergeCell ref="IY48:JD48"/>
    <mergeCell ref="JE48:JJ48"/>
    <mergeCell ref="AE48:AJ48"/>
    <mergeCell ref="AK48:AP48"/>
    <mergeCell ref="AQ48:AV48"/>
    <mergeCell ref="AW48:BB48"/>
    <mergeCell ref="BC48:BH48"/>
    <mergeCell ref="BI48:BN48"/>
    <mergeCell ref="BO48:BT48"/>
    <mergeCell ref="BU48:BZ48"/>
    <mergeCell ref="CA48:CF48"/>
    <mergeCell ref="CG48:CL48"/>
    <mergeCell ref="HC48:HH48"/>
    <mergeCell ref="HI48:HN48"/>
    <mergeCell ref="HO48:HT48"/>
    <mergeCell ref="HU48:HZ48"/>
    <mergeCell ref="IA48:IF48"/>
    <mergeCell ref="FY48:GD48"/>
    <mergeCell ref="GE48:GJ48"/>
    <mergeCell ref="GK48:GP48"/>
    <mergeCell ref="GQ48:GV48"/>
    <mergeCell ref="GW48:HB48"/>
    <mergeCell ref="EU48:EZ48"/>
    <mergeCell ref="FA48:FF48"/>
    <mergeCell ref="FG48:FL48"/>
    <mergeCell ref="FM48:FR48"/>
    <mergeCell ref="FS48:FX48"/>
    <mergeCell ref="EC48:EH48"/>
    <mergeCell ref="EI48:EN48"/>
    <mergeCell ref="EO48:ET48"/>
    <mergeCell ref="A2:B2"/>
    <mergeCell ref="A1:G1"/>
    <mergeCell ref="H1:H42"/>
    <mergeCell ref="B49:H49"/>
    <mergeCell ref="B27:G27"/>
    <mergeCell ref="B19:G19"/>
    <mergeCell ref="C5:C7"/>
    <mergeCell ref="B5:B18"/>
    <mergeCell ref="B20:B26"/>
    <mergeCell ref="C16:C17"/>
    <mergeCell ref="C8:C10"/>
    <mergeCell ref="C13:C14"/>
    <mergeCell ref="C28:C31"/>
    <mergeCell ref="C32:C34"/>
    <mergeCell ref="C11:C12"/>
    <mergeCell ref="DQ48:DV48"/>
    <mergeCell ref="DW48:EB48"/>
    <mergeCell ref="C42:C45"/>
    <mergeCell ref="C38:C41"/>
    <mergeCell ref="C35:C37"/>
    <mergeCell ref="B3:G3"/>
    <mergeCell ref="B47:G47"/>
    <mergeCell ref="CM48:CR48"/>
    <mergeCell ref="CS48:CX48"/>
    <mergeCell ref="CY48:DD48"/>
    <mergeCell ref="DE48:DJ48"/>
    <mergeCell ref="DK48:DP48"/>
    <mergeCell ref="A48:F48"/>
    <mergeCell ref="G48:L48"/>
    <mergeCell ref="M48:R48"/>
    <mergeCell ref="S48:X48"/>
    <mergeCell ref="Y48:AD48"/>
  </mergeCells>
  <phoneticPr fontId="2" type="noConversion"/>
  <pageMargins left="0.21" right="0.19" top="0.49" bottom="0.39" header="0.28999999999999998" footer="0.22"/>
  <pageSetup paperSize="8" scale="7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C5B2A-9696-4D62-BB56-1BB37BC01528}">
  <sheetPr>
    <tabColor theme="4" tint="0.79998168889431442"/>
    <pageSetUpPr fitToPage="1"/>
  </sheetPr>
  <dimension ref="A1:T83"/>
  <sheetViews>
    <sheetView zoomScale="120" workbookViewId="0"/>
  </sheetViews>
  <sheetFormatPr defaultColWidth="0" defaultRowHeight="11.5" customHeight="1" zeroHeight="1" x14ac:dyDescent="0.25"/>
  <cols>
    <col min="1" max="1" width="1.6328125" style="108" customWidth="1"/>
    <col min="2" max="2" width="12.81640625" style="160" customWidth="1"/>
    <col min="3" max="3" width="45.6328125" style="161" customWidth="1"/>
    <col min="4" max="4" width="0.54296875" style="103" customWidth="1"/>
    <col min="5" max="5" width="7.54296875" style="162" customWidth="1"/>
    <col min="6" max="6" width="6.1796875" style="163" customWidth="1"/>
    <col min="7" max="7" width="1.81640625" style="101" customWidth="1"/>
    <col min="8" max="8" width="0.36328125" style="102" customWidth="1"/>
    <col min="9" max="9" width="1.81640625" style="101" customWidth="1"/>
    <col min="10" max="10" width="12.81640625" style="160" customWidth="1"/>
    <col min="11" max="11" width="45.6328125" style="164" customWidth="1"/>
    <col min="12" max="12" width="0.81640625" style="103" customWidth="1"/>
    <col min="13" max="13" width="6.54296875" style="163" customWidth="1"/>
    <col min="14" max="14" width="5.81640625" style="163" customWidth="1"/>
    <col min="15" max="15" width="1.6328125" style="108" customWidth="1"/>
    <col min="16" max="20" width="14.6328125" style="109" hidden="1" customWidth="1"/>
    <col min="21" max="16384" width="0" style="109" hidden="1"/>
  </cols>
  <sheetData>
    <row r="1" spans="1:15" s="99" customFormat="1" ht="21.75" customHeight="1" x14ac:dyDescent="0.25">
      <c r="B1" s="100"/>
      <c r="C1" s="101"/>
      <c r="D1" s="101"/>
      <c r="E1" s="102"/>
      <c r="F1" s="101"/>
      <c r="G1" s="102"/>
      <c r="H1" s="101"/>
      <c r="I1" s="101"/>
      <c r="J1" s="103"/>
      <c r="K1" s="103"/>
      <c r="L1" s="102"/>
      <c r="M1" s="102"/>
    </row>
    <row r="2" spans="1:15" s="99" customFormat="1" ht="19.75" customHeight="1" x14ac:dyDescent="0.25">
      <c r="B2" s="356" t="s">
        <v>26</v>
      </c>
      <c r="C2" s="357"/>
      <c r="D2" s="101"/>
      <c r="E2" s="101"/>
      <c r="F2" s="102"/>
      <c r="G2" s="101"/>
      <c r="H2" s="102"/>
      <c r="I2" s="101"/>
      <c r="J2" s="101"/>
      <c r="K2" s="103"/>
      <c r="L2" s="103"/>
      <c r="M2" s="102"/>
      <c r="N2" s="102"/>
    </row>
    <row r="3" spans="1:15" s="99" customFormat="1" ht="19.75" customHeight="1" x14ac:dyDescent="0.25">
      <c r="B3" s="101"/>
      <c r="C3" s="101"/>
      <c r="D3" s="101"/>
      <c r="E3" s="101"/>
      <c r="F3" s="102"/>
      <c r="G3" s="101"/>
      <c r="H3" s="102"/>
      <c r="I3" s="101"/>
      <c r="J3" s="101"/>
      <c r="K3" s="103"/>
      <c r="L3" s="103"/>
      <c r="M3" s="102"/>
      <c r="N3" s="102"/>
    </row>
    <row r="4" spans="1:15" ht="17.5" x14ac:dyDescent="0.25">
      <c r="A4" s="99"/>
      <c r="B4" s="101"/>
      <c r="C4" s="104" t="s">
        <v>27</v>
      </c>
      <c r="D4" s="101"/>
      <c r="E4" s="105">
        <f>100/((E13+F13+M13+N13)/E6)</f>
        <v>5.2631578947368425</v>
      </c>
      <c r="F4" s="106" t="s">
        <v>14</v>
      </c>
      <c r="H4" s="107"/>
      <c r="J4" s="101"/>
      <c r="K4" s="358" t="s">
        <v>12</v>
      </c>
      <c r="L4" s="359"/>
      <c r="M4" s="359"/>
      <c r="N4" s="359"/>
    </row>
    <row r="5" spans="1:15" ht="2.5" customHeight="1" x14ac:dyDescent="0.25">
      <c r="A5" s="99"/>
      <c r="B5" s="101"/>
      <c r="C5" s="101"/>
      <c r="D5" s="101"/>
      <c r="E5" s="110"/>
      <c r="F5" s="111"/>
      <c r="G5" s="112"/>
      <c r="H5" s="112"/>
      <c r="J5" s="101"/>
      <c r="K5" s="100"/>
      <c r="L5" s="101"/>
      <c r="M5" s="101"/>
      <c r="N5" s="101"/>
    </row>
    <row r="6" spans="1:15" s="118" customFormat="1" x14ac:dyDescent="0.25">
      <c r="A6" s="113"/>
      <c r="B6" s="33"/>
      <c r="C6" s="114" t="s">
        <v>28</v>
      </c>
      <c r="D6" s="113"/>
      <c r="E6" s="115">
        <f>E9-M9</f>
        <v>1</v>
      </c>
      <c r="F6" s="116" t="s">
        <v>15</v>
      </c>
      <c r="G6" s="33"/>
      <c r="H6" s="63"/>
      <c r="I6" s="33"/>
      <c r="J6" s="33"/>
      <c r="K6" s="33"/>
      <c r="L6" s="113"/>
      <c r="M6" s="33"/>
      <c r="N6" s="33"/>
      <c r="O6" s="117"/>
    </row>
    <row r="7" spans="1:15" s="113" customFormat="1" ht="13.25" customHeight="1" x14ac:dyDescent="0.25">
      <c r="B7" s="33"/>
      <c r="C7" s="33"/>
      <c r="D7" s="33"/>
      <c r="E7" s="33"/>
      <c r="F7" s="33"/>
      <c r="G7" s="33"/>
      <c r="H7" s="63"/>
      <c r="I7" s="33"/>
      <c r="J7" s="33"/>
      <c r="K7" s="33"/>
      <c r="M7" s="33"/>
      <c r="N7" s="33"/>
    </row>
    <row r="8" spans="1:15" s="113" customFormat="1" ht="1.75" customHeight="1" x14ac:dyDescent="0.25">
      <c r="B8" s="33"/>
      <c r="C8" s="63"/>
      <c r="D8" s="63"/>
      <c r="E8" s="63"/>
      <c r="F8" s="63"/>
      <c r="G8" s="63"/>
      <c r="H8" s="63"/>
      <c r="I8" s="63"/>
      <c r="J8" s="119"/>
      <c r="K8" s="63"/>
      <c r="L8" s="63"/>
      <c r="M8" s="63"/>
      <c r="N8" s="33"/>
    </row>
    <row r="9" spans="1:15" s="122" customFormat="1" x14ac:dyDescent="0.25">
      <c r="A9" s="113"/>
      <c r="B9" s="33"/>
      <c r="C9" s="114" t="s">
        <v>16</v>
      </c>
      <c r="D9" s="119"/>
      <c r="E9" s="120">
        <f>E13-F13</f>
        <v>6</v>
      </c>
      <c r="F9" s="121"/>
      <c r="G9" s="33"/>
      <c r="H9" s="63"/>
      <c r="I9" s="33"/>
      <c r="J9" s="33"/>
      <c r="K9" s="104" t="s">
        <v>17</v>
      </c>
      <c r="L9" s="33"/>
      <c r="M9" s="120">
        <f>M13-N13</f>
        <v>5</v>
      </c>
      <c r="N9" s="121"/>
      <c r="O9" s="117"/>
    </row>
    <row r="10" spans="1:15" s="123" customFormat="1" ht="2.5" customHeight="1" x14ac:dyDescent="0.25">
      <c r="A10" s="113"/>
      <c r="B10" s="33"/>
      <c r="C10" s="119"/>
      <c r="D10" s="119"/>
      <c r="E10" s="121"/>
      <c r="F10" s="121"/>
      <c r="G10" s="33"/>
      <c r="H10" s="63"/>
      <c r="I10" s="33"/>
      <c r="J10" s="33"/>
      <c r="K10" s="33"/>
      <c r="L10" s="119"/>
      <c r="M10" s="121"/>
      <c r="N10" s="121"/>
      <c r="O10" s="113"/>
    </row>
    <row r="11" spans="1:15" s="63" customFormat="1" ht="15" customHeight="1" x14ac:dyDescent="0.25">
      <c r="A11" s="113"/>
      <c r="B11" s="33"/>
      <c r="D11" s="119"/>
      <c r="E11" s="124" t="s">
        <v>18</v>
      </c>
      <c r="F11" s="125" t="s">
        <v>19</v>
      </c>
      <c r="G11" s="33"/>
      <c r="I11" s="33"/>
      <c r="J11" s="33"/>
      <c r="K11" s="113"/>
      <c r="L11" s="119"/>
      <c r="M11" s="124" t="s">
        <v>19</v>
      </c>
      <c r="N11" s="125" t="s">
        <v>18</v>
      </c>
      <c r="O11" s="113"/>
    </row>
    <row r="12" spans="1:15" s="33" customFormat="1" ht="1.75" customHeight="1" x14ac:dyDescent="0.25">
      <c r="E12" s="126"/>
      <c r="F12" s="127"/>
      <c r="H12" s="63"/>
      <c r="M12" s="126"/>
      <c r="N12" s="127"/>
    </row>
    <row r="13" spans="1:15" s="113" customFormat="1" ht="23" x14ac:dyDescent="0.25">
      <c r="B13" s="128" t="s">
        <v>20</v>
      </c>
      <c r="E13" s="129">
        <f>SUM(E15:E70)</f>
        <v>8</v>
      </c>
      <c r="F13" s="130">
        <f>SUM(F15:F70)</f>
        <v>2</v>
      </c>
      <c r="G13" s="33"/>
      <c r="H13" s="63"/>
      <c r="I13" s="33"/>
      <c r="J13" s="128" t="s">
        <v>20</v>
      </c>
      <c r="M13" s="129">
        <f>SUM(M15:M70)</f>
        <v>7</v>
      </c>
      <c r="N13" s="130">
        <f>SUM(N15:N70)</f>
        <v>2</v>
      </c>
    </row>
    <row r="14" spans="1:15" s="113" customFormat="1" ht="8.5" customHeight="1" x14ac:dyDescent="0.25">
      <c r="B14" s="131"/>
      <c r="C14" s="119"/>
      <c r="D14" s="119"/>
      <c r="E14" s="132"/>
      <c r="F14" s="132"/>
      <c r="G14" s="33"/>
      <c r="H14" s="63"/>
      <c r="I14" s="33"/>
      <c r="J14" s="131"/>
      <c r="K14" s="119"/>
      <c r="L14" s="119"/>
      <c r="M14" s="132"/>
      <c r="N14" s="132"/>
    </row>
    <row r="15" spans="1:15" s="118" customFormat="1" x14ac:dyDescent="0.25">
      <c r="A15" s="113"/>
      <c r="B15" s="133" t="s">
        <v>29</v>
      </c>
      <c r="C15" s="134" t="s">
        <v>30</v>
      </c>
      <c r="D15" s="114"/>
      <c r="E15" s="135">
        <v>1</v>
      </c>
      <c r="F15" s="136"/>
      <c r="G15" s="121"/>
      <c r="H15" s="120"/>
      <c r="I15" s="121"/>
      <c r="J15" s="137" t="s">
        <v>31</v>
      </c>
      <c r="K15" s="134" t="s">
        <v>32</v>
      </c>
      <c r="L15" s="114"/>
      <c r="M15" s="135">
        <v>1</v>
      </c>
      <c r="N15" s="136"/>
      <c r="O15" s="117"/>
    </row>
    <row r="16" spans="1:15" s="118" customFormat="1" x14ac:dyDescent="0.25">
      <c r="A16" s="113"/>
      <c r="B16" s="133" t="s">
        <v>22</v>
      </c>
      <c r="C16" s="134" t="s">
        <v>33</v>
      </c>
      <c r="D16" s="114"/>
      <c r="E16" s="135">
        <v>1</v>
      </c>
      <c r="F16" s="136"/>
      <c r="G16" s="121"/>
      <c r="H16" s="120"/>
      <c r="I16" s="121"/>
      <c r="J16" s="133" t="s">
        <v>22</v>
      </c>
      <c r="K16" s="134" t="s">
        <v>34</v>
      </c>
      <c r="L16" s="114"/>
      <c r="M16" s="135">
        <v>1</v>
      </c>
      <c r="N16" s="136"/>
      <c r="O16" s="117"/>
    </row>
    <row r="17" spans="1:15" s="118" customFormat="1" ht="23" x14ac:dyDescent="0.25">
      <c r="A17" s="113"/>
      <c r="B17" s="133" t="s">
        <v>35</v>
      </c>
      <c r="C17" s="134" t="s">
        <v>36</v>
      </c>
      <c r="D17" s="114"/>
      <c r="E17" s="135">
        <v>1</v>
      </c>
      <c r="F17" s="136"/>
      <c r="G17" s="121"/>
      <c r="H17" s="120"/>
      <c r="I17" s="121"/>
      <c r="J17" s="133" t="s">
        <v>35</v>
      </c>
      <c r="K17" s="134" t="s">
        <v>37</v>
      </c>
      <c r="L17" s="114"/>
      <c r="M17" s="135">
        <v>1</v>
      </c>
      <c r="N17" s="136"/>
      <c r="O17" s="117"/>
    </row>
    <row r="18" spans="1:15" s="118" customFormat="1" x14ac:dyDescent="0.25">
      <c r="A18" s="113"/>
      <c r="B18" s="133"/>
      <c r="C18" s="134"/>
      <c r="D18" s="114"/>
      <c r="E18" s="135"/>
      <c r="F18" s="136"/>
      <c r="G18" s="121"/>
      <c r="H18" s="120"/>
      <c r="I18" s="121"/>
      <c r="J18" s="133"/>
      <c r="K18" s="134"/>
      <c r="L18" s="114"/>
      <c r="M18" s="135"/>
      <c r="N18" s="136"/>
      <c r="O18" s="117"/>
    </row>
    <row r="19" spans="1:15" s="118" customFormat="1" x14ac:dyDescent="0.25">
      <c r="A19" s="113"/>
      <c r="B19" s="133" t="s">
        <v>22</v>
      </c>
      <c r="C19" s="134" t="s">
        <v>38</v>
      </c>
      <c r="D19" s="114"/>
      <c r="E19" s="135">
        <v>3</v>
      </c>
      <c r="F19" s="136"/>
      <c r="G19" s="121"/>
      <c r="H19" s="120"/>
      <c r="I19" s="121"/>
      <c r="J19" s="133" t="s">
        <v>22</v>
      </c>
      <c r="K19" s="134" t="s">
        <v>39</v>
      </c>
      <c r="L19" s="114"/>
      <c r="M19" s="135">
        <v>2</v>
      </c>
      <c r="N19" s="136"/>
      <c r="O19" s="117"/>
    </row>
    <row r="20" spans="1:15" s="118" customFormat="1" x14ac:dyDescent="0.25">
      <c r="A20" s="113"/>
      <c r="B20" s="133" t="s">
        <v>24</v>
      </c>
      <c r="C20" s="134" t="s">
        <v>40</v>
      </c>
      <c r="D20" s="114"/>
      <c r="E20" s="135"/>
      <c r="F20" s="136">
        <v>1</v>
      </c>
      <c r="G20" s="121"/>
      <c r="H20" s="120"/>
      <c r="I20" s="121"/>
      <c r="J20" s="133" t="s">
        <v>24</v>
      </c>
      <c r="K20" s="134" t="s">
        <v>41</v>
      </c>
      <c r="L20" s="114"/>
      <c r="M20" s="135"/>
      <c r="N20" s="136">
        <v>1</v>
      </c>
      <c r="O20" s="117"/>
    </row>
    <row r="21" spans="1:15" s="118" customFormat="1" ht="23" x14ac:dyDescent="0.25">
      <c r="A21" s="113"/>
      <c r="B21" s="133" t="s">
        <v>22</v>
      </c>
      <c r="C21" s="134" t="s">
        <v>42</v>
      </c>
      <c r="D21" s="114"/>
      <c r="E21" s="135"/>
      <c r="F21" s="136">
        <v>1</v>
      </c>
      <c r="G21" s="121"/>
      <c r="H21" s="120"/>
      <c r="I21" s="121"/>
      <c r="J21" s="133" t="s">
        <v>35</v>
      </c>
      <c r="K21" s="134" t="s">
        <v>43</v>
      </c>
      <c r="L21" s="114"/>
      <c r="M21" s="135"/>
      <c r="N21" s="136">
        <v>1</v>
      </c>
      <c r="O21" s="117"/>
    </row>
    <row r="22" spans="1:15" s="118" customFormat="1" ht="23" x14ac:dyDescent="0.25">
      <c r="A22" s="113"/>
      <c r="B22" s="133" t="s">
        <v>24</v>
      </c>
      <c r="C22" s="134" t="s">
        <v>44</v>
      </c>
      <c r="D22" s="114"/>
      <c r="E22" s="135">
        <v>1</v>
      </c>
      <c r="F22" s="136"/>
      <c r="G22" s="121"/>
      <c r="H22" s="120"/>
      <c r="I22" s="121"/>
      <c r="J22" s="133" t="s">
        <v>24</v>
      </c>
      <c r="K22" s="134" t="s">
        <v>45</v>
      </c>
      <c r="L22" s="114"/>
      <c r="M22" s="135">
        <v>1</v>
      </c>
      <c r="N22" s="136"/>
      <c r="O22" s="117"/>
    </row>
    <row r="23" spans="1:15" s="118" customFormat="1" x14ac:dyDescent="0.25">
      <c r="A23" s="113"/>
      <c r="B23" s="133"/>
      <c r="C23" s="134"/>
      <c r="D23" s="114"/>
      <c r="E23" s="135"/>
      <c r="F23" s="136"/>
      <c r="G23" s="121"/>
      <c r="H23" s="120"/>
      <c r="I23" s="121"/>
      <c r="J23" s="133"/>
      <c r="K23" s="134"/>
      <c r="L23" s="114"/>
      <c r="M23" s="135"/>
      <c r="N23" s="136"/>
      <c r="O23" s="117"/>
    </row>
    <row r="24" spans="1:15" s="118" customFormat="1" x14ac:dyDescent="0.25">
      <c r="A24" s="113"/>
      <c r="B24" s="133"/>
      <c r="C24" s="134"/>
      <c r="D24" s="114"/>
      <c r="E24" s="135"/>
      <c r="F24" s="136"/>
      <c r="G24" s="121"/>
      <c r="H24" s="120"/>
      <c r="I24" s="121"/>
      <c r="J24" s="133"/>
      <c r="K24" s="134"/>
      <c r="L24" s="114"/>
      <c r="M24" s="135"/>
      <c r="N24" s="136"/>
      <c r="O24" s="117"/>
    </row>
    <row r="25" spans="1:15" s="118" customFormat="1" x14ac:dyDescent="0.25">
      <c r="A25" s="113"/>
      <c r="B25" s="133" t="s">
        <v>22</v>
      </c>
      <c r="C25" s="134" t="s">
        <v>46</v>
      </c>
      <c r="D25" s="114"/>
      <c r="E25" s="135">
        <v>1</v>
      </c>
      <c r="F25" s="136"/>
      <c r="G25" s="121"/>
      <c r="H25" s="120"/>
      <c r="I25" s="121"/>
      <c r="J25" s="133" t="s">
        <v>24</v>
      </c>
      <c r="K25" s="134" t="s">
        <v>47</v>
      </c>
      <c r="L25" s="114"/>
      <c r="M25" s="135">
        <v>1</v>
      </c>
      <c r="N25" s="136"/>
      <c r="O25" s="117"/>
    </row>
    <row r="26" spans="1:15" s="118" customFormat="1" x14ac:dyDescent="0.25">
      <c r="A26" s="113"/>
      <c r="B26" s="133"/>
      <c r="C26" s="134" t="s">
        <v>48</v>
      </c>
      <c r="D26" s="114"/>
      <c r="E26" s="135"/>
      <c r="F26" s="136"/>
      <c r="G26" s="121"/>
      <c r="H26" s="120"/>
      <c r="I26" s="121"/>
      <c r="J26" s="138"/>
      <c r="K26" s="134" t="s">
        <v>48</v>
      </c>
      <c r="L26" s="114"/>
      <c r="M26" s="135"/>
      <c r="N26" s="136"/>
      <c r="O26" s="117"/>
    </row>
    <row r="27" spans="1:15" x14ac:dyDescent="0.25">
      <c r="A27" s="99"/>
      <c r="B27" s="139"/>
      <c r="C27" s="140"/>
      <c r="E27" s="141"/>
      <c r="F27" s="142"/>
      <c r="H27" s="112"/>
      <c r="J27" s="139"/>
      <c r="K27" s="140"/>
      <c r="M27" s="141"/>
      <c r="N27" s="142"/>
    </row>
    <row r="28" spans="1:15" x14ac:dyDescent="0.25">
      <c r="A28" s="99"/>
      <c r="B28" s="139"/>
      <c r="C28" s="140"/>
      <c r="E28" s="141"/>
      <c r="F28" s="142"/>
      <c r="H28" s="112"/>
      <c r="J28" s="139"/>
      <c r="K28" s="140"/>
      <c r="M28" s="141"/>
      <c r="N28" s="142"/>
    </row>
    <row r="29" spans="1:15" x14ac:dyDescent="0.25">
      <c r="A29" s="99"/>
      <c r="B29" s="139"/>
      <c r="C29" s="140"/>
      <c r="E29" s="141"/>
      <c r="F29" s="142"/>
      <c r="H29" s="112"/>
      <c r="J29" s="139"/>
      <c r="K29" s="140"/>
      <c r="M29" s="141"/>
      <c r="N29" s="142"/>
    </row>
    <row r="30" spans="1:15" x14ac:dyDescent="0.25">
      <c r="A30" s="99"/>
      <c r="B30" s="139"/>
      <c r="C30" s="140"/>
      <c r="E30" s="141"/>
      <c r="F30" s="142"/>
      <c r="H30" s="112"/>
      <c r="J30" s="139"/>
      <c r="K30" s="140"/>
      <c r="M30" s="141"/>
      <c r="N30" s="142"/>
    </row>
    <row r="31" spans="1:15" x14ac:dyDescent="0.25">
      <c r="A31" s="99"/>
      <c r="B31" s="139"/>
      <c r="C31" s="140"/>
      <c r="E31" s="141"/>
      <c r="F31" s="142"/>
      <c r="H31" s="112"/>
      <c r="J31" s="139"/>
      <c r="K31" s="140"/>
      <c r="M31" s="141"/>
      <c r="N31" s="142"/>
    </row>
    <row r="32" spans="1:15" x14ac:dyDescent="0.25">
      <c r="A32" s="99"/>
      <c r="B32" s="139"/>
      <c r="C32" s="140"/>
      <c r="E32" s="141"/>
      <c r="F32" s="142"/>
      <c r="H32" s="112"/>
      <c r="J32" s="139"/>
      <c r="K32" s="140"/>
      <c r="M32" s="141"/>
      <c r="N32" s="142"/>
    </row>
    <row r="33" spans="1:14" x14ac:dyDescent="0.25">
      <c r="A33" s="99"/>
      <c r="B33" s="139"/>
      <c r="C33" s="140"/>
      <c r="E33" s="141"/>
      <c r="F33" s="142"/>
      <c r="H33" s="112"/>
      <c r="J33" s="139"/>
      <c r="K33" s="140"/>
      <c r="M33" s="141"/>
      <c r="N33" s="142"/>
    </row>
    <row r="34" spans="1:14" x14ac:dyDescent="0.25">
      <c r="A34" s="99"/>
      <c r="B34" s="139"/>
      <c r="C34" s="140"/>
      <c r="E34" s="141"/>
      <c r="F34" s="142"/>
      <c r="H34" s="112"/>
      <c r="J34" s="139"/>
      <c r="K34" s="140"/>
      <c r="M34" s="141"/>
      <c r="N34" s="142"/>
    </row>
    <row r="35" spans="1:14" x14ac:dyDescent="0.25">
      <c r="A35" s="99"/>
      <c r="B35" s="139"/>
      <c r="C35" s="140"/>
      <c r="E35" s="141"/>
      <c r="F35" s="142"/>
      <c r="H35" s="112"/>
      <c r="J35" s="139"/>
      <c r="K35" s="140"/>
      <c r="M35" s="141"/>
      <c r="N35" s="142"/>
    </row>
    <row r="36" spans="1:14" x14ac:dyDescent="0.25">
      <c r="A36" s="99"/>
      <c r="B36" s="139"/>
      <c r="C36" s="140"/>
      <c r="E36" s="141"/>
      <c r="F36" s="142"/>
      <c r="H36" s="112"/>
      <c r="J36" s="139"/>
      <c r="K36" s="140"/>
      <c r="M36" s="141"/>
      <c r="N36" s="142"/>
    </row>
    <row r="37" spans="1:14" x14ac:dyDescent="0.25">
      <c r="A37" s="99"/>
      <c r="B37" s="139"/>
      <c r="C37" s="140"/>
      <c r="E37" s="141"/>
      <c r="F37" s="142"/>
      <c r="H37" s="112"/>
      <c r="J37" s="139"/>
      <c r="K37" s="140"/>
      <c r="M37" s="141"/>
      <c r="N37" s="142"/>
    </row>
    <row r="38" spans="1:14" x14ac:dyDescent="0.25">
      <c r="A38" s="99"/>
      <c r="B38" s="139"/>
      <c r="C38" s="140"/>
      <c r="E38" s="141"/>
      <c r="F38" s="142"/>
      <c r="H38" s="112"/>
      <c r="J38" s="139"/>
      <c r="K38" s="140"/>
      <c r="M38" s="141"/>
      <c r="N38" s="142"/>
    </row>
    <row r="39" spans="1:14" x14ac:dyDescent="0.25">
      <c r="A39" s="99"/>
      <c r="B39" s="139"/>
      <c r="C39" s="140"/>
      <c r="E39" s="141"/>
      <c r="F39" s="142"/>
      <c r="H39" s="112"/>
      <c r="J39" s="139"/>
      <c r="K39" s="140"/>
      <c r="M39" s="141"/>
      <c r="N39" s="142"/>
    </row>
    <row r="40" spans="1:14" x14ac:dyDescent="0.25">
      <c r="A40" s="99"/>
      <c r="B40" s="139"/>
      <c r="C40" s="140"/>
      <c r="E40" s="141"/>
      <c r="F40" s="142"/>
      <c r="H40" s="112"/>
      <c r="J40" s="139"/>
      <c r="K40" s="140"/>
      <c r="M40" s="141"/>
      <c r="N40" s="142"/>
    </row>
    <row r="41" spans="1:14" x14ac:dyDescent="0.25">
      <c r="A41" s="99"/>
      <c r="B41" s="139"/>
      <c r="C41" s="140"/>
      <c r="E41" s="141"/>
      <c r="F41" s="142"/>
      <c r="H41" s="112"/>
      <c r="J41" s="139"/>
      <c r="K41" s="140"/>
      <c r="M41" s="141"/>
      <c r="N41" s="142"/>
    </row>
    <row r="42" spans="1:14" x14ac:dyDescent="0.25">
      <c r="A42" s="99"/>
      <c r="B42" s="139"/>
      <c r="C42" s="140"/>
      <c r="E42" s="141"/>
      <c r="F42" s="142"/>
      <c r="H42" s="112"/>
      <c r="J42" s="139"/>
      <c r="K42" s="140"/>
      <c r="M42" s="141"/>
      <c r="N42" s="142"/>
    </row>
    <row r="43" spans="1:14" x14ac:dyDescent="0.25">
      <c r="A43" s="99"/>
      <c r="B43" s="139"/>
      <c r="C43" s="140"/>
      <c r="E43" s="141"/>
      <c r="F43" s="142"/>
      <c r="H43" s="112"/>
      <c r="J43" s="139"/>
      <c r="K43" s="140"/>
      <c r="M43" s="141"/>
      <c r="N43" s="142"/>
    </row>
    <row r="44" spans="1:14" x14ac:dyDescent="0.25">
      <c r="A44" s="99"/>
      <c r="B44" s="139"/>
      <c r="C44" s="140"/>
      <c r="E44" s="141"/>
      <c r="F44" s="142"/>
      <c r="H44" s="112"/>
      <c r="J44" s="139"/>
      <c r="K44" s="140"/>
      <c r="M44" s="141"/>
      <c r="N44" s="142"/>
    </row>
    <row r="45" spans="1:14" x14ac:dyDescent="0.25">
      <c r="A45" s="99"/>
      <c r="B45" s="139"/>
      <c r="C45" s="140"/>
      <c r="E45" s="141"/>
      <c r="F45" s="142"/>
      <c r="H45" s="112"/>
      <c r="J45" s="139"/>
      <c r="K45" s="140"/>
      <c r="M45" s="141"/>
      <c r="N45" s="142"/>
    </row>
    <row r="46" spans="1:14" x14ac:dyDescent="0.25">
      <c r="A46" s="99"/>
      <c r="B46" s="139"/>
      <c r="C46" s="140"/>
      <c r="E46" s="141"/>
      <c r="F46" s="142"/>
      <c r="H46" s="112"/>
      <c r="J46" s="139"/>
      <c r="K46" s="140"/>
      <c r="M46" s="141"/>
      <c r="N46" s="142"/>
    </row>
    <row r="47" spans="1:14" x14ac:dyDescent="0.25">
      <c r="A47" s="99"/>
      <c r="B47" s="139"/>
      <c r="C47" s="140"/>
      <c r="E47" s="141"/>
      <c r="F47" s="142"/>
      <c r="H47" s="112"/>
      <c r="J47" s="139"/>
      <c r="K47" s="140"/>
      <c r="M47" s="141"/>
      <c r="N47" s="142"/>
    </row>
    <row r="48" spans="1:14" x14ac:dyDescent="0.25">
      <c r="A48" s="99"/>
      <c r="B48" s="139"/>
      <c r="C48" s="140"/>
      <c r="E48" s="141"/>
      <c r="F48" s="142"/>
      <c r="H48" s="112"/>
      <c r="J48" s="139"/>
      <c r="K48" s="140"/>
      <c r="M48" s="141"/>
      <c r="N48" s="142"/>
    </row>
    <row r="49" spans="1:14" x14ac:dyDescent="0.25">
      <c r="A49" s="99"/>
      <c r="B49" s="139"/>
      <c r="C49" s="140"/>
      <c r="E49" s="141"/>
      <c r="F49" s="142"/>
      <c r="H49" s="112"/>
      <c r="J49" s="139"/>
      <c r="K49" s="140"/>
      <c r="M49" s="141"/>
      <c r="N49" s="142"/>
    </row>
    <row r="50" spans="1:14" x14ac:dyDescent="0.25">
      <c r="A50" s="99"/>
      <c r="B50" s="139"/>
      <c r="C50" s="140"/>
      <c r="E50" s="141"/>
      <c r="F50" s="142"/>
      <c r="H50" s="112"/>
      <c r="J50" s="139"/>
      <c r="K50" s="140"/>
      <c r="M50" s="141"/>
      <c r="N50" s="142"/>
    </row>
    <row r="51" spans="1:14" x14ac:dyDescent="0.25">
      <c r="A51" s="99"/>
      <c r="B51" s="139"/>
      <c r="C51" s="140"/>
      <c r="E51" s="141"/>
      <c r="F51" s="142"/>
      <c r="H51" s="112"/>
      <c r="J51" s="139"/>
      <c r="K51" s="140"/>
      <c r="M51" s="141"/>
      <c r="N51" s="142"/>
    </row>
    <row r="52" spans="1:14" x14ac:dyDescent="0.25">
      <c r="A52" s="99"/>
      <c r="B52" s="139"/>
      <c r="C52" s="140"/>
      <c r="E52" s="141"/>
      <c r="F52" s="142"/>
      <c r="H52" s="112"/>
      <c r="J52" s="139"/>
      <c r="K52" s="140"/>
      <c r="M52" s="141"/>
      <c r="N52" s="142"/>
    </row>
    <row r="53" spans="1:14" x14ac:dyDescent="0.25">
      <c r="A53" s="99"/>
      <c r="B53" s="139"/>
      <c r="C53" s="140"/>
      <c r="E53" s="141"/>
      <c r="F53" s="142"/>
      <c r="H53" s="112"/>
      <c r="J53" s="139"/>
      <c r="K53" s="140"/>
      <c r="M53" s="141"/>
      <c r="N53" s="142"/>
    </row>
    <row r="54" spans="1:14" x14ac:dyDescent="0.25">
      <c r="A54" s="99"/>
      <c r="B54" s="139"/>
      <c r="C54" s="140"/>
      <c r="E54" s="141"/>
      <c r="F54" s="142"/>
      <c r="H54" s="112"/>
      <c r="J54" s="139"/>
      <c r="K54" s="140"/>
      <c r="M54" s="141"/>
      <c r="N54" s="142"/>
    </row>
    <row r="55" spans="1:14" x14ac:dyDescent="0.25">
      <c r="A55" s="99"/>
      <c r="B55" s="139"/>
      <c r="C55" s="140"/>
      <c r="E55" s="141"/>
      <c r="F55" s="142"/>
      <c r="H55" s="112"/>
      <c r="J55" s="139"/>
      <c r="K55" s="140"/>
      <c r="M55" s="141"/>
      <c r="N55" s="142"/>
    </row>
    <row r="56" spans="1:14" ht="14" customHeight="1" x14ac:dyDescent="0.25">
      <c r="A56" s="99"/>
      <c r="B56" s="139"/>
      <c r="C56" s="140"/>
      <c r="E56" s="141"/>
      <c r="F56" s="142"/>
      <c r="H56" s="112"/>
      <c r="J56" s="139"/>
      <c r="K56" s="140"/>
      <c r="M56" s="141"/>
      <c r="N56" s="142"/>
    </row>
    <row r="57" spans="1:14" x14ac:dyDescent="0.25">
      <c r="A57" s="99"/>
      <c r="B57" s="139"/>
      <c r="C57" s="140"/>
      <c r="E57" s="141"/>
      <c r="F57" s="142"/>
      <c r="H57" s="112"/>
      <c r="J57" s="139"/>
      <c r="K57" s="140"/>
      <c r="M57" s="141"/>
      <c r="N57" s="142"/>
    </row>
    <row r="58" spans="1:14" x14ac:dyDescent="0.25">
      <c r="A58" s="99"/>
      <c r="B58" s="139"/>
      <c r="C58" s="140"/>
      <c r="E58" s="141"/>
      <c r="F58" s="142"/>
      <c r="H58" s="112"/>
      <c r="J58" s="139"/>
      <c r="K58" s="140"/>
      <c r="M58" s="141"/>
      <c r="N58" s="142"/>
    </row>
    <row r="59" spans="1:14" x14ac:dyDescent="0.25">
      <c r="A59" s="99"/>
      <c r="B59" s="139"/>
      <c r="C59" s="140"/>
      <c r="E59" s="141"/>
      <c r="F59" s="142"/>
      <c r="H59" s="112"/>
      <c r="J59" s="139"/>
      <c r="K59" s="140"/>
      <c r="M59" s="141"/>
      <c r="N59" s="142"/>
    </row>
    <row r="60" spans="1:14" x14ac:dyDescent="0.25">
      <c r="A60" s="99"/>
      <c r="B60" s="139"/>
      <c r="C60" s="140"/>
      <c r="E60" s="141"/>
      <c r="F60" s="142"/>
      <c r="H60" s="112"/>
      <c r="J60" s="139"/>
      <c r="K60" s="140"/>
      <c r="M60" s="141"/>
      <c r="N60" s="142"/>
    </row>
    <row r="61" spans="1:14" x14ac:dyDescent="0.25">
      <c r="A61" s="99"/>
      <c r="B61" s="139"/>
      <c r="C61" s="140"/>
      <c r="E61" s="141"/>
      <c r="F61" s="142"/>
      <c r="H61" s="112"/>
      <c r="J61" s="139"/>
      <c r="K61" s="140"/>
      <c r="M61" s="141"/>
      <c r="N61" s="142"/>
    </row>
    <row r="62" spans="1:14" x14ac:dyDescent="0.25">
      <c r="A62" s="99"/>
      <c r="B62" s="139"/>
      <c r="C62" s="140"/>
      <c r="E62" s="141"/>
      <c r="F62" s="142"/>
      <c r="H62" s="112"/>
      <c r="J62" s="139"/>
      <c r="K62" s="140"/>
      <c r="M62" s="141"/>
      <c r="N62" s="142"/>
    </row>
    <row r="63" spans="1:14" x14ac:dyDescent="0.25">
      <c r="A63" s="99"/>
      <c r="B63" s="139"/>
      <c r="C63" s="140"/>
      <c r="E63" s="141"/>
      <c r="F63" s="142"/>
      <c r="H63" s="112"/>
      <c r="J63" s="139"/>
      <c r="K63" s="140"/>
      <c r="M63" s="141"/>
      <c r="N63" s="142"/>
    </row>
    <row r="64" spans="1:14" x14ac:dyDescent="0.25">
      <c r="A64" s="99"/>
      <c r="B64" s="139"/>
      <c r="C64" s="140"/>
      <c r="E64" s="141"/>
      <c r="F64" s="142"/>
      <c r="H64" s="112"/>
      <c r="J64" s="139"/>
      <c r="K64" s="140"/>
      <c r="M64" s="141"/>
      <c r="N64" s="142"/>
    </row>
    <row r="65" spans="1:15" x14ac:dyDescent="0.25">
      <c r="A65" s="99"/>
      <c r="B65" s="139"/>
      <c r="C65" s="140"/>
      <c r="E65" s="141"/>
      <c r="F65" s="142"/>
      <c r="H65" s="112"/>
      <c r="J65" s="139"/>
      <c r="K65" s="140"/>
      <c r="M65" s="141"/>
      <c r="N65" s="142"/>
    </row>
    <row r="66" spans="1:15" x14ac:dyDescent="0.25">
      <c r="A66" s="99"/>
      <c r="B66" s="139"/>
      <c r="C66" s="140"/>
      <c r="E66" s="141"/>
      <c r="F66" s="142"/>
      <c r="H66" s="112"/>
      <c r="J66" s="139"/>
      <c r="K66" s="140"/>
      <c r="M66" s="141"/>
      <c r="N66" s="142"/>
    </row>
    <row r="67" spans="1:15" x14ac:dyDescent="0.25">
      <c r="A67" s="99"/>
      <c r="B67" s="139"/>
      <c r="C67" s="140"/>
      <c r="E67" s="141"/>
      <c r="F67" s="142"/>
      <c r="H67" s="112"/>
      <c r="J67" s="139"/>
      <c r="K67" s="140"/>
      <c r="M67" s="141"/>
      <c r="N67" s="142"/>
    </row>
    <row r="68" spans="1:15" x14ac:dyDescent="0.25">
      <c r="A68" s="99"/>
      <c r="B68" s="139"/>
      <c r="C68" s="140"/>
      <c r="E68" s="141"/>
      <c r="F68" s="142"/>
      <c r="H68" s="112"/>
      <c r="J68" s="139"/>
      <c r="K68" s="140"/>
      <c r="M68" s="141"/>
      <c r="N68" s="142"/>
    </row>
    <row r="69" spans="1:15" x14ac:dyDescent="0.25">
      <c r="A69" s="99"/>
      <c r="B69" s="139"/>
      <c r="C69" s="140"/>
      <c r="E69" s="141"/>
      <c r="F69" s="142"/>
      <c r="H69" s="112"/>
      <c r="J69" s="139"/>
      <c r="K69" s="140"/>
      <c r="M69" s="141"/>
      <c r="N69" s="142"/>
    </row>
    <row r="70" spans="1:15" s="145" customFormat="1" x14ac:dyDescent="0.25">
      <c r="A70" s="99"/>
      <c r="B70" s="143"/>
      <c r="C70" s="144"/>
      <c r="D70" s="103"/>
      <c r="E70" s="141"/>
      <c r="F70" s="142"/>
      <c r="G70" s="101"/>
      <c r="H70" s="112"/>
      <c r="I70" s="101"/>
      <c r="J70" s="139"/>
      <c r="K70" s="144"/>
      <c r="L70" s="103"/>
      <c r="M70" s="141"/>
      <c r="N70" s="142"/>
      <c r="O70" s="108"/>
    </row>
    <row r="71" spans="1:15" s="99" customFormat="1" ht="14.5" customHeight="1" x14ac:dyDescent="0.25">
      <c r="B71" s="100" t="s">
        <v>49</v>
      </c>
      <c r="C71" s="146" t="s">
        <v>50</v>
      </c>
      <c r="D71" s="103"/>
      <c r="E71" s="102"/>
      <c r="F71" s="102"/>
      <c r="G71" s="101"/>
      <c r="H71" s="112"/>
      <c r="I71" s="101"/>
      <c r="J71" s="101"/>
      <c r="K71" s="147" t="s">
        <v>51</v>
      </c>
      <c r="L71" s="103"/>
      <c r="M71" s="102"/>
      <c r="N71" s="102"/>
    </row>
    <row r="72" spans="1:15" s="153" customFormat="1" hidden="1" x14ac:dyDescent="0.25">
      <c r="A72" s="108"/>
      <c r="B72" s="148"/>
      <c r="C72" s="149"/>
      <c r="D72" s="103"/>
      <c r="E72" s="150"/>
      <c r="F72" s="151"/>
      <c r="G72" s="101"/>
      <c r="H72" s="102"/>
      <c r="I72" s="101"/>
      <c r="J72" s="148"/>
      <c r="K72" s="152"/>
      <c r="L72" s="103"/>
      <c r="M72" s="151"/>
      <c r="N72" s="151"/>
      <c r="O72" s="108"/>
    </row>
    <row r="73" spans="1:15" s="99" customFormat="1" x14ac:dyDescent="0.25">
      <c r="B73" s="101"/>
      <c r="C73" s="103"/>
      <c r="D73" s="103"/>
      <c r="E73" s="102"/>
      <c r="F73" s="102"/>
      <c r="G73" s="101"/>
      <c r="H73" s="102"/>
      <c r="I73" s="101"/>
      <c r="J73" s="101"/>
      <c r="K73" s="103"/>
      <c r="L73" s="103"/>
      <c r="M73" s="102"/>
      <c r="N73" s="102"/>
    </row>
    <row r="74" spans="1:15" s="99" customFormat="1" x14ac:dyDescent="0.25">
      <c r="B74" s="101"/>
      <c r="C74" s="103"/>
      <c r="D74" s="103"/>
      <c r="E74" s="102"/>
      <c r="F74" s="102"/>
      <c r="G74" s="101"/>
      <c r="H74" s="102"/>
      <c r="I74" s="101"/>
      <c r="J74" s="101"/>
      <c r="K74" s="103"/>
      <c r="L74" s="103"/>
      <c r="M74" s="102"/>
      <c r="N74" s="102"/>
    </row>
    <row r="75" spans="1:15" s="99" customFormat="1" x14ac:dyDescent="0.25">
      <c r="B75" s="101"/>
      <c r="C75" s="103"/>
      <c r="D75" s="103"/>
      <c r="E75" s="102"/>
      <c r="F75" s="102"/>
      <c r="G75" s="101"/>
      <c r="H75" s="102"/>
      <c r="I75" s="101"/>
      <c r="J75" s="101"/>
      <c r="K75" s="103"/>
      <c r="L75" s="103"/>
      <c r="M75" s="102"/>
      <c r="N75" s="102"/>
    </row>
    <row r="76" spans="1:15" s="99" customFormat="1" x14ac:dyDescent="0.25">
      <c r="B76" s="101"/>
      <c r="C76" s="103"/>
      <c r="D76" s="103"/>
      <c r="E76" s="102"/>
      <c r="F76" s="102"/>
      <c r="G76" s="101"/>
      <c r="H76" s="102"/>
      <c r="I76" s="101"/>
      <c r="J76" s="101"/>
      <c r="K76" s="103"/>
      <c r="L76" s="103"/>
      <c r="M76" s="102"/>
      <c r="N76" s="102"/>
    </row>
    <row r="77" spans="1:15" s="99" customFormat="1" x14ac:dyDescent="0.25">
      <c r="B77" s="101"/>
      <c r="C77" s="103"/>
      <c r="D77" s="103"/>
      <c r="E77" s="102"/>
      <c r="F77" s="102"/>
      <c r="G77" s="101"/>
      <c r="H77" s="102"/>
      <c r="I77" s="101"/>
      <c r="J77" s="101"/>
      <c r="K77" s="103"/>
      <c r="L77" s="103"/>
      <c r="M77" s="102"/>
      <c r="N77" s="102"/>
    </row>
    <row r="78" spans="1:15" s="99" customFormat="1" x14ac:dyDescent="0.25">
      <c r="B78" s="101"/>
      <c r="C78" s="103"/>
      <c r="D78" s="103"/>
      <c r="E78" s="102"/>
      <c r="F78" s="102"/>
      <c r="G78" s="101"/>
      <c r="H78" s="102"/>
      <c r="I78" s="101"/>
      <c r="J78" s="101"/>
      <c r="K78" s="103"/>
      <c r="L78" s="103"/>
      <c r="M78" s="102"/>
      <c r="N78" s="102"/>
    </row>
    <row r="79" spans="1:15" s="99" customFormat="1" x14ac:dyDescent="0.25">
      <c r="B79" s="101"/>
      <c r="C79" s="103"/>
      <c r="D79" s="103"/>
      <c r="E79" s="102"/>
      <c r="F79" s="102"/>
      <c r="G79" s="101"/>
      <c r="H79" s="102"/>
      <c r="I79" s="101"/>
      <c r="J79" s="101"/>
      <c r="K79" s="103"/>
      <c r="L79" s="103"/>
      <c r="M79" s="102"/>
      <c r="N79" s="102"/>
    </row>
    <row r="80" spans="1:15" s="99" customFormat="1" x14ac:dyDescent="0.25">
      <c r="B80" s="101"/>
      <c r="C80" s="103"/>
      <c r="D80" s="103"/>
      <c r="E80" s="102"/>
      <c r="F80" s="102"/>
      <c r="G80" s="101"/>
      <c r="H80" s="102"/>
      <c r="I80" s="101"/>
      <c r="J80" s="101"/>
      <c r="K80" s="103"/>
      <c r="L80" s="103"/>
      <c r="M80" s="102"/>
      <c r="N80" s="102"/>
    </row>
    <row r="81" spans="1:15" s="99" customFormat="1" x14ac:dyDescent="0.25">
      <c r="B81" s="101"/>
      <c r="C81" s="103"/>
      <c r="D81" s="103"/>
      <c r="E81" s="102"/>
      <c r="F81" s="102"/>
      <c r="G81" s="101"/>
      <c r="H81" s="102"/>
      <c r="I81" s="101"/>
      <c r="J81" s="101"/>
      <c r="K81" s="103"/>
      <c r="L81" s="103"/>
      <c r="M81" s="102"/>
      <c r="N81" s="102"/>
    </row>
    <row r="82" spans="1:15" s="159" customFormat="1" hidden="1" x14ac:dyDescent="0.25">
      <c r="A82" s="108"/>
      <c r="B82" s="154"/>
      <c r="C82" s="155"/>
      <c r="D82" s="103"/>
      <c r="E82" s="156"/>
      <c r="F82" s="157"/>
      <c r="G82" s="101"/>
      <c r="H82" s="102"/>
      <c r="I82" s="101"/>
      <c r="J82" s="154"/>
      <c r="K82" s="158"/>
      <c r="L82" s="103"/>
      <c r="M82" s="157"/>
      <c r="N82" s="157"/>
      <c r="O82" s="108"/>
    </row>
    <row r="83" spans="1:15" x14ac:dyDescent="0.25"/>
  </sheetData>
  <mergeCells count="2">
    <mergeCell ref="B2:C2"/>
    <mergeCell ref="K4:N4"/>
  </mergeCells>
  <hyperlinks>
    <hyperlink ref="K71" r:id="rId1" xr:uid="{5E2C1900-004C-425D-BC12-02CF5CD17167}"/>
  </hyperlinks>
  <printOptions headings="1" gridLines="1" gridLinesSet="0"/>
  <pageMargins left="0.75" right="0.75" top="1" bottom="1" header="0.5" footer="0.5"/>
  <pageSetup paperSize="9" scale="46" orientation="landscape" r:id="rId2"/>
  <headerFooter alignWithMargins="0">
    <oddHeader>&amp;LPAC-schema&amp;C&amp;A</oddHeader>
    <oddFooter>&amp;L(C) PP in taal 2003&amp;C&amp;D&amp;R&amp;P</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E3ED9-BC1F-4DA1-9560-D5E021DD2F48}">
  <sheetPr>
    <tabColor theme="4" tint="0.79998168889431442"/>
    <pageSetUpPr fitToPage="1"/>
  </sheetPr>
  <dimension ref="A1:XFC78"/>
  <sheetViews>
    <sheetView topLeftCell="A4" workbookViewId="0">
      <selection activeCell="C36" sqref="C36"/>
    </sheetView>
  </sheetViews>
  <sheetFormatPr defaultColWidth="0" defaultRowHeight="13.5" customHeight="1" zeroHeight="1" x14ac:dyDescent="0.3"/>
  <cols>
    <col min="1" max="1" width="1.6328125" style="50" customWidth="1"/>
    <col min="2" max="2" width="12.36328125" style="90" customWidth="1"/>
    <col min="3" max="3" width="45.6328125" style="68" customWidth="1"/>
    <col min="4" max="4" width="1.1796875" style="30" customWidth="1"/>
    <col min="5" max="5" width="5.6328125" style="91" customWidth="1"/>
    <col min="6" max="6" width="5.6328125" style="92" customWidth="1"/>
    <col min="7" max="7" width="1.81640625" style="29" customWidth="1"/>
    <col min="8" max="8" width="0.36328125" style="31" customWidth="1"/>
    <col min="9" max="9" width="1.81640625" style="29" customWidth="1"/>
    <col min="10" max="10" width="12.36328125" style="90" customWidth="1"/>
    <col min="11" max="11" width="45.6328125" style="93" customWidth="1"/>
    <col min="12" max="12" width="0.81640625" style="30" customWidth="1"/>
    <col min="13" max="13" width="5.6328125" style="92" customWidth="1"/>
    <col min="14" max="14" width="5.81640625" style="92" customWidth="1"/>
    <col min="15" max="15" width="1.6328125" style="50" customWidth="1"/>
    <col min="16" max="20" width="14.6328125" style="51" hidden="1" customWidth="1"/>
    <col min="21" max="16383" width="0" style="51" hidden="1"/>
    <col min="16384" max="16384" width="1.54296875" style="51" hidden="1" customWidth="1"/>
  </cols>
  <sheetData>
    <row r="1" spans="1:15" s="28" customFormat="1" x14ac:dyDescent="0.3">
      <c r="B1" s="29"/>
      <c r="C1" s="30"/>
      <c r="D1" s="30"/>
      <c r="E1" s="31"/>
      <c r="F1" s="31"/>
      <c r="G1" s="29"/>
      <c r="H1" s="31"/>
      <c r="I1" s="29"/>
      <c r="J1" s="29"/>
      <c r="K1" s="30"/>
      <c r="L1" s="30"/>
      <c r="M1" s="31"/>
      <c r="N1" s="31"/>
    </row>
    <row r="2" spans="1:15" s="28" customFormat="1" x14ac:dyDescent="0.3">
      <c r="B2" s="29"/>
      <c r="C2" s="30"/>
      <c r="D2" s="30"/>
      <c r="E2" s="31"/>
      <c r="F2" s="31"/>
      <c r="G2" s="29"/>
      <c r="H2" s="31"/>
      <c r="I2" s="29"/>
      <c r="J2" s="29"/>
      <c r="K2" s="30"/>
      <c r="L2" s="30"/>
      <c r="M2" s="31"/>
      <c r="N2" s="31"/>
    </row>
    <row r="3" spans="1:15" s="28" customFormat="1" ht="24.5" x14ac:dyDescent="0.3">
      <c r="B3" s="29"/>
      <c r="C3" s="360" t="s">
        <v>52</v>
      </c>
      <c r="D3" s="361"/>
      <c r="E3" s="361"/>
      <c r="F3" s="361"/>
      <c r="G3" s="29"/>
      <c r="H3" s="31"/>
      <c r="I3" s="29"/>
      <c r="J3" s="29"/>
      <c r="K3" s="362" t="s">
        <v>12</v>
      </c>
      <c r="L3" s="363"/>
      <c r="M3" s="363"/>
      <c r="N3" s="363"/>
    </row>
    <row r="4" spans="1:15" s="28" customFormat="1" ht="11.5" customHeight="1" x14ac:dyDescent="0.3">
      <c r="B4" s="32"/>
      <c r="C4" s="33"/>
      <c r="D4" s="29"/>
      <c r="E4" s="29"/>
      <c r="F4" s="31"/>
      <c r="G4" s="29"/>
      <c r="H4" s="31"/>
      <c r="I4" s="29"/>
      <c r="J4" s="29"/>
      <c r="K4" s="30"/>
      <c r="L4" s="30"/>
      <c r="M4" s="31"/>
      <c r="N4" s="31"/>
    </row>
    <row r="5" spans="1:15" s="28" customFormat="1" ht="8" customHeight="1" x14ac:dyDescent="0.3">
      <c r="B5" s="34"/>
      <c r="C5" s="34"/>
      <c r="D5" s="35"/>
      <c r="E5" s="35"/>
      <c r="F5" s="31"/>
      <c r="G5" s="29"/>
      <c r="H5" s="31"/>
      <c r="I5" s="29"/>
      <c r="J5" s="29"/>
      <c r="K5" s="30"/>
      <c r="L5" s="30"/>
      <c r="M5" s="31"/>
      <c r="N5" s="31"/>
    </row>
    <row r="6" spans="1:15" s="43" customFormat="1" ht="14.5" thickBot="1" x14ac:dyDescent="0.35">
      <c r="A6" s="36"/>
      <c r="B6" s="37"/>
      <c r="C6" s="38" t="s">
        <v>13</v>
      </c>
      <c r="D6" s="29"/>
      <c r="E6" s="39">
        <f>100/((E15+F15+M15+N15)/E8)</f>
        <v>4.918032786885246</v>
      </c>
      <c r="F6" s="40" t="s">
        <v>14</v>
      </c>
      <c r="G6" s="29"/>
      <c r="H6" s="41"/>
      <c r="I6" s="29"/>
      <c r="J6" s="29"/>
      <c r="K6" s="29"/>
      <c r="L6" s="29"/>
      <c r="M6" s="29"/>
      <c r="N6" s="29"/>
      <c r="O6" s="42"/>
    </row>
    <row r="7" spans="1:15" s="43" customFormat="1" ht="2.5" customHeight="1" thickTop="1" thickBot="1" x14ac:dyDescent="0.35">
      <c r="A7" s="36"/>
      <c r="B7" s="37"/>
      <c r="C7" s="29"/>
      <c r="D7" s="29"/>
      <c r="E7" s="44"/>
      <c r="F7" s="45"/>
      <c r="G7" s="46"/>
      <c r="H7" s="46"/>
      <c r="I7" s="29"/>
      <c r="J7" s="29"/>
      <c r="K7" s="47"/>
      <c r="L7" s="29"/>
      <c r="M7" s="29"/>
      <c r="N7" s="29"/>
      <c r="O7" s="42"/>
    </row>
    <row r="8" spans="1:15" ht="14.5" thickTop="1" x14ac:dyDescent="0.3">
      <c r="A8" s="28"/>
      <c r="B8" s="29"/>
      <c r="C8" s="29"/>
      <c r="D8" s="29"/>
      <c r="E8" s="48">
        <f>E11-M11</f>
        <v>3</v>
      </c>
      <c r="F8" s="49" t="s">
        <v>15</v>
      </c>
      <c r="H8" s="46"/>
      <c r="J8" s="29"/>
      <c r="K8" s="29"/>
      <c r="L8" s="36"/>
      <c r="M8" s="29"/>
      <c r="N8" s="29"/>
    </row>
    <row r="9" spans="1:15" s="28" customFormat="1" ht="13.25" customHeight="1" x14ac:dyDescent="0.3">
      <c r="B9" s="29"/>
      <c r="C9" s="29"/>
      <c r="D9" s="29"/>
      <c r="E9" s="29"/>
      <c r="F9" s="29"/>
      <c r="G9" s="29"/>
      <c r="H9" s="46"/>
      <c r="I9" s="29"/>
      <c r="J9" s="29"/>
      <c r="K9" s="29"/>
      <c r="L9" s="36"/>
      <c r="M9" s="29"/>
      <c r="N9" s="29"/>
    </row>
    <row r="10" spans="1:15" s="36" customFormat="1" ht="1.75" customHeight="1" x14ac:dyDescent="0.3">
      <c r="B10" s="37"/>
      <c r="C10" s="46"/>
      <c r="D10" s="46"/>
      <c r="E10" s="46"/>
      <c r="F10" s="46"/>
      <c r="G10" s="46"/>
      <c r="H10" s="46"/>
      <c r="I10" s="46"/>
      <c r="J10" s="52"/>
      <c r="K10" s="46"/>
      <c r="L10" s="46"/>
      <c r="M10" s="46"/>
      <c r="N10" s="29"/>
    </row>
    <row r="11" spans="1:15" s="58" customFormat="1" x14ac:dyDescent="0.3">
      <c r="A11" s="36"/>
      <c r="B11" s="37"/>
      <c r="C11" s="53" t="s">
        <v>16</v>
      </c>
      <c r="D11" s="54"/>
      <c r="E11" s="55">
        <f>E15-F15</f>
        <v>10</v>
      </c>
      <c r="F11" s="29"/>
      <c r="G11" s="29"/>
      <c r="H11" s="46"/>
      <c r="I11" s="29"/>
      <c r="J11" s="29"/>
      <c r="K11" s="56" t="s">
        <v>17</v>
      </c>
      <c r="L11" s="29"/>
      <c r="M11" s="57">
        <f>M15-N15</f>
        <v>7</v>
      </c>
      <c r="N11" s="29"/>
      <c r="O11" s="42"/>
    </row>
    <row r="12" spans="1:15" s="59" customFormat="1" ht="2.5" customHeight="1" x14ac:dyDescent="0.3">
      <c r="A12" s="28"/>
      <c r="B12" s="29"/>
      <c r="C12" s="30"/>
      <c r="D12" s="30"/>
      <c r="E12" s="29"/>
      <c r="F12" s="29"/>
      <c r="G12" s="29"/>
      <c r="H12" s="46"/>
      <c r="I12" s="29"/>
      <c r="J12" s="29"/>
      <c r="K12" s="29"/>
      <c r="L12" s="30"/>
      <c r="M12" s="29"/>
      <c r="N12" s="29"/>
      <c r="O12" s="28"/>
    </row>
    <row r="13" spans="1:15" s="46" customFormat="1" ht="15" customHeight="1" x14ac:dyDescent="0.3">
      <c r="A13" s="60"/>
      <c r="B13" s="61"/>
      <c r="C13" s="36"/>
      <c r="D13" s="54"/>
      <c r="E13" s="62" t="s">
        <v>18</v>
      </c>
      <c r="F13" s="62" t="s">
        <v>19</v>
      </c>
      <c r="G13" s="29"/>
      <c r="H13" s="63"/>
      <c r="I13" s="29"/>
      <c r="J13" s="64"/>
      <c r="K13" s="28"/>
      <c r="L13" s="30"/>
      <c r="M13" s="62" t="s">
        <v>19</v>
      </c>
      <c r="N13" s="62" t="s">
        <v>18</v>
      </c>
      <c r="O13" s="60"/>
    </row>
    <row r="14" spans="1:15" s="29" customFormat="1" ht="1.75" customHeight="1" x14ac:dyDescent="0.25">
      <c r="H14" s="46"/>
    </row>
    <row r="15" spans="1:15" s="36" customFormat="1" x14ac:dyDescent="0.3">
      <c r="A15" s="28"/>
      <c r="B15" s="61"/>
      <c r="E15" s="65">
        <f>SUM(E17:E66)</f>
        <v>19</v>
      </c>
      <c r="F15" s="66">
        <f>SUM(F17:F66)</f>
        <v>9</v>
      </c>
      <c r="G15" s="29"/>
      <c r="H15" s="46"/>
      <c r="I15" s="29"/>
      <c r="J15" s="37"/>
      <c r="M15" s="66">
        <f>SUM(M17:M66)</f>
        <v>20</v>
      </c>
      <c r="N15" s="65">
        <f>SUM(N17:N66)</f>
        <v>13</v>
      </c>
      <c r="O15" s="28"/>
    </row>
    <row r="16" spans="1:15" s="28" customFormat="1" ht="26.5" customHeight="1" x14ac:dyDescent="0.3">
      <c r="B16" s="63" t="s">
        <v>20</v>
      </c>
      <c r="C16" s="54"/>
      <c r="D16" s="54"/>
      <c r="E16" s="31"/>
      <c r="F16" s="31"/>
      <c r="G16" s="29"/>
      <c r="H16" s="46"/>
      <c r="I16" s="29"/>
      <c r="J16" s="63" t="s">
        <v>21</v>
      </c>
      <c r="K16" s="54"/>
      <c r="L16" s="54"/>
      <c r="M16" s="31"/>
      <c r="N16" s="31"/>
    </row>
    <row r="17" spans="1:14" x14ac:dyDescent="0.3">
      <c r="A17" s="28"/>
      <c r="B17" s="67" t="s">
        <v>22</v>
      </c>
      <c r="C17" s="68" t="s">
        <v>53</v>
      </c>
      <c r="D17" s="54"/>
      <c r="E17" s="69">
        <v>4</v>
      </c>
      <c r="F17" s="70"/>
      <c r="H17" s="46"/>
      <c r="J17" s="67" t="s">
        <v>24</v>
      </c>
      <c r="K17" s="68" t="s">
        <v>54</v>
      </c>
      <c r="L17" s="54"/>
      <c r="M17" s="69">
        <v>8</v>
      </c>
      <c r="N17" s="70"/>
    </row>
    <row r="18" spans="1:14" ht="27" x14ac:dyDescent="0.3">
      <c r="A18" s="28"/>
      <c r="B18" s="67" t="s">
        <v>22</v>
      </c>
      <c r="C18" s="68" t="s">
        <v>55</v>
      </c>
      <c r="D18" s="54"/>
      <c r="E18" s="69">
        <v>6</v>
      </c>
      <c r="F18" s="70"/>
      <c r="H18" s="46"/>
      <c r="J18" s="67" t="s">
        <v>24</v>
      </c>
      <c r="K18" s="68" t="s">
        <v>56</v>
      </c>
      <c r="L18" s="54"/>
      <c r="M18" s="69"/>
      <c r="N18" s="70">
        <v>7</v>
      </c>
    </row>
    <row r="19" spans="1:14" ht="27" x14ac:dyDescent="0.3">
      <c r="A19" s="28"/>
      <c r="B19" s="67" t="s">
        <v>24</v>
      </c>
      <c r="C19" s="68" t="s">
        <v>57</v>
      </c>
      <c r="D19" s="54"/>
      <c r="E19" s="69"/>
      <c r="F19" s="70">
        <v>4</v>
      </c>
      <c r="H19" s="46"/>
      <c r="J19" s="67" t="s">
        <v>24</v>
      </c>
      <c r="K19" s="68" t="s">
        <v>58</v>
      </c>
      <c r="L19" s="54"/>
      <c r="M19" s="69">
        <v>4</v>
      </c>
      <c r="N19" s="70"/>
    </row>
    <row r="20" spans="1:14" ht="27" x14ac:dyDescent="0.3">
      <c r="A20" s="28"/>
      <c r="B20" s="67" t="s">
        <v>24</v>
      </c>
      <c r="C20" s="68" t="s">
        <v>59</v>
      </c>
      <c r="D20" s="54"/>
      <c r="E20" s="69"/>
      <c r="F20" s="70">
        <v>2</v>
      </c>
      <c r="H20" s="46"/>
      <c r="J20" s="67"/>
      <c r="K20" s="68"/>
      <c r="L20" s="54"/>
      <c r="M20" s="69"/>
      <c r="N20" s="70"/>
    </row>
    <row r="21" spans="1:14" x14ac:dyDescent="0.3">
      <c r="A21" s="28"/>
      <c r="B21" s="67"/>
      <c r="D21" s="54"/>
      <c r="E21" s="69"/>
      <c r="F21" s="70"/>
      <c r="H21" s="46"/>
      <c r="J21" s="67" t="s">
        <v>24</v>
      </c>
      <c r="K21" s="68" t="s">
        <v>60</v>
      </c>
      <c r="L21" s="54"/>
      <c r="M21" s="69">
        <v>8</v>
      </c>
      <c r="N21" s="70"/>
    </row>
    <row r="22" spans="1:14" ht="27" x14ac:dyDescent="0.3">
      <c r="A22" s="28"/>
      <c r="B22" s="67" t="s">
        <v>22</v>
      </c>
      <c r="C22" s="68" t="s">
        <v>61</v>
      </c>
      <c r="D22" s="54"/>
      <c r="E22" s="69">
        <v>9</v>
      </c>
      <c r="F22" s="70"/>
      <c r="H22" s="46"/>
      <c r="J22" s="67" t="s">
        <v>24</v>
      </c>
      <c r="K22" s="68" t="s">
        <v>62</v>
      </c>
      <c r="L22" s="54"/>
      <c r="M22" s="69"/>
      <c r="N22" s="70">
        <v>6</v>
      </c>
    </row>
    <row r="23" spans="1:14" x14ac:dyDescent="0.3">
      <c r="A23" s="28"/>
      <c r="B23" s="67" t="s">
        <v>24</v>
      </c>
      <c r="C23" s="68" t="s">
        <v>63</v>
      </c>
      <c r="D23" s="54"/>
      <c r="E23" s="69"/>
      <c r="F23" s="70">
        <v>2</v>
      </c>
      <c r="H23" s="46"/>
      <c r="J23" s="67"/>
      <c r="K23" s="68"/>
      <c r="L23" s="54"/>
      <c r="M23" s="69"/>
      <c r="N23" s="70"/>
    </row>
    <row r="24" spans="1:14" x14ac:dyDescent="0.3">
      <c r="A24" s="28"/>
      <c r="B24" s="67" t="s">
        <v>35</v>
      </c>
      <c r="C24" s="68" t="s">
        <v>64</v>
      </c>
      <c r="D24" s="54"/>
      <c r="E24" s="69"/>
      <c r="F24" s="70">
        <v>1</v>
      </c>
      <c r="H24" s="46"/>
      <c r="J24" s="67"/>
      <c r="K24" s="68"/>
      <c r="L24" s="54"/>
      <c r="M24" s="69"/>
      <c r="N24" s="70"/>
    </row>
    <row r="25" spans="1:14" x14ac:dyDescent="0.3">
      <c r="A25" s="28"/>
      <c r="B25" s="67"/>
      <c r="D25" s="54"/>
      <c r="E25" s="69"/>
      <c r="F25" s="70"/>
      <c r="H25" s="46"/>
      <c r="J25" s="67"/>
      <c r="K25" s="68"/>
      <c r="L25" s="54"/>
      <c r="M25" s="69"/>
      <c r="N25" s="70"/>
    </row>
    <row r="26" spans="1:14" x14ac:dyDescent="0.3">
      <c r="A26" s="28"/>
      <c r="B26" s="67"/>
      <c r="D26" s="54"/>
      <c r="E26" s="69"/>
      <c r="F26" s="70"/>
      <c r="H26" s="46"/>
      <c r="J26" s="67"/>
      <c r="K26" s="68"/>
      <c r="L26" s="54"/>
      <c r="M26" s="69"/>
      <c r="N26" s="70"/>
    </row>
    <row r="27" spans="1:14" x14ac:dyDescent="0.3">
      <c r="A27" s="28"/>
      <c r="B27" s="67"/>
      <c r="D27" s="54"/>
      <c r="E27" s="69"/>
      <c r="F27" s="70"/>
      <c r="H27" s="46"/>
      <c r="J27" s="67"/>
      <c r="K27" s="68"/>
      <c r="L27" s="54"/>
      <c r="M27" s="69"/>
      <c r="N27" s="70"/>
    </row>
    <row r="28" spans="1:14" x14ac:dyDescent="0.3">
      <c r="A28" s="28"/>
      <c r="B28" s="67"/>
      <c r="D28" s="54"/>
      <c r="E28" s="69"/>
      <c r="F28" s="70"/>
      <c r="H28" s="46"/>
      <c r="J28" s="67"/>
      <c r="K28" s="68"/>
      <c r="L28" s="54"/>
      <c r="M28" s="69"/>
      <c r="N28" s="70"/>
    </row>
    <row r="29" spans="1:14" x14ac:dyDescent="0.3">
      <c r="A29" s="28"/>
      <c r="B29" s="67"/>
      <c r="D29" s="54"/>
      <c r="E29" s="69"/>
      <c r="F29" s="70"/>
      <c r="H29" s="46"/>
      <c r="J29" s="67"/>
      <c r="K29" s="68"/>
      <c r="L29" s="54"/>
      <c r="M29" s="69"/>
      <c r="N29" s="70"/>
    </row>
    <row r="30" spans="1:14" x14ac:dyDescent="0.3">
      <c r="A30" s="28"/>
      <c r="B30" s="67"/>
      <c r="D30" s="54"/>
      <c r="E30" s="69"/>
      <c r="F30" s="70"/>
      <c r="H30" s="46"/>
      <c r="J30" s="67"/>
      <c r="K30" s="68"/>
      <c r="L30" s="54"/>
      <c r="M30" s="69"/>
      <c r="N30" s="70"/>
    </row>
    <row r="31" spans="1:14" x14ac:dyDescent="0.3">
      <c r="A31" s="28"/>
      <c r="B31" s="67"/>
      <c r="D31" s="54"/>
      <c r="E31" s="69"/>
      <c r="F31" s="70"/>
      <c r="H31" s="46"/>
      <c r="J31" s="67"/>
      <c r="K31" s="68"/>
      <c r="L31" s="54"/>
      <c r="M31" s="69"/>
      <c r="N31" s="70"/>
    </row>
    <row r="32" spans="1:14" x14ac:dyDescent="0.3">
      <c r="A32" s="28"/>
      <c r="B32" s="67"/>
      <c r="D32" s="54"/>
      <c r="E32" s="69"/>
      <c r="F32" s="70"/>
      <c r="H32" s="46"/>
      <c r="J32" s="67"/>
      <c r="K32" s="68"/>
      <c r="L32" s="54"/>
      <c r="M32" s="69"/>
      <c r="N32" s="70"/>
    </row>
    <row r="33" spans="1:14" x14ac:dyDescent="0.3">
      <c r="A33" s="28"/>
      <c r="B33" s="67"/>
      <c r="D33" s="54"/>
      <c r="E33" s="69"/>
      <c r="F33" s="70"/>
      <c r="H33" s="46"/>
      <c r="J33" s="67"/>
      <c r="K33" s="68"/>
      <c r="L33" s="54"/>
      <c r="M33" s="69"/>
      <c r="N33" s="70"/>
    </row>
    <row r="34" spans="1:14" x14ac:dyDescent="0.3">
      <c r="A34" s="28"/>
      <c r="B34" s="67"/>
      <c r="D34" s="54"/>
      <c r="E34" s="69"/>
      <c r="F34" s="70"/>
      <c r="H34" s="46"/>
      <c r="J34" s="67"/>
      <c r="K34" s="68"/>
      <c r="L34" s="54"/>
      <c r="M34" s="69"/>
      <c r="N34" s="70"/>
    </row>
    <row r="35" spans="1:14" x14ac:dyDescent="0.3">
      <c r="A35" s="28"/>
      <c r="B35" s="67"/>
      <c r="D35" s="54"/>
      <c r="E35" s="69"/>
      <c r="F35" s="70"/>
      <c r="H35" s="46"/>
      <c r="J35" s="67"/>
      <c r="K35" s="68"/>
      <c r="L35" s="54"/>
      <c r="M35" s="69"/>
      <c r="N35" s="70"/>
    </row>
    <row r="36" spans="1:14" x14ac:dyDescent="0.3">
      <c r="A36" s="28"/>
      <c r="B36" s="67"/>
      <c r="D36" s="54"/>
      <c r="E36" s="69"/>
      <c r="F36" s="70"/>
      <c r="H36" s="46"/>
      <c r="J36" s="67"/>
      <c r="K36" s="68"/>
      <c r="L36" s="54"/>
      <c r="M36" s="69"/>
      <c r="N36" s="70"/>
    </row>
    <row r="37" spans="1:14" x14ac:dyDescent="0.3">
      <c r="A37" s="28"/>
      <c r="B37" s="67"/>
      <c r="D37" s="54"/>
      <c r="E37" s="69"/>
      <c r="F37" s="70"/>
      <c r="H37" s="46"/>
      <c r="J37" s="67"/>
      <c r="K37" s="68"/>
      <c r="L37" s="54"/>
      <c r="M37" s="69"/>
      <c r="N37" s="70"/>
    </row>
    <row r="38" spans="1:14" x14ac:dyDescent="0.3">
      <c r="A38" s="28"/>
      <c r="B38" s="67"/>
      <c r="D38" s="54"/>
      <c r="E38" s="69"/>
      <c r="F38" s="70"/>
      <c r="H38" s="46"/>
      <c r="J38" s="67"/>
      <c r="K38" s="68"/>
      <c r="L38" s="54"/>
      <c r="M38" s="69"/>
      <c r="N38" s="70"/>
    </row>
    <row r="39" spans="1:14" x14ac:dyDescent="0.3">
      <c r="A39" s="28"/>
      <c r="B39" s="67"/>
      <c r="D39" s="54"/>
      <c r="E39" s="69"/>
      <c r="F39" s="70"/>
      <c r="H39" s="46"/>
      <c r="J39" s="67"/>
      <c r="K39" s="68"/>
      <c r="L39" s="54"/>
      <c r="M39" s="69"/>
      <c r="N39" s="70"/>
    </row>
    <row r="40" spans="1:14" x14ac:dyDescent="0.3">
      <c r="A40" s="28"/>
      <c r="B40" s="67"/>
      <c r="D40" s="54"/>
      <c r="E40" s="69"/>
      <c r="F40" s="70"/>
      <c r="H40" s="46"/>
      <c r="J40" s="67"/>
      <c r="K40" s="68"/>
      <c r="L40" s="54"/>
      <c r="M40" s="69"/>
      <c r="N40" s="70"/>
    </row>
    <row r="41" spans="1:14" x14ac:dyDescent="0.3">
      <c r="A41" s="28"/>
      <c r="B41" s="67"/>
      <c r="D41" s="54"/>
      <c r="E41" s="69"/>
      <c r="F41" s="70"/>
      <c r="H41" s="46"/>
      <c r="J41" s="67"/>
      <c r="K41" s="68"/>
      <c r="L41" s="54"/>
      <c r="M41" s="69"/>
      <c r="N41" s="70"/>
    </row>
    <row r="42" spans="1:14" x14ac:dyDescent="0.3">
      <c r="A42" s="28"/>
      <c r="B42" s="67"/>
      <c r="D42" s="54"/>
      <c r="E42" s="69"/>
      <c r="F42" s="70"/>
      <c r="H42" s="46"/>
      <c r="J42" s="67"/>
      <c r="K42" s="68"/>
      <c r="L42" s="54"/>
      <c r="M42" s="69"/>
      <c r="N42" s="70"/>
    </row>
    <row r="43" spans="1:14" x14ac:dyDescent="0.3">
      <c r="A43" s="28"/>
      <c r="B43" s="67"/>
      <c r="D43" s="54"/>
      <c r="E43" s="69"/>
      <c r="F43" s="70"/>
      <c r="H43" s="46"/>
      <c r="J43" s="67"/>
      <c r="K43" s="68"/>
      <c r="L43" s="54"/>
      <c r="M43" s="69"/>
      <c r="N43" s="70"/>
    </row>
    <row r="44" spans="1:14" x14ac:dyDescent="0.3">
      <c r="A44" s="28"/>
      <c r="B44" s="67"/>
      <c r="D44" s="54"/>
      <c r="E44" s="69"/>
      <c r="F44" s="70"/>
      <c r="H44" s="46"/>
      <c r="J44" s="67"/>
      <c r="K44" s="68"/>
      <c r="L44" s="54"/>
      <c r="M44" s="69"/>
      <c r="N44" s="70"/>
    </row>
    <row r="45" spans="1:14" x14ac:dyDescent="0.3">
      <c r="A45" s="28"/>
      <c r="B45" s="67"/>
      <c r="D45" s="54"/>
      <c r="E45" s="69"/>
      <c r="F45" s="70"/>
      <c r="H45" s="46"/>
      <c r="J45" s="67"/>
      <c r="K45" s="68"/>
      <c r="L45" s="54"/>
      <c r="M45" s="69"/>
      <c r="N45" s="70"/>
    </row>
    <row r="46" spans="1:14" x14ac:dyDescent="0.3">
      <c r="A46" s="28"/>
      <c r="B46" s="67"/>
      <c r="D46" s="54"/>
      <c r="E46" s="69"/>
      <c r="F46" s="70"/>
      <c r="H46" s="46"/>
      <c r="J46" s="67"/>
      <c r="K46" s="68"/>
      <c r="L46" s="54"/>
      <c r="M46" s="69"/>
      <c r="N46" s="70"/>
    </row>
    <row r="47" spans="1:14" x14ac:dyDescent="0.3">
      <c r="A47" s="28"/>
      <c r="B47" s="67"/>
      <c r="D47" s="54"/>
      <c r="E47" s="69"/>
      <c r="F47" s="70"/>
      <c r="H47" s="46"/>
      <c r="J47" s="67"/>
      <c r="K47" s="68"/>
      <c r="L47" s="54"/>
      <c r="M47" s="69"/>
      <c r="N47" s="70"/>
    </row>
    <row r="48" spans="1:14" x14ac:dyDescent="0.3">
      <c r="A48" s="28"/>
      <c r="B48" s="67"/>
      <c r="D48" s="54"/>
      <c r="E48" s="69"/>
      <c r="F48" s="70"/>
      <c r="H48" s="46"/>
      <c r="J48" s="67"/>
      <c r="K48" s="68"/>
      <c r="L48" s="54"/>
      <c r="M48" s="69"/>
      <c r="N48" s="70"/>
    </row>
    <row r="49" spans="1:14" x14ac:dyDescent="0.3">
      <c r="A49" s="28"/>
      <c r="B49" s="67"/>
      <c r="D49" s="54"/>
      <c r="E49" s="69"/>
      <c r="F49" s="70"/>
      <c r="H49" s="46"/>
      <c r="J49" s="67"/>
      <c r="K49" s="68"/>
      <c r="L49" s="54"/>
      <c r="M49" s="69"/>
      <c r="N49" s="70"/>
    </row>
    <row r="50" spans="1:14" x14ac:dyDescent="0.3">
      <c r="A50" s="28"/>
      <c r="B50" s="67"/>
      <c r="D50" s="54"/>
      <c r="E50" s="69"/>
      <c r="F50" s="70"/>
      <c r="H50" s="46"/>
      <c r="J50" s="67"/>
      <c r="K50" s="68"/>
      <c r="L50" s="54"/>
      <c r="M50" s="69"/>
      <c r="N50" s="70"/>
    </row>
    <row r="51" spans="1:14" x14ac:dyDescent="0.3">
      <c r="A51" s="28"/>
      <c r="B51" s="67"/>
      <c r="D51" s="54"/>
      <c r="E51" s="69"/>
      <c r="F51" s="70"/>
      <c r="H51" s="46"/>
      <c r="J51" s="67"/>
      <c r="K51" s="68"/>
      <c r="L51" s="54"/>
      <c r="M51" s="69"/>
      <c r="N51" s="70"/>
    </row>
    <row r="52" spans="1:14" ht="14" customHeight="1" x14ac:dyDescent="0.3">
      <c r="A52" s="28"/>
      <c r="B52" s="67"/>
      <c r="D52" s="54"/>
      <c r="E52" s="69"/>
      <c r="F52" s="70"/>
      <c r="H52" s="46"/>
      <c r="J52" s="67"/>
      <c r="K52" s="68"/>
      <c r="L52" s="54"/>
      <c r="M52" s="69"/>
      <c r="N52" s="70"/>
    </row>
    <row r="53" spans="1:14" x14ac:dyDescent="0.3">
      <c r="A53" s="28"/>
      <c r="B53" s="67"/>
      <c r="D53" s="54"/>
      <c r="E53" s="69"/>
      <c r="F53" s="70"/>
      <c r="H53" s="46"/>
      <c r="J53" s="67"/>
      <c r="K53" s="68"/>
      <c r="L53" s="54"/>
      <c r="M53" s="69"/>
      <c r="N53" s="70"/>
    </row>
    <row r="54" spans="1:14" x14ac:dyDescent="0.3">
      <c r="A54" s="28"/>
      <c r="B54" s="67"/>
      <c r="D54" s="54"/>
      <c r="E54" s="69"/>
      <c r="F54" s="70"/>
      <c r="H54" s="46"/>
      <c r="J54" s="67"/>
      <c r="K54" s="68"/>
      <c r="L54" s="54"/>
      <c r="M54" s="69"/>
      <c r="N54" s="70"/>
    </row>
    <row r="55" spans="1:14" x14ac:dyDescent="0.3">
      <c r="A55" s="28"/>
      <c r="B55" s="67"/>
      <c r="D55" s="54"/>
      <c r="E55" s="69"/>
      <c r="F55" s="70"/>
      <c r="H55" s="46"/>
      <c r="J55" s="67"/>
      <c r="K55" s="68"/>
      <c r="L55" s="54"/>
      <c r="M55" s="69"/>
      <c r="N55" s="70"/>
    </row>
    <row r="56" spans="1:14" x14ac:dyDescent="0.3">
      <c r="A56" s="28"/>
      <c r="B56" s="67"/>
      <c r="D56" s="54"/>
      <c r="E56" s="69"/>
      <c r="F56" s="70"/>
      <c r="H56" s="46"/>
      <c r="J56" s="67"/>
      <c r="K56" s="68"/>
      <c r="L56" s="54"/>
      <c r="M56" s="69"/>
      <c r="N56" s="70"/>
    </row>
    <row r="57" spans="1:14" x14ac:dyDescent="0.3">
      <c r="A57" s="28"/>
      <c r="B57" s="67"/>
      <c r="D57" s="54"/>
      <c r="E57" s="69"/>
      <c r="F57" s="70"/>
      <c r="H57" s="46"/>
      <c r="J57" s="67"/>
      <c r="K57" s="68"/>
      <c r="L57" s="54"/>
      <c r="M57" s="69"/>
      <c r="N57" s="70"/>
    </row>
    <row r="58" spans="1:14" x14ac:dyDescent="0.3">
      <c r="A58" s="28"/>
      <c r="B58" s="67"/>
      <c r="D58" s="54"/>
      <c r="E58" s="69"/>
      <c r="F58" s="70"/>
      <c r="H58" s="46"/>
      <c r="J58" s="67"/>
      <c r="K58" s="68"/>
      <c r="L58" s="54"/>
      <c r="M58" s="69"/>
      <c r="N58" s="70"/>
    </row>
    <row r="59" spans="1:14" x14ac:dyDescent="0.3">
      <c r="A59" s="28"/>
      <c r="B59" s="67"/>
      <c r="D59" s="54"/>
      <c r="E59" s="69"/>
      <c r="F59" s="70"/>
      <c r="H59" s="46"/>
      <c r="J59" s="67"/>
      <c r="K59" s="68"/>
      <c r="L59" s="54"/>
      <c r="M59" s="69"/>
      <c r="N59" s="70"/>
    </row>
    <row r="60" spans="1:14" x14ac:dyDescent="0.3">
      <c r="A60" s="28"/>
      <c r="B60" s="67"/>
      <c r="D60" s="54"/>
      <c r="E60" s="69"/>
      <c r="F60" s="70"/>
      <c r="H60" s="46"/>
      <c r="J60" s="67"/>
      <c r="K60" s="68"/>
      <c r="L60" s="54"/>
      <c r="M60" s="69"/>
      <c r="N60" s="70"/>
    </row>
    <row r="61" spans="1:14" x14ac:dyDescent="0.3">
      <c r="A61" s="28"/>
      <c r="B61" s="67"/>
      <c r="E61" s="69"/>
      <c r="F61" s="70"/>
      <c r="H61" s="46"/>
      <c r="J61" s="67"/>
      <c r="K61" s="68"/>
      <c r="M61" s="69"/>
      <c r="N61" s="70"/>
    </row>
    <row r="62" spans="1:14" x14ac:dyDescent="0.3">
      <c r="A62" s="28"/>
      <c r="B62" s="67"/>
      <c r="E62" s="69"/>
      <c r="F62" s="70"/>
      <c r="H62" s="46"/>
      <c r="J62" s="67"/>
      <c r="K62" s="68"/>
      <c r="M62" s="69"/>
      <c r="N62" s="70"/>
    </row>
    <row r="63" spans="1:14" x14ac:dyDescent="0.3">
      <c r="A63" s="28"/>
      <c r="B63" s="67"/>
      <c r="E63" s="69"/>
      <c r="F63" s="70"/>
      <c r="H63" s="46"/>
      <c r="J63" s="67"/>
      <c r="K63" s="68"/>
      <c r="M63" s="69"/>
      <c r="N63" s="70"/>
    </row>
    <row r="64" spans="1:14" x14ac:dyDescent="0.3">
      <c r="A64" s="28"/>
      <c r="B64" s="67"/>
      <c r="E64" s="69"/>
      <c r="F64" s="70"/>
      <c r="H64" s="46"/>
      <c r="J64" s="67"/>
      <c r="K64" s="68"/>
      <c r="M64" s="69"/>
      <c r="N64" s="70"/>
    </row>
    <row r="65" spans="1:15" x14ac:dyDescent="0.3">
      <c r="A65" s="28"/>
      <c r="B65" s="67"/>
      <c r="E65" s="69"/>
      <c r="F65" s="70"/>
      <c r="H65" s="46"/>
      <c r="J65" s="67"/>
      <c r="K65" s="68"/>
      <c r="M65" s="69"/>
      <c r="N65" s="70"/>
    </row>
    <row r="66" spans="1:15" s="75" customFormat="1" x14ac:dyDescent="0.3">
      <c r="A66" s="28"/>
      <c r="B66" s="71"/>
      <c r="C66" s="72"/>
      <c r="D66" s="30"/>
      <c r="E66" s="73"/>
      <c r="F66" s="74"/>
      <c r="G66" s="29"/>
      <c r="H66" s="46"/>
      <c r="I66" s="29"/>
      <c r="J66" s="71"/>
      <c r="K66" s="72"/>
      <c r="L66" s="30"/>
      <c r="M66" s="73"/>
      <c r="N66" s="74"/>
      <c r="O66" s="50"/>
    </row>
    <row r="67" spans="1:15" s="28" customFormat="1" ht="14.5" customHeight="1" x14ac:dyDescent="0.3">
      <c r="B67" s="76"/>
      <c r="C67" s="77"/>
      <c r="D67" s="77"/>
      <c r="E67" s="77"/>
      <c r="F67" s="77"/>
      <c r="G67" s="77"/>
      <c r="H67" s="77"/>
      <c r="I67" s="77"/>
      <c r="J67" s="77"/>
      <c r="K67" s="77"/>
      <c r="L67" s="77"/>
      <c r="M67" s="77"/>
      <c r="N67" s="77"/>
    </row>
    <row r="68" spans="1:15" s="83" customFormat="1" hidden="1" x14ac:dyDescent="0.3">
      <c r="A68" s="50"/>
      <c r="B68" s="78"/>
      <c r="C68" s="79"/>
      <c r="D68" s="30"/>
      <c r="E68" s="80"/>
      <c r="F68" s="81"/>
      <c r="G68" s="29"/>
      <c r="H68" s="31"/>
      <c r="I68" s="29"/>
      <c r="J68" s="78"/>
      <c r="K68" s="82"/>
      <c r="L68" s="30"/>
      <c r="M68" s="81"/>
      <c r="N68" s="81"/>
      <c r="O68" s="50"/>
    </row>
    <row r="69" spans="1:15" s="28" customFormat="1" x14ac:dyDescent="0.3">
      <c r="B69" s="29"/>
      <c r="C69" s="30"/>
      <c r="D69" s="30"/>
      <c r="E69" s="31"/>
      <c r="F69" s="31"/>
      <c r="G69" s="29"/>
      <c r="H69" s="31"/>
      <c r="I69" s="29"/>
      <c r="J69" s="29"/>
      <c r="K69" s="30"/>
      <c r="L69" s="30"/>
      <c r="M69" s="31"/>
      <c r="N69" s="31"/>
    </row>
    <row r="70" spans="1:15" s="28" customFormat="1" x14ac:dyDescent="0.3">
      <c r="B70" s="29"/>
      <c r="C70" s="30"/>
      <c r="D70" s="30"/>
      <c r="E70" s="31"/>
      <c r="F70" s="31"/>
      <c r="G70" s="29"/>
      <c r="H70" s="31"/>
      <c r="I70" s="29"/>
      <c r="J70" s="29"/>
      <c r="K70" s="30"/>
      <c r="L70" s="30"/>
      <c r="M70" s="31"/>
      <c r="N70" s="31"/>
    </row>
    <row r="71" spans="1:15" s="28" customFormat="1" x14ac:dyDescent="0.3">
      <c r="B71" s="29"/>
      <c r="C71" s="30"/>
      <c r="D71" s="30"/>
      <c r="E71" s="31"/>
      <c r="F71" s="31"/>
      <c r="G71" s="29"/>
      <c r="H71" s="31"/>
      <c r="I71" s="29"/>
      <c r="J71" s="29"/>
      <c r="K71" s="30"/>
      <c r="L71" s="30"/>
      <c r="M71" s="31"/>
      <c r="N71" s="31"/>
    </row>
    <row r="72" spans="1:15" s="28" customFormat="1" x14ac:dyDescent="0.3">
      <c r="B72" s="29"/>
      <c r="C72" s="30"/>
      <c r="D72" s="30"/>
      <c r="E72" s="31"/>
      <c r="F72" s="31"/>
      <c r="G72" s="29"/>
      <c r="H72" s="31"/>
      <c r="I72" s="29"/>
      <c r="J72" s="29"/>
      <c r="K72" s="30"/>
      <c r="L72" s="30"/>
      <c r="M72" s="31"/>
      <c r="N72" s="31"/>
    </row>
    <row r="73" spans="1:15" s="28" customFormat="1" x14ac:dyDescent="0.3">
      <c r="B73" s="29"/>
      <c r="C73" s="30"/>
      <c r="D73" s="30"/>
      <c r="E73" s="31"/>
      <c r="F73" s="31"/>
      <c r="G73" s="29"/>
      <c r="H73" s="31"/>
      <c r="I73" s="29"/>
      <c r="J73" s="29"/>
      <c r="K73" s="30"/>
      <c r="L73" s="30"/>
      <c r="M73" s="31"/>
      <c r="N73" s="31"/>
    </row>
    <row r="74" spans="1:15" s="28" customFormat="1" x14ac:dyDescent="0.3">
      <c r="B74" s="29"/>
      <c r="C74" s="30"/>
      <c r="D74" s="30"/>
      <c r="E74" s="31"/>
      <c r="F74" s="31"/>
      <c r="G74" s="29"/>
      <c r="H74" s="31"/>
      <c r="I74" s="29"/>
      <c r="J74" s="29"/>
      <c r="K74" s="30"/>
      <c r="L74" s="30"/>
      <c r="M74" s="31"/>
      <c r="N74" s="31"/>
    </row>
    <row r="75" spans="1:15" s="28" customFormat="1" x14ac:dyDescent="0.3">
      <c r="B75" s="29"/>
      <c r="C75" s="30"/>
      <c r="D75" s="30"/>
      <c r="E75" s="31"/>
      <c r="F75" s="31"/>
      <c r="G75" s="29"/>
      <c r="H75" s="31"/>
      <c r="I75" s="29"/>
      <c r="J75" s="29"/>
      <c r="K75" s="30"/>
      <c r="L75" s="30"/>
      <c r="M75" s="31"/>
      <c r="N75" s="31"/>
    </row>
    <row r="76" spans="1:15" s="28" customFormat="1" x14ac:dyDescent="0.3">
      <c r="B76" s="29"/>
      <c r="C76" s="30"/>
      <c r="D76" s="30"/>
      <c r="E76" s="31"/>
      <c r="F76" s="31"/>
      <c r="G76" s="29"/>
      <c r="H76" s="31"/>
      <c r="I76" s="29"/>
      <c r="J76" s="29"/>
      <c r="K76" s="30"/>
      <c r="L76" s="30"/>
      <c r="M76" s="31"/>
      <c r="N76" s="31"/>
    </row>
    <row r="77" spans="1:15" s="28" customFormat="1" x14ac:dyDescent="0.3">
      <c r="B77" s="29"/>
      <c r="C77" s="30"/>
      <c r="D77" s="30"/>
      <c r="E77" s="31"/>
      <c r="F77" s="31"/>
      <c r="G77" s="29"/>
      <c r="H77" s="31"/>
      <c r="I77" s="29"/>
      <c r="J77" s="29"/>
      <c r="K77" s="30"/>
      <c r="L77" s="30"/>
      <c r="M77" s="31"/>
      <c r="N77" s="31"/>
    </row>
    <row r="78" spans="1:15" s="89" customFormat="1" ht="13.75" hidden="1" customHeight="1" x14ac:dyDescent="0.3">
      <c r="A78" s="50"/>
      <c r="B78" s="84"/>
      <c r="C78" s="85"/>
      <c r="D78" s="30"/>
      <c r="E78" s="86"/>
      <c r="F78" s="87"/>
      <c r="G78" s="29"/>
      <c r="H78" s="31"/>
      <c r="I78" s="29"/>
      <c r="J78" s="84"/>
      <c r="K78" s="88"/>
      <c r="L78" s="30"/>
      <c r="M78" s="87"/>
      <c r="N78" s="87"/>
      <c r="O78" s="50"/>
    </row>
  </sheetData>
  <mergeCells count="2">
    <mergeCell ref="C3:F3"/>
    <mergeCell ref="K3:N3"/>
  </mergeCells>
  <printOptions headings="1" gridLines="1" gridLinesSet="0"/>
  <pageMargins left="0.75" right="0.75" top="1" bottom="1" header="0.5" footer="0.5"/>
  <pageSetup paperSize="9" scale="42" orientation="landscape" r:id="rId1"/>
  <headerFooter alignWithMargins="0">
    <oddHeader>&amp;LPAC-schema&amp;C&amp;A</oddHeader>
    <oddFooter>&amp;L(C) PP in taal 2003&amp;C&amp;D&amp;R&amp;P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8031C-444F-4203-A9DD-A05610E8E636}">
  <sheetPr>
    <tabColor theme="4" tint="0.79998168889431442"/>
    <pageSetUpPr fitToPage="1"/>
  </sheetPr>
  <dimension ref="A1:XFC78"/>
  <sheetViews>
    <sheetView workbookViewId="0">
      <selection activeCell="C37" sqref="C37"/>
    </sheetView>
  </sheetViews>
  <sheetFormatPr defaultColWidth="0" defaultRowHeight="13.5" customHeight="1" zeroHeight="1" x14ac:dyDescent="0.3"/>
  <cols>
    <col min="1" max="1" width="1.6328125" style="50" customWidth="1"/>
    <col min="2" max="2" width="12.36328125" style="90" customWidth="1"/>
    <col min="3" max="3" width="45.6328125" style="68" customWidth="1"/>
    <col min="4" max="4" width="1.1796875" style="30" customWidth="1"/>
    <col min="5" max="5" width="5.6328125" style="91" customWidth="1"/>
    <col min="6" max="6" width="5.6328125" style="92" customWidth="1"/>
    <col min="7" max="7" width="1.81640625" style="29" customWidth="1"/>
    <col min="8" max="8" width="0.36328125" style="31" customWidth="1"/>
    <col min="9" max="9" width="1.81640625" style="29" customWidth="1"/>
    <col min="10" max="10" width="12.36328125" style="90" customWidth="1"/>
    <col min="11" max="11" width="45.6328125" style="93" customWidth="1"/>
    <col min="12" max="12" width="0.81640625" style="30" customWidth="1"/>
    <col min="13" max="13" width="5.6328125" style="92" customWidth="1"/>
    <col min="14" max="14" width="5.81640625" style="92" customWidth="1"/>
    <col min="15" max="15" width="1.6328125" style="50" customWidth="1"/>
    <col min="16" max="20" width="14.6328125" style="51" hidden="1" customWidth="1"/>
    <col min="21" max="16383" width="0" style="51" hidden="1"/>
    <col min="16384" max="16384" width="1.54296875" style="51" hidden="1" customWidth="1"/>
  </cols>
  <sheetData>
    <row r="1" spans="1:15" s="28" customFormat="1" x14ac:dyDescent="0.3">
      <c r="B1" s="29"/>
      <c r="C1" s="30"/>
      <c r="D1" s="30"/>
      <c r="E1" s="31"/>
      <c r="F1" s="31"/>
      <c r="G1" s="29"/>
      <c r="H1" s="31"/>
      <c r="I1" s="29"/>
      <c r="J1" s="29"/>
      <c r="K1" s="30"/>
      <c r="L1" s="30"/>
      <c r="M1" s="31"/>
      <c r="N1" s="31"/>
    </row>
    <row r="2" spans="1:15" s="28" customFormat="1" x14ac:dyDescent="0.3">
      <c r="B2" s="29"/>
      <c r="C2" s="30"/>
      <c r="D2" s="30"/>
      <c r="E2" s="31"/>
      <c r="F2" s="31"/>
      <c r="G2" s="29"/>
      <c r="H2" s="31"/>
      <c r="I2" s="29"/>
      <c r="J2" s="29"/>
      <c r="K2" s="30"/>
      <c r="L2" s="30"/>
      <c r="M2" s="31"/>
      <c r="N2" s="31"/>
    </row>
    <row r="3" spans="1:15" s="28" customFormat="1" ht="24.5" x14ac:dyDescent="0.3">
      <c r="B3" s="29"/>
      <c r="C3" s="360" t="s">
        <v>11</v>
      </c>
      <c r="D3" s="361"/>
      <c r="E3" s="361"/>
      <c r="F3" s="361"/>
      <c r="G3" s="29"/>
      <c r="H3" s="31"/>
      <c r="I3" s="29"/>
      <c r="J3" s="29"/>
      <c r="K3" s="362" t="s">
        <v>12</v>
      </c>
      <c r="L3" s="363"/>
      <c r="M3" s="363"/>
      <c r="N3" s="363"/>
    </row>
    <row r="4" spans="1:15" s="28" customFormat="1" ht="11.5" customHeight="1" x14ac:dyDescent="0.3">
      <c r="B4" s="32"/>
      <c r="C4" s="33"/>
      <c r="D4" s="29"/>
      <c r="E4" s="29"/>
      <c r="F4" s="31"/>
      <c r="G4" s="29"/>
      <c r="H4" s="31"/>
      <c r="I4" s="29"/>
      <c r="J4" s="29"/>
      <c r="K4" s="30"/>
      <c r="L4" s="30"/>
      <c r="M4" s="31"/>
      <c r="N4" s="31"/>
    </row>
    <row r="5" spans="1:15" s="28" customFormat="1" ht="8" customHeight="1" x14ac:dyDescent="0.3">
      <c r="B5" s="34"/>
      <c r="C5" s="34"/>
      <c r="D5" s="35"/>
      <c r="E5" s="35"/>
      <c r="F5" s="31"/>
      <c r="G5" s="29"/>
      <c r="H5" s="31"/>
      <c r="I5" s="29"/>
      <c r="J5" s="29"/>
      <c r="K5" s="30"/>
      <c r="L5" s="30"/>
      <c r="M5" s="31"/>
      <c r="N5" s="31"/>
    </row>
    <row r="6" spans="1:15" s="43" customFormat="1" ht="14.5" thickBot="1" x14ac:dyDescent="0.35">
      <c r="A6" s="36"/>
      <c r="B6" s="37"/>
      <c r="C6" s="38" t="s">
        <v>13</v>
      </c>
      <c r="D6" s="29"/>
      <c r="E6" s="39">
        <f>100/((E15+F15+M15+N15)/E8)</f>
        <v>100</v>
      </c>
      <c r="F6" s="40" t="s">
        <v>14</v>
      </c>
      <c r="G6" s="29"/>
      <c r="H6" s="41"/>
      <c r="I6" s="29"/>
      <c r="J6" s="29"/>
      <c r="K6" s="29"/>
      <c r="L6" s="29"/>
      <c r="M6" s="29"/>
      <c r="N6" s="29"/>
      <c r="O6" s="42"/>
    </row>
    <row r="7" spans="1:15" s="43" customFormat="1" ht="2.5" customHeight="1" thickTop="1" thickBot="1" x14ac:dyDescent="0.35">
      <c r="A7" s="36"/>
      <c r="B7" s="37"/>
      <c r="C7" s="29"/>
      <c r="D7" s="29"/>
      <c r="E7" s="44"/>
      <c r="F7" s="45"/>
      <c r="G7" s="46"/>
      <c r="H7" s="46"/>
      <c r="I7" s="29"/>
      <c r="J7" s="29"/>
      <c r="K7" s="47"/>
      <c r="L7" s="29"/>
      <c r="M7" s="29"/>
      <c r="N7" s="29"/>
      <c r="O7" s="42"/>
    </row>
    <row r="8" spans="1:15" ht="14.5" thickTop="1" x14ac:dyDescent="0.3">
      <c r="A8" s="28"/>
      <c r="B8" s="29"/>
      <c r="C8" s="29"/>
      <c r="D8" s="29"/>
      <c r="E8" s="48">
        <f>E11-M11</f>
        <v>1</v>
      </c>
      <c r="F8" s="49" t="s">
        <v>15</v>
      </c>
      <c r="H8" s="46"/>
      <c r="J8" s="29"/>
      <c r="K8" s="29"/>
      <c r="L8" s="36"/>
      <c r="M8" s="29"/>
      <c r="N8" s="29"/>
    </row>
    <row r="9" spans="1:15" s="28" customFormat="1" ht="13.25" customHeight="1" x14ac:dyDescent="0.3">
      <c r="B9" s="29"/>
      <c r="C9" s="29"/>
      <c r="D9" s="29"/>
      <c r="E9" s="29"/>
      <c r="F9" s="29"/>
      <c r="G9" s="29"/>
      <c r="H9" s="46"/>
      <c r="I9" s="29"/>
      <c r="J9" s="29"/>
      <c r="K9" s="29"/>
      <c r="L9" s="36"/>
      <c r="M9" s="29"/>
      <c r="N9" s="29"/>
    </row>
    <row r="10" spans="1:15" s="36" customFormat="1" ht="1.75" customHeight="1" x14ac:dyDescent="0.3">
      <c r="B10" s="37"/>
      <c r="C10" s="46"/>
      <c r="D10" s="46"/>
      <c r="E10" s="46"/>
      <c r="F10" s="46"/>
      <c r="G10" s="46"/>
      <c r="H10" s="46"/>
      <c r="I10" s="46"/>
      <c r="J10" s="52"/>
      <c r="K10" s="46"/>
      <c r="L10" s="46"/>
      <c r="M10" s="46"/>
      <c r="N10" s="29"/>
    </row>
    <row r="11" spans="1:15" s="58" customFormat="1" x14ac:dyDescent="0.3">
      <c r="A11" s="36"/>
      <c r="B11" s="37"/>
      <c r="C11" s="53" t="s">
        <v>16</v>
      </c>
      <c r="D11" s="54"/>
      <c r="E11" s="55">
        <f>E15-F15</f>
        <v>1</v>
      </c>
      <c r="F11" s="29"/>
      <c r="G11" s="29"/>
      <c r="H11" s="46"/>
      <c r="I11" s="29"/>
      <c r="J11" s="29"/>
      <c r="K11" s="56" t="s">
        <v>17</v>
      </c>
      <c r="L11" s="29"/>
      <c r="M11" s="57">
        <f>M15-N15</f>
        <v>0</v>
      </c>
      <c r="N11" s="29"/>
      <c r="O11" s="42"/>
    </row>
    <row r="12" spans="1:15" s="59" customFormat="1" ht="2.5" customHeight="1" x14ac:dyDescent="0.3">
      <c r="A12" s="28"/>
      <c r="B12" s="29"/>
      <c r="C12" s="30"/>
      <c r="D12" s="30"/>
      <c r="E12" s="29"/>
      <c r="F12" s="29"/>
      <c r="G12" s="29"/>
      <c r="H12" s="46"/>
      <c r="I12" s="29"/>
      <c r="J12" s="29"/>
      <c r="K12" s="29"/>
      <c r="L12" s="30"/>
      <c r="M12" s="29"/>
      <c r="N12" s="29"/>
      <c r="O12" s="28"/>
    </row>
    <row r="13" spans="1:15" s="46" customFormat="1" ht="15" customHeight="1" x14ac:dyDescent="0.3">
      <c r="A13" s="60"/>
      <c r="B13" s="61"/>
      <c r="C13" s="36"/>
      <c r="D13" s="54"/>
      <c r="E13" s="62" t="s">
        <v>18</v>
      </c>
      <c r="F13" s="62" t="s">
        <v>19</v>
      </c>
      <c r="G13" s="29"/>
      <c r="H13" s="63"/>
      <c r="I13" s="29"/>
      <c r="J13" s="64"/>
      <c r="K13" s="28"/>
      <c r="L13" s="30"/>
      <c r="M13" s="62" t="s">
        <v>19</v>
      </c>
      <c r="N13" s="62" t="s">
        <v>18</v>
      </c>
      <c r="O13" s="60"/>
    </row>
    <row r="14" spans="1:15" s="29" customFormat="1" ht="1.75" customHeight="1" x14ac:dyDescent="0.25">
      <c r="H14" s="46"/>
    </row>
    <row r="15" spans="1:15" s="36" customFormat="1" x14ac:dyDescent="0.3">
      <c r="A15" s="28"/>
      <c r="B15" s="61"/>
      <c r="E15" s="65">
        <f>SUM(E17:E66)</f>
        <v>1</v>
      </c>
      <c r="F15" s="66">
        <f>SUM(F17:F66)</f>
        <v>0</v>
      </c>
      <c r="G15" s="29"/>
      <c r="H15" s="46"/>
      <c r="I15" s="29"/>
      <c r="J15" s="37"/>
      <c r="M15" s="66">
        <f>SUM(M17:M66)</f>
        <v>0</v>
      </c>
      <c r="N15" s="65">
        <f>SUM(N17:N66)</f>
        <v>0</v>
      </c>
      <c r="O15" s="28"/>
    </row>
    <row r="16" spans="1:15" s="28" customFormat="1" ht="26.5" customHeight="1" x14ac:dyDescent="0.3">
      <c r="B16" s="63" t="s">
        <v>20</v>
      </c>
      <c r="C16" s="54"/>
      <c r="D16" s="54"/>
      <c r="E16" s="31"/>
      <c r="F16" s="31"/>
      <c r="G16" s="29"/>
      <c r="H16" s="46"/>
      <c r="I16" s="29"/>
      <c r="J16" s="63" t="s">
        <v>21</v>
      </c>
      <c r="K16" s="54"/>
      <c r="L16" s="54"/>
      <c r="M16" s="31"/>
      <c r="N16" s="31"/>
    </row>
    <row r="17" spans="1:14" x14ac:dyDescent="0.3">
      <c r="A17" s="28"/>
      <c r="B17" s="67" t="s">
        <v>22</v>
      </c>
      <c r="C17" s="68" t="s">
        <v>23</v>
      </c>
      <c r="D17" s="54"/>
      <c r="E17" s="69">
        <v>1</v>
      </c>
      <c r="F17" s="70"/>
      <c r="H17" s="46"/>
      <c r="J17" s="67" t="s">
        <v>24</v>
      </c>
      <c r="K17" s="68" t="s">
        <v>25</v>
      </c>
      <c r="L17" s="54"/>
      <c r="M17" s="69"/>
      <c r="N17" s="70"/>
    </row>
    <row r="18" spans="1:14" x14ac:dyDescent="0.3">
      <c r="A18" s="28"/>
      <c r="B18" s="67"/>
      <c r="D18" s="54"/>
      <c r="E18" s="69"/>
      <c r="F18" s="70"/>
      <c r="H18" s="46"/>
      <c r="J18" s="67"/>
      <c r="K18" s="68"/>
      <c r="L18" s="54"/>
      <c r="M18" s="69"/>
      <c r="N18" s="70"/>
    </row>
    <row r="19" spans="1:14" x14ac:dyDescent="0.3">
      <c r="A19" s="28"/>
      <c r="B19" s="67"/>
      <c r="D19" s="54"/>
      <c r="E19" s="69"/>
      <c r="F19" s="70"/>
      <c r="H19" s="46"/>
      <c r="J19" s="67"/>
      <c r="K19" s="68"/>
      <c r="L19" s="54"/>
      <c r="M19" s="69"/>
      <c r="N19" s="70"/>
    </row>
    <row r="20" spans="1:14" x14ac:dyDescent="0.3">
      <c r="A20" s="28"/>
      <c r="B20" s="67"/>
      <c r="D20" s="54"/>
      <c r="E20" s="69"/>
      <c r="F20" s="70"/>
      <c r="H20" s="46"/>
      <c r="J20" s="67"/>
      <c r="K20" s="68"/>
      <c r="L20" s="54"/>
      <c r="M20" s="69"/>
      <c r="N20" s="70"/>
    </row>
    <row r="21" spans="1:14" x14ac:dyDescent="0.3">
      <c r="A21" s="28"/>
      <c r="B21" s="67"/>
      <c r="D21" s="54"/>
      <c r="E21" s="69"/>
      <c r="F21" s="70"/>
      <c r="H21" s="46"/>
      <c r="J21" s="67"/>
      <c r="K21" s="68"/>
      <c r="L21" s="54"/>
      <c r="M21" s="69"/>
      <c r="N21" s="70"/>
    </row>
    <row r="22" spans="1:14" x14ac:dyDescent="0.3">
      <c r="A22" s="28"/>
      <c r="B22" s="67"/>
      <c r="D22" s="54"/>
      <c r="E22" s="69"/>
      <c r="F22" s="70"/>
      <c r="H22" s="46"/>
      <c r="J22" s="67"/>
      <c r="K22" s="68"/>
      <c r="L22" s="54"/>
      <c r="M22" s="69"/>
      <c r="N22" s="70"/>
    </row>
    <row r="23" spans="1:14" x14ac:dyDescent="0.3">
      <c r="A23" s="28"/>
      <c r="B23" s="67"/>
      <c r="D23" s="54"/>
      <c r="E23" s="69"/>
      <c r="F23" s="70"/>
      <c r="H23" s="46"/>
      <c r="J23" s="67"/>
      <c r="K23" s="68"/>
      <c r="L23" s="54"/>
      <c r="M23" s="69"/>
      <c r="N23" s="70"/>
    </row>
    <row r="24" spans="1:14" x14ac:dyDescent="0.3">
      <c r="A24" s="28"/>
      <c r="B24" s="67"/>
      <c r="D24" s="54"/>
      <c r="E24" s="69"/>
      <c r="F24" s="70"/>
      <c r="H24" s="46"/>
      <c r="J24" s="67"/>
      <c r="K24" s="68"/>
      <c r="L24" s="54"/>
      <c r="M24" s="69"/>
      <c r="N24" s="70"/>
    </row>
    <row r="25" spans="1:14" x14ac:dyDescent="0.3">
      <c r="A25" s="28"/>
      <c r="B25" s="67"/>
      <c r="D25" s="54"/>
      <c r="E25" s="69"/>
      <c r="F25" s="70"/>
      <c r="H25" s="46"/>
      <c r="J25" s="67"/>
      <c r="K25" s="68"/>
      <c r="L25" s="54"/>
      <c r="M25" s="69"/>
      <c r="N25" s="70"/>
    </row>
    <row r="26" spans="1:14" x14ac:dyDescent="0.3">
      <c r="A26" s="28"/>
      <c r="B26" s="67"/>
      <c r="D26" s="54"/>
      <c r="E26" s="69"/>
      <c r="F26" s="70"/>
      <c r="H26" s="46"/>
      <c r="J26" s="67"/>
      <c r="K26" s="68"/>
      <c r="L26" s="54"/>
      <c r="M26" s="69"/>
      <c r="N26" s="70"/>
    </row>
    <row r="27" spans="1:14" x14ac:dyDescent="0.3">
      <c r="A27" s="28"/>
      <c r="B27" s="67"/>
      <c r="D27" s="54"/>
      <c r="E27" s="69"/>
      <c r="F27" s="70"/>
      <c r="H27" s="46"/>
      <c r="J27" s="67"/>
      <c r="K27" s="68"/>
      <c r="L27" s="54"/>
      <c r="M27" s="69"/>
      <c r="N27" s="70"/>
    </row>
    <row r="28" spans="1:14" x14ac:dyDescent="0.3">
      <c r="A28" s="28"/>
      <c r="B28" s="67"/>
      <c r="D28" s="54"/>
      <c r="E28" s="69"/>
      <c r="F28" s="70"/>
      <c r="H28" s="46"/>
      <c r="J28" s="67"/>
      <c r="K28" s="68"/>
      <c r="L28" s="54"/>
      <c r="M28" s="69"/>
      <c r="N28" s="70"/>
    </row>
    <row r="29" spans="1:14" x14ac:dyDescent="0.3">
      <c r="A29" s="28"/>
      <c r="B29" s="67"/>
      <c r="D29" s="54"/>
      <c r="E29" s="69"/>
      <c r="F29" s="70"/>
      <c r="H29" s="46"/>
      <c r="J29" s="67"/>
      <c r="K29" s="68"/>
      <c r="L29" s="54"/>
      <c r="M29" s="69"/>
      <c r="N29" s="70"/>
    </row>
    <row r="30" spans="1:14" x14ac:dyDescent="0.3">
      <c r="A30" s="28"/>
      <c r="B30" s="67"/>
      <c r="D30" s="54"/>
      <c r="E30" s="69"/>
      <c r="F30" s="70"/>
      <c r="H30" s="46"/>
      <c r="J30" s="67"/>
      <c r="K30" s="68"/>
      <c r="L30" s="54"/>
      <c r="M30" s="69"/>
      <c r="N30" s="70"/>
    </row>
    <row r="31" spans="1:14" x14ac:dyDescent="0.3">
      <c r="A31" s="28"/>
      <c r="B31" s="67"/>
      <c r="D31" s="54"/>
      <c r="E31" s="69"/>
      <c r="F31" s="70"/>
      <c r="H31" s="46"/>
      <c r="J31" s="67"/>
      <c r="K31" s="68"/>
      <c r="L31" s="54"/>
      <c r="M31" s="69"/>
      <c r="N31" s="70"/>
    </row>
    <row r="32" spans="1:14" x14ac:dyDescent="0.3">
      <c r="A32" s="28"/>
      <c r="B32" s="67"/>
      <c r="D32" s="54"/>
      <c r="E32" s="69"/>
      <c r="F32" s="70"/>
      <c r="H32" s="46"/>
      <c r="J32" s="67"/>
      <c r="K32" s="68"/>
      <c r="L32" s="54"/>
      <c r="M32" s="69"/>
      <c r="N32" s="70"/>
    </row>
    <row r="33" spans="1:14" x14ac:dyDescent="0.3">
      <c r="A33" s="28"/>
      <c r="B33" s="67"/>
      <c r="D33" s="54"/>
      <c r="E33" s="69"/>
      <c r="F33" s="70"/>
      <c r="H33" s="46"/>
      <c r="J33" s="67"/>
      <c r="K33" s="68"/>
      <c r="L33" s="54"/>
      <c r="M33" s="69"/>
      <c r="N33" s="70"/>
    </row>
    <row r="34" spans="1:14" x14ac:dyDescent="0.3">
      <c r="A34" s="28"/>
      <c r="B34" s="67"/>
      <c r="D34" s="54"/>
      <c r="E34" s="69"/>
      <c r="F34" s="70"/>
      <c r="H34" s="46"/>
      <c r="J34" s="67"/>
      <c r="K34" s="68"/>
      <c r="L34" s="54"/>
      <c r="M34" s="69"/>
      <c r="N34" s="70"/>
    </row>
    <row r="35" spans="1:14" x14ac:dyDescent="0.3">
      <c r="A35" s="28"/>
      <c r="B35" s="67"/>
      <c r="D35" s="54"/>
      <c r="E35" s="69"/>
      <c r="F35" s="70"/>
      <c r="H35" s="46"/>
      <c r="J35" s="67"/>
      <c r="K35" s="68"/>
      <c r="L35" s="54"/>
      <c r="M35" s="69"/>
      <c r="N35" s="70"/>
    </row>
    <row r="36" spans="1:14" x14ac:dyDescent="0.3">
      <c r="A36" s="28"/>
      <c r="B36" s="67"/>
      <c r="D36" s="54"/>
      <c r="E36" s="69"/>
      <c r="F36" s="70"/>
      <c r="H36" s="46"/>
      <c r="J36" s="67"/>
      <c r="K36" s="68"/>
      <c r="L36" s="54"/>
      <c r="M36" s="69"/>
      <c r="N36" s="70"/>
    </row>
    <row r="37" spans="1:14" x14ac:dyDescent="0.3">
      <c r="A37" s="28"/>
      <c r="B37" s="67"/>
      <c r="D37" s="54"/>
      <c r="E37" s="69"/>
      <c r="F37" s="70"/>
      <c r="H37" s="46"/>
      <c r="J37" s="67"/>
      <c r="K37" s="68"/>
      <c r="L37" s="54"/>
      <c r="M37" s="69"/>
      <c r="N37" s="70"/>
    </row>
    <row r="38" spans="1:14" x14ac:dyDescent="0.3">
      <c r="A38" s="28"/>
      <c r="B38" s="67"/>
      <c r="D38" s="54"/>
      <c r="E38" s="69"/>
      <c r="F38" s="70"/>
      <c r="H38" s="46"/>
      <c r="J38" s="67"/>
      <c r="K38" s="68"/>
      <c r="L38" s="54"/>
      <c r="M38" s="69"/>
      <c r="N38" s="70"/>
    </row>
    <row r="39" spans="1:14" x14ac:dyDescent="0.3">
      <c r="A39" s="28"/>
      <c r="B39" s="67"/>
      <c r="D39" s="54"/>
      <c r="E39" s="69"/>
      <c r="F39" s="70"/>
      <c r="H39" s="46"/>
      <c r="J39" s="67"/>
      <c r="K39" s="68"/>
      <c r="L39" s="54"/>
      <c r="M39" s="69"/>
      <c r="N39" s="70"/>
    </row>
    <row r="40" spans="1:14" x14ac:dyDescent="0.3">
      <c r="A40" s="28"/>
      <c r="B40" s="67"/>
      <c r="D40" s="54"/>
      <c r="E40" s="69"/>
      <c r="F40" s="70"/>
      <c r="H40" s="46"/>
      <c r="J40" s="67"/>
      <c r="K40" s="68"/>
      <c r="L40" s="54"/>
      <c r="M40" s="69"/>
      <c r="N40" s="70"/>
    </row>
    <row r="41" spans="1:14" x14ac:dyDescent="0.3">
      <c r="A41" s="28"/>
      <c r="B41" s="67"/>
      <c r="D41" s="54"/>
      <c r="E41" s="69"/>
      <c r="F41" s="70"/>
      <c r="H41" s="46"/>
      <c r="J41" s="67"/>
      <c r="K41" s="68"/>
      <c r="L41" s="54"/>
      <c r="M41" s="69"/>
      <c r="N41" s="70"/>
    </row>
    <row r="42" spans="1:14" x14ac:dyDescent="0.3">
      <c r="A42" s="28"/>
      <c r="B42" s="67"/>
      <c r="D42" s="54"/>
      <c r="E42" s="69"/>
      <c r="F42" s="70"/>
      <c r="H42" s="46"/>
      <c r="J42" s="67"/>
      <c r="K42" s="68"/>
      <c r="L42" s="54"/>
      <c r="M42" s="69"/>
      <c r="N42" s="70"/>
    </row>
    <row r="43" spans="1:14" x14ac:dyDescent="0.3">
      <c r="A43" s="28"/>
      <c r="B43" s="67"/>
      <c r="D43" s="54"/>
      <c r="E43" s="69"/>
      <c r="F43" s="70"/>
      <c r="H43" s="46"/>
      <c r="J43" s="67"/>
      <c r="K43" s="68"/>
      <c r="L43" s="54"/>
      <c r="M43" s="69"/>
      <c r="N43" s="70"/>
    </row>
    <row r="44" spans="1:14" x14ac:dyDescent="0.3">
      <c r="A44" s="28"/>
      <c r="B44" s="67"/>
      <c r="D44" s="54"/>
      <c r="E44" s="69"/>
      <c r="F44" s="70"/>
      <c r="H44" s="46"/>
      <c r="J44" s="67"/>
      <c r="K44" s="68"/>
      <c r="L44" s="54"/>
      <c r="M44" s="69"/>
      <c r="N44" s="70"/>
    </row>
    <row r="45" spans="1:14" x14ac:dyDescent="0.3">
      <c r="A45" s="28"/>
      <c r="B45" s="67"/>
      <c r="D45" s="54"/>
      <c r="E45" s="69"/>
      <c r="F45" s="70"/>
      <c r="H45" s="46"/>
      <c r="J45" s="67"/>
      <c r="K45" s="68"/>
      <c r="L45" s="54"/>
      <c r="M45" s="69"/>
      <c r="N45" s="70"/>
    </row>
    <row r="46" spans="1:14" x14ac:dyDescent="0.3">
      <c r="A46" s="28"/>
      <c r="B46" s="67"/>
      <c r="D46" s="54"/>
      <c r="E46" s="69"/>
      <c r="F46" s="70"/>
      <c r="H46" s="46"/>
      <c r="J46" s="67"/>
      <c r="K46" s="68"/>
      <c r="L46" s="54"/>
      <c r="M46" s="69"/>
      <c r="N46" s="70"/>
    </row>
    <row r="47" spans="1:14" x14ac:dyDescent="0.3">
      <c r="A47" s="28"/>
      <c r="B47" s="67"/>
      <c r="D47" s="54"/>
      <c r="E47" s="69"/>
      <c r="F47" s="70"/>
      <c r="H47" s="46"/>
      <c r="J47" s="67"/>
      <c r="K47" s="68"/>
      <c r="L47" s="54"/>
      <c r="M47" s="69"/>
      <c r="N47" s="70"/>
    </row>
    <row r="48" spans="1:14" x14ac:dyDescent="0.3">
      <c r="A48" s="28"/>
      <c r="B48" s="67"/>
      <c r="D48" s="54"/>
      <c r="E48" s="69"/>
      <c r="F48" s="70"/>
      <c r="H48" s="46"/>
      <c r="J48" s="67"/>
      <c r="K48" s="68"/>
      <c r="L48" s="54"/>
      <c r="M48" s="69"/>
      <c r="N48" s="70"/>
    </row>
    <row r="49" spans="1:14" x14ac:dyDescent="0.3">
      <c r="A49" s="28"/>
      <c r="B49" s="67"/>
      <c r="D49" s="54"/>
      <c r="E49" s="69"/>
      <c r="F49" s="70"/>
      <c r="H49" s="46"/>
      <c r="J49" s="67"/>
      <c r="K49" s="68"/>
      <c r="L49" s="54"/>
      <c r="M49" s="69"/>
      <c r="N49" s="70"/>
    </row>
    <row r="50" spans="1:14" x14ac:dyDescent="0.3">
      <c r="A50" s="28"/>
      <c r="B50" s="67"/>
      <c r="D50" s="54"/>
      <c r="E50" s="69"/>
      <c r="F50" s="70"/>
      <c r="H50" s="46"/>
      <c r="J50" s="67"/>
      <c r="K50" s="68"/>
      <c r="L50" s="54"/>
      <c r="M50" s="69"/>
      <c r="N50" s="70"/>
    </row>
    <row r="51" spans="1:14" x14ac:dyDescent="0.3">
      <c r="A51" s="28"/>
      <c r="B51" s="67"/>
      <c r="D51" s="54"/>
      <c r="E51" s="69"/>
      <c r="F51" s="70"/>
      <c r="H51" s="46"/>
      <c r="J51" s="67"/>
      <c r="K51" s="68"/>
      <c r="L51" s="54"/>
      <c r="M51" s="69"/>
      <c r="N51" s="70"/>
    </row>
    <row r="52" spans="1:14" ht="14" customHeight="1" x14ac:dyDescent="0.3">
      <c r="A52" s="28"/>
      <c r="B52" s="67"/>
      <c r="D52" s="54"/>
      <c r="E52" s="69"/>
      <c r="F52" s="70"/>
      <c r="H52" s="46"/>
      <c r="J52" s="67"/>
      <c r="K52" s="68"/>
      <c r="L52" s="54"/>
      <c r="M52" s="69"/>
      <c r="N52" s="70"/>
    </row>
    <row r="53" spans="1:14" x14ac:dyDescent="0.3">
      <c r="A53" s="28"/>
      <c r="B53" s="67"/>
      <c r="D53" s="54"/>
      <c r="E53" s="69"/>
      <c r="F53" s="70"/>
      <c r="H53" s="46"/>
      <c r="J53" s="67"/>
      <c r="K53" s="68"/>
      <c r="L53" s="54"/>
      <c r="M53" s="69"/>
      <c r="N53" s="70"/>
    </row>
    <row r="54" spans="1:14" x14ac:dyDescent="0.3">
      <c r="A54" s="28"/>
      <c r="B54" s="67"/>
      <c r="D54" s="54"/>
      <c r="E54" s="69"/>
      <c r="F54" s="70"/>
      <c r="H54" s="46"/>
      <c r="J54" s="67"/>
      <c r="K54" s="68"/>
      <c r="L54" s="54"/>
      <c r="M54" s="69"/>
      <c r="N54" s="70"/>
    </row>
    <row r="55" spans="1:14" x14ac:dyDescent="0.3">
      <c r="A55" s="28"/>
      <c r="B55" s="67"/>
      <c r="D55" s="54"/>
      <c r="E55" s="69"/>
      <c r="F55" s="70"/>
      <c r="H55" s="46"/>
      <c r="J55" s="67"/>
      <c r="K55" s="68"/>
      <c r="L55" s="54"/>
      <c r="M55" s="69"/>
      <c r="N55" s="70"/>
    </row>
    <row r="56" spans="1:14" x14ac:dyDescent="0.3">
      <c r="A56" s="28"/>
      <c r="B56" s="67"/>
      <c r="D56" s="54"/>
      <c r="E56" s="69"/>
      <c r="F56" s="70"/>
      <c r="H56" s="46"/>
      <c r="J56" s="67"/>
      <c r="K56" s="68"/>
      <c r="L56" s="54"/>
      <c r="M56" s="69"/>
      <c r="N56" s="70"/>
    </row>
    <row r="57" spans="1:14" x14ac:dyDescent="0.3">
      <c r="A57" s="28"/>
      <c r="B57" s="67"/>
      <c r="D57" s="54"/>
      <c r="E57" s="69"/>
      <c r="F57" s="70"/>
      <c r="H57" s="46"/>
      <c r="J57" s="67"/>
      <c r="K57" s="68"/>
      <c r="L57" s="54"/>
      <c r="M57" s="69"/>
      <c r="N57" s="70"/>
    </row>
    <row r="58" spans="1:14" x14ac:dyDescent="0.3">
      <c r="A58" s="28"/>
      <c r="B58" s="67"/>
      <c r="D58" s="54"/>
      <c r="E58" s="69"/>
      <c r="F58" s="70"/>
      <c r="H58" s="46"/>
      <c r="J58" s="67"/>
      <c r="K58" s="68"/>
      <c r="L58" s="54"/>
      <c r="M58" s="69"/>
      <c r="N58" s="70"/>
    </row>
    <row r="59" spans="1:14" x14ac:dyDescent="0.3">
      <c r="A59" s="28"/>
      <c r="B59" s="67"/>
      <c r="D59" s="54"/>
      <c r="E59" s="69"/>
      <c r="F59" s="70"/>
      <c r="H59" s="46"/>
      <c r="J59" s="67"/>
      <c r="K59" s="68"/>
      <c r="L59" s="54"/>
      <c r="M59" s="69"/>
      <c r="N59" s="70"/>
    </row>
    <row r="60" spans="1:14" x14ac:dyDescent="0.3">
      <c r="A60" s="28"/>
      <c r="B60" s="67"/>
      <c r="D60" s="54"/>
      <c r="E60" s="69"/>
      <c r="F60" s="70"/>
      <c r="H60" s="46"/>
      <c r="J60" s="67"/>
      <c r="K60" s="68"/>
      <c r="L60" s="54"/>
      <c r="M60" s="69"/>
      <c r="N60" s="70"/>
    </row>
    <row r="61" spans="1:14" x14ac:dyDescent="0.3">
      <c r="A61" s="28"/>
      <c r="B61" s="67"/>
      <c r="E61" s="69"/>
      <c r="F61" s="70"/>
      <c r="H61" s="46"/>
      <c r="J61" s="67"/>
      <c r="K61" s="68"/>
      <c r="M61" s="69"/>
      <c r="N61" s="70"/>
    </row>
    <row r="62" spans="1:14" x14ac:dyDescent="0.3">
      <c r="A62" s="28"/>
      <c r="B62" s="67"/>
      <c r="E62" s="69"/>
      <c r="F62" s="70"/>
      <c r="H62" s="46"/>
      <c r="J62" s="67"/>
      <c r="K62" s="68"/>
      <c r="M62" s="69"/>
      <c r="N62" s="70"/>
    </row>
    <row r="63" spans="1:14" x14ac:dyDescent="0.3">
      <c r="A63" s="28"/>
      <c r="B63" s="67"/>
      <c r="E63" s="69"/>
      <c r="F63" s="70"/>
      <c r="H63" s="46"/>
      <c r="J63" s="67"/>
      <c r="K63" s="68"/>
      <c r="M63" s="69"/>
      <c r="N63" s="70"/>
    </row>
    <row r="64" spans="1:14" x14ac:dyDescent="0.3">
      <c r="A64" s="28"/>
      <c r="B64" s="67"/>
      <c r="E64" s="69"/>
      <c r="F64" s="70"/>
      <c r="H64" s="46"/>
      <c r="J64" s="67"/>
      <c r="K64" s="68"/>
      <c r="M64" s="69"/>
      <c r="N64" s="70"/>
    </row>
    <row r="65" spans="1:15" x14ac:dyDescent="0.3">
      <c r="A65" s="28"/>
      <c r="B65" s="67"/>
      <c r="E65" s="69"/>
      <c r="F65" s="70"/>
      <c r="H65" s="46"/>
      <c r="J65" s="67"/>
      <c r="K65" s="68"/>
      <c r="M65" s="69"/>
      <c r="N65" s="70"/>
    </row>
    <row r="66" spans="1:15" s="75" customFormat="1" x14ac:dyDescent="0.3">
      <c r="A66" s="28"/>
      <c r="B66" s="71"/>
      <c r="C66" s="72"/>
      <c r="D66" s="30"/>
      <c r="E66" s="73"/>
      <c r="F66" s="74"/>
      <c r="G66" s="29"/>
      <c r="H66" s="46"/>
      <c r="I66" s="29"/>
      <c r="J66" s="71"/>
      <c r="K66" s="72"/>
      <c r="L66" s="30"/>
      <c r="M66" s="73"/>
      <c r="N66" s="74"/>
      <c r="O66" s="50"/>
    </row>
    <row r="67" spans="1:15" s="28" customFormat="1" ht="14.5" customHeight="1" x14ac:dyDescent="0.3">
      <c r="B67" s="76"/>
      <c r="C67" s="77"/>
      <c r="D67" s="77"/>
      <c r="E67" s="77"/>
      <c r="F67" s="77"/>
      <c r="G67" s="77"/>
      <c r="H67" s="77"/>
      <c r="I67" s="77"/>
      <c r="J67" s="77"/>
      <c r="K67" s="77"/>
      <c r="L67" s="77"/>
      <c r="M67" s="77"/>
      <c r="N67" s="77"/>
    </row>
    <row r="68" spans="1:15" s="83" customFormat="1" hidden="1" x14ac:dyDescent="0.3">
      <c r="A68" s="50"/>
      <c r="B68" s="78"/>
      <c r="C68" s="79"/>
      <c r="D68" s="30"/>
      <c r="E68" s="80"/>
      <c r="F68" s="81"/>
      <c r="G68" s="29"/>
      <c r="H68" s="31"/>
      <c r="I68" s="29"/>
      <c r="J68" s="78"/>
      <c r="K68" s="82"/>
      <c r="L68" s="30"/>
      <c r="M68" s="81"/>
      <c r="N68" s="81"/>
      <c r="O68" s="50"/>
    </row>
    <row r="69" spans="1:15" s="28" customFormat="1" x14ac:dyDescent="0.3">
      <c r="B69" s="29"/>
      <c r="C69" s="30"/>
      <c r="D69" s="30"/>
      <c r="E69" s="31"/>
      <c r="F69" s="31"/>
      <c r="G69" s="29"/>
      <c r="H69" s="31"/>
      <c r="I69" s="29"/>
      <c r="J69" s="29"/>
      <c r="K69" s="30"/>
      <c r="L69" s="30"/>
      <c r="M69" s="31"/>
      <c r="N69" s="31"/>
    </row>
    <row r="70" spans="1:15" s="28" customFormat="1" x14ac:dyDescent="0.3">
      <c r="B70" s="29"/>
      <c r="C70" s="30"/>
      <c r="D70" s="30"/>
      <c r="E70" s="31"/>
      <c r="F70" s="31"/>
      <c r="G70" s="29"/>
      <c r="H70" s="31"/>
      <c r="I70" s="29"/>
      <c r="J70" s="29"/>
      <c r="K70" s="30"/>
      <c r="L70" s="30"/>
      <c r="M70" s="31"/>
      <c r="N70" s="31"/>
    </row>
    <row r="71" spans="1:15" s="28" customFormat="1" x14ac:dyDescent="0.3">
      <c r="B71" s="29"/>
      <c r="C71" s="30"/>
      <c r="D71" s="30"/>
      <c r="E71" s="31"/>
      <c r="F71" s="31"/>
      <c r="G71" s="29"/>
      <c r="H71" s="31"/>
      <c r="I71" s="29"/>
      <c r="J71" s="29"/>
      <c r="K71" s="30"/>
      <c r="L71" s="30"/>
      <c r="M71" s="31"/>
      <c r="N71" s="31"/>
    </row>
    <row r="72" spans="1:15" s="28" customFormat="1" x14ac:dyDescent="0.3">
      <c r="B72" s="29"/>
      <c r="C72" s="30"/>
      <c r="D72" s="30"/>
      <c r="E72" s="31"/>
      <c r="F72" s="31"/>
      <c r="G72" s="29"/>
      <c r="H72" s="31"/>
      <c r="I72" s="29"/>
      <c r="J72" s="29"/>
      <c r="K72" s="30"/>
      <c r="L72" s="30"/>
      <c r="M72" s="31"/>
      <c r="N72" s="31"/>
    </row>
    <row r="73" spans="1:15" s="28" customFormat="1" x14ac:dyDescent="0.3">
      <c r="B73" s="29"/>
      <c r="C73" s="30"/>
      <c r="D73" s="30"/>
      <c r="E73" s="31"/>
      <c r="F73" s="31"/>
      <c r="G73" s="29"/>
      <c r="H73" s="31"/>
      <c r="I73" s="29"/>
      <c r="J73" s="29"/>
      <c r="K73" s="30"/>
      <c r="L73" s="30"/>
      <c r="M73" s="31"/>
      <c r="N73" s="31"/>
    </row>
    <row r="74" spans="1:15" s="28" customFormat="1" x14ac:dyDescent="0.3">
      <c r="B74" s="29"/>
      <c r="C74" s="30"/>
      <c r="D74" s="30"/>
      <c r="E74" s="31"/>
      <c r="F74" s="31"/>
      <c r="G74" s="29"/>
      <c r="H74" s="31"/>
      <c r="I74" s="29"/>
      <c r="J74" s="29"/>
      <c r="K74" s="30"/>
      <c r="L74" s="30"/>
      <c r="M74" s="31"/>
      <c r="N74" s="31"/>
    </row>
    <row r="75" spans="1:15" s="28" customFormat="1" x14ac:dyDescent="0.3">
      <c r="B75" s="29"/>
      <c r="C75" s="30"/>
      <c r="D75" s="30"/>
      <c r="E75" s="31"/>
      <c r="F75" s="31"/>
      <c r="G75" s="29"/>
      <c r="H75" s="31"/>
      <c r="I75" s="29"/>
      <c r="J75" s="29"/>
      <c r="K75" s="30"/>
      <c r="L75" s="30"/>
      <c r="M75" s="31"/>
      <c r="N75" s="31"/>
    </row>
    <row r="76" spans="1:15" s="28" customFormat="1" x14ac:dyDescent="0.3">
      <c r="B76" s="29"/>
      <c r="C76" s="30"/>
      <c r="D76" s="30"/>
      <c r="E76" s="31"/>
      <c r="F76" s="31"/>
      <c r="G76" s="29"/>
      <c r="H76" s="31"/>
      <c r="I76" s="29"/>
      <c r="J76" s="29"/>
      <c r="K76" s="30"/>
      <c r="L76" s="30"/>
      <c r="M76" s="31"/>
      <c r="N76" s="31"/>
    </row>
    <row r="77" spans="1:15" s="28" customFormat="1" x14ac:dyDescent="0.3">
      <c r="B77" s="29"/>
      <c r="C77" s="30"/>
      <c r="D77" s="30"/>
      <c r="E77" s="31"/>
      <c r="F77" s="31"/>
      <c r="G77" s="29"/>
      <c r="H77" s="31"/>
      <c r="I77" s="29"/>
      <c r="J77" s="29"/>
      <c r="K77" s="30"/>
      <c r="L77" s="30"/>
      <c r="M77" s="31"/>
      <c r="N77" s="31"/>
    </row>
    <row r="78" spans="1:15" s="89" customFormat="1" ht="13.75" hidden="1" customHeight="1" x14ac:dyDescent="0.3">
      <c r="A78" s="50"/>
      <c r="B78" s="84"/>
      <c r="C78" s="85"/>
      <c r="D78" s="30"/>
      <c r="E78" s="86"/>
      <c r="F78" s="87"/>
      <c r="G78" s="29"/>
      <c r="H78" s="31"/>
      <c r="I78" s="29"/>
      <c r="J78" s="84"/>
      <c r="K78" s="88"/>
      <c r="L78" s="30"/>
      <c r="M78" s="87"/>
      <c r="N78" s="87"/>
      <c r="O78" s="50"/>
    </row>
  </sheetData>
  <mergeCells count="2">
    <mergeCell ref="C3:F3"/>
    <mergeCell ref="K3:N3"/>
  </mergeCells>
  <printOptions headings="1" gridLines="1" gridLinesSet="0"/>
  <pageMargins left="0.75" right="0.75" top="1" bottom="1" header="0.5" footer="0.5"/>
  <pageSetup paperSize="9" scale="44" orientation="landscape" r:id="rId1"/>
  <headerFooter alignWithMargins="0">
    <oddHeader>&amp;LPAC-schema&amp;C&amp;A</oddHeader>
    <oddFooter>&amp;L(C) PP in taal 2003&amp;C&amp;D&amp;R&amp;P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14A0A-B715-4FCF-A74A-8EBD2A7F4EF5}">
  <sheetPr>
    <tabColor theme="6" tint="0.79998168889431442"/>
  </sheetPr>
  <dimension ref="B2:E2"/>
  <sheetViews>
    <sheetView workbookViewId="0"/>
  </sheetViews>
  <sheetFormatPr defaultColWidth="9.08984375" defaultRowHeight="12.5" x14ac:dyDescent="0.25"/>
  <cols>
    <col min="1" max="1" width="5.36328125" style="166" customWidth="1"/>
    <col min="2" max="16384" width="9.08984375" style="166"/>
  </cols>
  <sheetData>
    <row r="2" spans="2:5" ht="15" x14ac:dyDescent="0.25">
      <c r="B2" s="364" t="s">
        <v>66</v>
      </c>
      <c r="C2" s="365"/>
      <c r="D2" s="365"/>
      <c r="E2" s="365"/>
    </row>
  </sheetData>
  <sheetProtection selectLockedCells="1" selectUnlockedCells="1"/>
  <mergeCells count="1">
    <mergeCell ref="B2:E2"/>
  </mergeCells>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C8DA-94D2-4085-9203-3234C2775015}">
  <sheetPr>
    <tabColor theme="6" tint="0.79998168889431442"/>
    <pageSetUpPr fitToPage="1"/>
  </sheetPr>
  <dimension ref="A1:FN618"/>
  <sheetViews>
    <sheetView zoomScale="80" zoomScaleNormal="80" workbookViewId="0">
      <pane xSplit="8" ySplit="13" topLeftCell="I14" activePane="bottomRight" state="frozen"/>
      <selection activeCell="K22" sqref="K22"/>
      <selection pane="topRight" activeCell="K22" sqref="K22"/>
      <selection pane="bottomLeft" activeCell="K22" sqref="K22"/>
      <selection pane="bottomRight"/>
    </sheetView>
  </sheetViews>
  <sheetFormatPr defaultColWidth="9.08984375" defaultRowHeight="10" x14ac:dyDescent="0.2"/>
  <cols>
    <col min="1" max="1" width="1.6328125" style="243" customWidth="1"/>
    <col min="2" max="2" width="2.6328125" style="243" customWidth="1"/>
    <col min="3" max="3" width="1.90625" style="243" customWidth="1"/>
    <col min="4" max="4" width="54.6328125" style="243" customWidth="1"/>
    <col min="5" max="5" width="5.90625" style="245" customWidth="1"/>
    <col min="6" max="6" width="9.08984375" style="243" customWidth="1"/>
    <col min="7" max="7" width="9.453125" style="246" customWidth="1"/>
    <col min="8" max="8" width="0.90625" style="168" customWidth="1"/>
    <col min="9" max="9" width="3.08984375" style="167" customWidth="1"/>
    <col min="10" max="10" width="20.6328125" style="247" customWidth="1"/>
    <col min="11" max="11" width="6" style="247" customWidth="1"/>
    <col min="12" max="12" width="6.81640625" style="247" customWidth="1"/>
    <col min="13" max="13" width="3.6328125" style="168" customWidth="1"/>
    <col min="14" max="14" width="20.6328125" style="247" customWidth="1"/>
    <col min="15" max="15" width="6" style="247" customWidth="1"/>
    <col min="16" max="16" width="6.36328125" style="247" customWidth="1"/>
    <col min="17" max="17" width="4" style="168" customWidth="1"/>
    <col min="18" max="18" width="20.6328125" style="247" customWidth="1"/>
    <col min="19" max="19" width="6" style="247" customWidth="1"/>
    <col min="20" max="20" width="6.36328125" style="247" customWidth="1"/>
    <col min="21" max="21" width="4" style="168" customWidth="1"/>
    <col min="22" max="22" width="20.6328125" style="247" customWidth="1"/>
    <col min="23" max="23" width="6" style="247" customWidth="1"/>
    <col min="24" max="24" width="6.36328125" style="247" customWidth="1"/>
    <col min="25" max="25" width="4" style="168" customWidth="1"/>
    <col min="26" max="26" width="20.6328125" style="247" customWidth="1"/>
    <col min="27" max="27" width="6" style="247" customWidth="1"/>
    <col min="28" max="28" width="6.36328125" style="247" customWidth="1"/>
    <col min="29" max="29" width="4" style="168" customWidth="1"/>
    <col min="30" max="30" width="20.6328125" style="247" customWidth="1"/>
    <col min="31" max="31" width="6" style="247" customWidth="1"/>
    <col min="32" max="32" width="6.36328125" style="247" customWidth="1"/>
    <col min="33" max="33" width="4" style="168" customWidth="1"/>
    <col min="34" max="34" width="20.6328125" style="247" customWidth="1"/>
    <col min="35" max="35" width="6" style="247" customWidth="1"/>
    <col min="36" max="36" width="6.36328125" style="247" customWidth="1"/>
    <col min="37" max="37" width="4" style="171" customWidth="1"/>
    <col min="38" max="38" width="20.6328125" style="244" customWidth="1"/>
    <col min="39" max="39" width="6" style="244" customWidth="1"/>
    <col min="40" max="40" width="6.36328125" style="244" customWidth="1"/>
    <col min="41" max="41" width="4" style="171" customWidth="1"/>
    <col min="42" max="42" width="20.6328125" style="244" customWidth="1"/>
    <col min="43" max="43" width="6" style="244" customWidth="1"/>
    <col min="44" max="44" width="6.36328125" style="244" customWidth="1"/>
    <col min="45" max="45" width="4" style="171" customWidth="1"/>
    <col min="46" max="46" width="20.6328125" style="244" customWidth="1"/>
    <col min="47" max="47" width="6" style="244" customWidth="1"/>
    <col min="48" max="48" width="6.36328125" style="244" customWidth="1"/>
    <col min="49" max="49" width="4" style="171" customWidth="1"/>
    <col min="50" max="50" width="20.6328125" style="244" customWidth="1"/>
    <col min="51" max="51" width="6" style="244" customWidth="1"/>
    <col min="52" max="52" width="6.36328125" style="244" customWidth="1"/>
    <col min="53" max="53" width="4" style="171" customWidth="1"/>
    <col min="54" max="54" width="20.6328125" style="219" customWidth="1"/>
    <col min="55" max="55" width="6" style="219" customWidth="1"/>
    <col min="56" max="56" width="6.36328125" style="219" customWidth="1"/>
    <col min="57" max="57" width="4" style="171" customWidth="1"/>
    <col min="58" max="58" width="20.6328125" style="219" customWidth="1"/>
    <col min="59" max="59" width="6" style="219" customWidth="1"/>
    <col min="60" max="60" width="6.36328125" style="219" customWidth="1"/>
    <col min="61" max="61" width="4" style="171" customWidth="1"/>
    <col min="62" max="62" width="20.6328125" style="219" customWidth="1"/>
    <col min="63" max="63" width="6" style="219" customWidth="1"/>
    <col min="64" max="64" width="6.36328125" style="219" customWidth="1"/>
    <col min="65" max="65" width="4" style="171" customWidth="1"/>
    <col min="66" max="66" width="20.6328125" style="219" customWidth="1"/>
    <col min="67" max="67" width="6" style="219" customWidth="1"/>
    <col min="68" max="68" width="6.36328125" style="218" customWidth="1"/>
    <col min="69" max="69" width="2.453125" style="169" customWidth="1"/>
    <col min="70" max="70" width="1.6328125" style="169" customWidth="1"/>
    <col min="71" max="105" width="9.08984375" style="169" customWidth="1"/>
    <col min="106" max="170" width="9.08984375" style="218" customWidth="1"/>
    <col min="171" max="16384" width="9.08984375" style="243"/>
  </cols>
  <sheetData>
    <row r="1" spans="1:170" s="167" customFormat="1" x14ac:dyDescent="0.2">
      <c r="E1" s="168"/>
      <c r="G1" s="169"/>
      <c r="H1" s="168"/>
      <c r="J1" s="170"/>
      <c r="K1" s="170"/>
      <c r="L1" s="170"/>
      <c r="M1" s="168"/>
      <c r="N1" s="170"/>
      <c r="O1" s="170"/>
      <c r="P1" s="170"/>
      <c r="Q1" s="168"/>
      <c r="R1" s="170"/>
      <c r="S1" s="170"/>
      <c r="T1" s="170"/>
      <c r="U1" s="168"/>
      <c r="V1" s="170"/>
      <c r="W1" s="170"/>
      <c r="X1" s="170"/>
      <c r="Y1" s="168"/>
      <c r="Z1" s="170"/>
      <c r="AA1" s="170"/>
      <c r="AB1" s="170"/>
      <c r="AC1" s="168"/>
      <c r="AD1" s="170"/>
      <c r="AE1" s="170"/>
      <c r="AF1" s="170"/>
      <c r="AG1" s="168"/>
      <c r="AH1" s="170"/>
      <c r="AI1" s="170"/>
      <c r="AJ1" s="170"/>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row>
    <row r="2" spans="1:170" s="171" customFormat="1" ht="52.5" customHeight="1" x14ac:dyDescent="0.6">
      <c r="B2" s="366" t="s">
        <v>67</v>
      </c>
      <c r="C2" s="365"/>
      <c r="D2" s="365"/>
      <c r="E2" s="365"/>
      <c r="F2" s="365"/>
      <c r="G2" s="365"/>
      <c r="H2" s="168"/>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c r="FF2" s="169"/>
      <c r="FG2" s="169"/>
      <c r="FH2" s="169"/>
      <c r="FI2" s="169"/>
      <c r="FJ2" s="169"/>
      <c r="FK2" s="169"/>
      <c r="FL2" s="169"/>
      <c r="FM2" s="169"/>
      <c r="FN2" s="169"/>
    </row>
    <row r="3" spans="1:170" s="171" customFormat="1" ht="7.5" customHeight="1" x14ac:dyDescent="0.3">
      <c r="C3" s="172"/>
      <c r="D3" s="173"/>
      <c r="E3" s="168"/>
      <c r="F3" s="174"/>
      <c r="G3" s="175"/>
      <c r="H3" s="168"/>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69"/>
      <c r="EB3" s="169"/>
      <c r="EC3" s="169"/>
      <c r="ED3" s="169"/>
      <c r="EE3" s="169"/>
      <c r="EF3" s="169"/>
      <c r="EG3" s="169"/>
      <c r="EH3" s="169"/>
      <c r="EI3" s="169"/>
      <c r="EJ3" s="169"/>
      <c r="EK3" s="169"/>
      <c r="EL3" s="169"/>
      <c r="EM3" s="169"/>
      <c r="EN3" s="169"/>
      <c r="EO3" s="169"/>
      <c r="EP3" s="169"/>
      <c r="EQ3" s="169"/>
      <c r="ER3" s="169"/>
      <c r="ES3" s="169"/>
      <c r="ET3" s="169"/>
      <c r="EU3" s="169"/>
      <c r="EV3" s="169"/>
      <c r="EW3" s="169"/>
      <c r="EX3" s="169"/>
      <c r="EY3" s="169"/>
      <c r="EZ3" s="169"/>
      <c r="FA3" s="169"/>
      <c r="FB3" s="169"/>
      <c r="FC3" s="169"/>
      <c r="FD3" s="169"/>
      <c r="FE3" s="169"/>
      <c r="FF3" s="169"/>
      <c r="FG3" s="169"/>
      <c r="FH3" s="169"/>
      <c r="FI3" s="169"/>
      <c r="FJ3" s="169"/>
      <c r="FK3" s="169"/>
      <c r="FL3" s="169"/>
      <c r="FM3" s="169"/>
      <c r="FN3" s="169"/>
    </row>
    <row r="4" spans="1:170" s="186" customFormat="1" ht="16.5" customHeight="1" x14ac:dyDescent="0.3">
      <c r="A4" s="176"/>
      <c r="B4" s="176"/>
      <c r="C4" s="177"/>
      <c r="D4" s="178"/>
      <c r="E4" s="177"/>
      <c r="F4" s="178"/>
      <c r="G4" s="178"/>
      <c r="H4" s="179"/>
      <c r="I4" s="180"/>
      <c r="J4" s="181" t="str">
        <f>B19</f>
        <v>A</v>
      </c>
      <c r="K4" s="181" t="s">
        <v>68</v>
      </c>
      <c r="L4" s="182">
        <f>F19</f>
        <v>2</v>
      </c>
      <c r="M4" s="180"/>
      <c r="N4" s="181" t="str">
        <f>B20</f>
        <v>B</v>
      </c>
      <c r="O4" s="181" t="s">
        <v>68</v>
      </c>
      <c r="P4" s="182">
        <f>F20</f>
        <v>3</v>
      </c>
      <c r="Q4" s="180"/>
      <c r="R4" s="181" t="str">
        <f>B21</f>
        <v>C</v>
      </c>
      <c r="S4" s="181" t="s">
        <v>68</v>
      </c>
      <c r="T4" s="182">
        <f>F21</f>
        <v>4</v>
      </c>
      <c r="U4" s="180"/>
      <c r="V4" s="181" t="str">
        <f>B22</f>
        <v>D</v>
      </c>
      <c r="W4" s="181" t="s">
        <v>68</v>
      </c>
      <c r="X4" s="182">
        <f>F22</f>
        <v>1</v>
      </c>
      <c r="Y4" s="180"/>
      <c r="Z4" s="181" t="str">
        <f>B23</f>
        <v>E</v>
      </c>
      <c r="AA4" s="181" t="s">
        <v>68</v>
      </c>
      <c r="AB4" s="182">
        <f>F23</f>
        <v>1</v>
      </c>
      <c r="AC4" s="180"/>
      <c r="AD4" s="181" t="str">
        <f>B24</f>
        <v>F</v>
      </c>
      <c r="AE4" s="181" t="s">
        <v>68</v>
      </c>
      <c r="AF4" s="182">
        <f>F24</f>
        <v>1</v>
      </c>
      <c r="AG4" s="180"/>
      <c r="AH4" s="181" t="str">
        <f>B25</f>
        <v>G</v>
      </c>
      <c r="AI4" s="181" t="s">
        <v>68</v>
      </c>
      <c r="AJ4" s="182">
        <f>F25</f>
        <v>1</v>
      </c>
      <c r="AK4" s="180"/>
      <c r="AL4" s="181" t="str">
        <f>B26</f>
        <v>H</v>
      </c>
      <c r="AM4" s="181" t="s">
        <v>68</v>
      </c>
      <c r="AN4" s="182">
        <f>F26</f>
        <v>1</v>
      </c>
      <c r="AO4" s="180"/>
      <c r="AP4" s="181" t="str">
        <f>B27</f>
        <v>I</v>
      </c>
      <c r="AQ4" s="181" t="s">
        <v>68</v>
      </c>
      <c r="AR4" s="182">
        <f>F27</f>
        <v>1</v>
      </c>
      <c r="AS4" s="180"/>
      <c r="AT4" s="181" t="str">
        <f>B28</f>
        <v>J</v>
      </c>
      <c r="AU4" s="181" t="s">
        <v>68</v>
      </c>
      <c r="AV4" s="182">
        <f>F28</f>
        <v>1</v>
      </c>
      <c r="AW4" s="180"/>
      <c r="AX4" s="181" t="str">
        <f>B29</f>
        <v>K</v>
      </c>
      <c r="AY4" s="181" t="s">
        <v>68</v>
      </c>
      <c r="AZ4" s="182">
        <f>F29</f>
        <v>1</v>
      </c>
      <c r="BA4" s="180"/>
      <c r="BB4" s="181" t="str">
        <f>B30</f>
        <v>L</v>
      </c>
      <c r="BC4" s="181" t="s">
        <v>68</v>
      </c>
      <c r="BD4" s="182">
        <f>F30</f>
        <v>1</v>
      </c>
      <c r="BE4" s="180"/>
      <c r="BF4" s="181" t="str">
        <f>B31</f>
        <v>M</v>
      </c>
      <c r="BG4" s="181" t="s">
        <v>68</v>
      </c>
      <c r="BH4" s="182">
        <f>F31</f>
        <v>1</v>
      </c>
      <c r="BI4" s="180"/>
      <c r="BJ4" s="181" t="str">
        <f>B32</f>
        <v>N</v>
      </c>
      <c r="BK4" s="181" t="s">
        <v>68</v>
      </c>
      <c r="BL4" s="182">
        <f>F32</f>
        <v>1</v>
      </c>
      <c r="BM4" s="180"/>
      <c r="BN4" s="181" t="str">
        <f>B33</f>
        <v>O</v>
      </c>
      <c r="BO4" s="181" t="s">
        <v>68</v>
      </c>
      <c r="BP4" s="182">
        <f>F33</f>
        <v>1</v>
      </c>
      <c r="BQ4" s="180"/>
      <c r="BR4" s="183"/>
      <c r="BS4" s="180"/>
      <c r="BT4" s="180"/>
      <c r="BU4" s="180"/>
      <c r="BV4" s="180"/>
      <c r="BW4" s="180"/>
      <c r="BX4" s="180"/>
      <c r="BY4" s="180"/>
      <c r="BZ4" s="184"/>
      <c r="CA4" s="184"/>
      <c r="CB4" s="184"/>
      <c r="CC4" s="184"/>
      <c r="CD4" s="184"/>
      <c r="CE4" s="184"/>
      <c r="CF4" s="184"/>
      <c r="CG4" s="184"/>
      <c r="CH4" s="184"/>
      <c r="CI4" s="184"/>
      <c r="CJ4" s="184"/>
      <c r="CK4" s="184"/>
      <c r="CL4" s="184"/>
      <c r="CM4" s="184"/>
      <c r="CN4" s="184"/>
      <c r="CO4" s="184"/>
      <c r="CP4" s="184"/>
      <c r="CQ4" s="184"/>
      <c r="CR4" s="184"/>
      <c r="CS4" s="184"/>
      <c r="CT4" s="184"/>
      <c r="CU4" s="184"/>
      <c r="CV4" s="184"/>
      <c r="CW4" s="184"/>
      <c r="CX4" s="184"/>
      <c r="CY4" s="184"/>
      <c r="CZ4" s="184"/>
      <c r="DA4" s="184"/>
      <c r="DB4" s="185"/>
      <c r="DC4" s="185"/>
      <c r="DD4" s="185"/>
      <c r="DE4" s="185"/>
      <c r="DF4" s="185"/>
      <c r="DG4" s="185"/>
      <c r="DH4" s="185"/>
      <c r="DI4" s="185"/>
      <c r="DJ4" s="185"/>
      <c r="DK4" s="185"/>
      <c r="DL4" s="185"/>
      <c r="DM4" s="185"/>
      <c r="DN4" s="185"/>
      <c r="DO4" s="185"/>
      <c r="DP4" s="185"/>
      <c r="DQ4" s="185"/>
      <c r="DR4" s="185"/>
      <c r="DS4" s="185"/>
      <c r="DT4" s="185"/>
      <c r="DU4" s="185"/>
      <c r="DV4" s="185"/>
      <c r="DW4" s="185"/>
      <c r="DX4" s="185"/>
      <c r="DY4" s="185"/>
      <c r="DZ4" s="185"/>
      <c r="EA4" s="185"/>
      <c r="EB4" s="185"/>
      <c r="EC4" s="185"/>
      <c r="ED4" s="185"/>
      <c r="EE4" s="185"/>
      <c r="EF4" s="185"/>
      <c r="EG4" s="185"/>
      <c r="EH4" s="185"/>
      <c r="EI4" s="185"/>
      <c r="EJ4" s="185"/>
      <c r="EK4" s="185"/>
      <c r="EL4" s="185"/>
      <c r="EM4" s="185"/>
      <c r="EN4" s="185"/>
      <c r="EO4" s="185"/>
      <c r="EP4" s="185"/>
      <c r="EQ4" s="185"/>
      <c r="ER4" s="185"/>
      <c r="ES4" s="185"/>
      <c r="ET4" s="185"/>
      <c r="EU4" s="185"/>
      <c r="EV4" s="185"/>
      <c r="EW4" s="185"/>
      <c r="EX4" s="185"/>
      <c r="EY4" s="185"/>
      <c r="EZ4" s="185"/>
      <c r="FA4" s="185"/>
      <c r="FB4" s="185"/>
      <c r="FC4" s="185"/>
      <c r="FD4" s="185"/>
      <c r="FE4" s="185"/>
      <c r="FF4" s="185"/>
      <c r="FG4" s="185"/>
      <c r="FH4" s="185"/>
      <c r="FI4" s="185"/>
      <c r="FJ4" s="185"/>
      <c r="FK4" s="185"/>
      <c r="FL4" s="185"/>
      <c r="FM4" s="185"/>
      <c r="FN4" s="185"/>
    </row>
    <row r="5" spans="1:170" s="195" customFormat="1" ht="50.25" customHeight="1" x14ac:dyDescent="0.25">
      <c r="A5" s="187"/>
      <c r="B5" s="187"/>
      <c r="C5" s="187"/>
      <c r="D5" s="187"/>
      <c r="E5" s="187"/>
      <c r="F5" s="187"/>
      <c r="G5" s="187"/>
      <c r="H5" s="188"/>
      <c r="I5" s="189"/>
      <c r="J5" s="190" t="str">
        <f>D19</f>
        <v>economisch</v>
      </c>
      <c r="K5" s="191"/>
      <c r="L5" s="191"/>
      <c r="M5" s="189"/>
      <c r="N5" s="190" t="str">
        <f>D20</f>
        <v>veilig</v>
      </c>
      <c r="O5" s="191"/>
      <c r="P5" s="191"/>
      <c r="Q5" s="189"/>
      <c r="R5" s="190" t="str">
        <f>D21</f>
        <v>snel</v>
      </c>
      <c r="S5" s="191"/>
      <c r="T5" s="191"/>
      <c r="U5" s="189"/>
      <c r="V5" s="190">
        <f>D22</f>
        <v>0</v>
      </c>
      <c r="W5" s="190"/>
      <c r="X5" s="190"/>
      <c r="Y5" s="189"/>
      <c r="Z5" s="190">
        <f>D23</f>
        <v>0</v>
      </c>
      <c r="AA5" s="190"/>
      <c r="AB5" s="190"/>
      <c r="AC5" s="189"/>
      <c r="AD5" s="190">
        <f>D24</f>
        <v>0</v>
      </c>
      <c r="AE5" s="190"/>
      <c r="AF5" s="190"/>
      <c r="AG5" s="189"/>
      <c r="AH5" s="190">
        <f>D25</f>
        <v>0</v>
      </c>
      <c r="AI5" s="190"/>
      <c r="AJ5" s="190"/>
      <c r="AK5" s="189"/>
      <c r="AL5" s="190">
        <f>D26</f>
        <v>0</v>
      </c>
      <c r="AM5" s="190"/>
      <c r="AN5" s="190"/>
      <c r="AO5" s="189"/>
      <c r="AP5" s="190">
        <f>D27</f>
        <v>0</v>
      </c>
      <c r="AQ5" s="190"/>
      <c r="AR5" s="190"/>
      <c r="AS5" s="189"/>
      <c r="AT5" s="190">
        <f>D28</f>
        <v>0</v>
      </c>
      <c r="AU5" s="190"/>
      <c r="AV5" s="190"/>
      <c r="AW5" s="189"/>
      <c r="AX5" s="190">
        <f>D29</f>
        <v>0</v>
      </c>
      <c r="AY5" s="190"/>
      <c r="AZ5" s="190"/>
      <c r="BA5" s="189"/>
      <c r="BB5" s="190">
        <f>D30</f>
        <v>0</v>
      </c>
      <c r="BC5" s="190"/>
      <c r="BD5" s="190"/>
      <c r="BE5" s="189"/>
      <c r="BF5" s="190">
        <f>D31</f>
        <v>0</v>
      </c>
      <c r="BG5" s="190"/>
      <c r="BH5" s="190"/>
      <c r="BI5" s="189"/>
      <c r="BJ5" s="190">
        <f>D32</f>
        <v>0</v>
      </c>
      <c r="BK5" s="190"/>
      <c r="BL5" s="190"/>
      <c r="BM5" s="189"/>
      <c r="BN5" s="190">
        <f>D33</f>
        <v>0</v>
      </c>
      <c r="BO5" s="190"/>
      <c r="BP5" s="190"/>
      <c r="BQ5" s="189"/>
      <c r="BR5" s="192"/>
      <c r="BS5" s="189"/>
      <c r="BT5" s="189"/>
      <c r="BU5" s="189"/>
      <c r="BV5" s="189"/>
      <c r="BW5" s="189"/>
      <c r="BX5" s="189"/>
      <c r="BY5" s="189"/>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c r="EI5" s="194"/>
      <c r="EJ5" s="194"/>
      <c r="EK5" s="194"/>
      <c r="EL5" s="194"/>
      <c r="EM5" s="194"/>
      <c r="EN5" s="194"/>
      <c r="EO5" s="194"/>
      <c r="EP5" s="194"/>
      <c r="EQ5" s="194"/>
      <c r="ER5" s="194"/>
      <c r="ES5" s="194"/>
      <c r="ET5" s="194"/>
      <c r="EU5" s="194"/>
      <c r="EV5" s="194"/>
      <c r="EW5" s="194"/>
      <c r="EX5" s="194"/>
      <c r="EY5" s="194"/>
      <c r="EZ5" s="194"/>
      <c r="FA5" s="194"/>
      <c r="FB5" s="194"/>
      <c r="FC5" s="194"/>
      <c r="FD5" s="194"/>
      <c r="FE5" s="194"/>
      <c r="FF5" s="194"/>
      <c r="FG5" s="194"/>
      <c r="FH5" s="194"/>
      <c r="FI5" s="194"/>
      <c r="FJ5" s="194"/>
      <c r="FK5" s="194"/>
      <c r="FL5" s="194"/>
      <c r="FM5" s="194"/>
      <c r="FN5" s="194"/>
    </row>
    <row r="6" spans="1:170" s="204" customFormat="1" ht="21" customHeight="1" x14ac:dyDescent="0.25">
      <c r="A6" s="196"/>
      <c r="B6" s="196"/>
      <c r="C6" s="196"/>
      <c r="D6" s="197" t="s">
        <v>69</v>
      </c>
      <c r="E6" s="196"/>
      <c r="F6" s="197" t="s">
        <v>70</v>
      </c>
      <c r="G6" s="197" t="s">
        <v>14</v>
      </c>
      <c r="H6" s="196"/>
      <c r="I6" s="198"/>
      <c r="J6" s="199" t="s">
        <v>71</v>
      </c>
      <c r="K6" s="200"/>
      <c r="L6" s="200" t="s">
        <v>72</v>
      </c>
      <c r="M6" s="198"/>
      <c r="N6" s="199" t="s">
        <v>71</v>
      </c>
      <c r="O6" s="199"/>
      <c r="P6" s="199" t="s">
        <v>72</v>
      </c>
      <c r="Q6" s="198"/>
      <c r="R6" s="199" t="s">
        <v>71</v>
      </c>
      <c r="S6" s="199"/>
      <c r="T6" s="199" t="s">
        <v>72</v>
      </c>
      <c r="U6" s="198"/>
      <c r="V6" s="199" t="s">
        <v>71</v>
      </c>
      <c r="W6" s="199"/>
      <c r="X6" s="199" t="s">
        <v>72</v>
      </c>
      <c r="Y6" s="198"/>
      <c r="Z6" s="199" t="s">
        <v>71</v>
      </c>
      <c r="AA6" s="199"/>
      <c r="AB6" s="199" t="s">
        <v>72</v>
      </c>
      <c r="AC6" s="198"/>
      <c r="AD6" s="199" t="s">
        <v>71</v>
      </c>
      <c r="AE6" s="199"/>
      <c r="AF6" s="199" t="s">
        <v>72</v>
      </c>
      <c r="AG6" s="198"/>
      <c r="AH6" s="199" t="s">
        <v>71</v>
      </c>
      <c r="AI6" s="199"/>
      <c r="AJ6" s="199" t="s">
        <v>72</v>
      </c>
      <c r="AK6" s="198"/>
      <c r="AL6" s="199" t="s">
        <v>71</v>
      </c>
      <c r="AM6" s="199"/>
      <c r="AN6" s="199" t="s">
        <v>72</v>
      </c>
      <c r="AO6" s="198"/>
      <c r="AP6" s="199" t="s">
        <v>71</v>
      </c>
      <c r="AQ6" s="199"/>
      <c r="AR6" s="199" t="s">
        <v>72</v>
      </c>
      <c r="AS6" s="198"/>
      <c r="AT6" s="199" t="s">
        <v>71</v>
      </c>
      <c r="AU6" s="199"/>
      <c r="AV6" s="199" t="s">
        <v>72</v>
      </c>
      <c r="AW6" s="198"/>
      <c r="AX6" s="199" t="s">
        <v>71</v>
      </c>
      <c r="AY6" s="199"/>
      <c r="AZ6" s="199" t="s">
        <v>72</v>
      </c>
      <c r="BA6" s="198"/>
      <c r="BB6" s="199" t="s">
        <v>71</v>
      </c>
      <c r="BC6" s="199"/>
      <c r="BD6" s="199" t="s">
        <v>72</v>
      </c>
      <c r="BE6" s="198"/>
      <c r="BF6" s="199" t="s">
        <v>71</v>
      </c>
      <c r="BG6" s="199"/>
      <c r="BH6" s="199" t="s">
        <v>72</v>
      </c>
      <c r="BI6" s="198"/>
      <c r="BJ6" s="199" t="s">
        <v>71</v>
      </c>
      <c r="BK6" s="199"/>
      <c r="BL6" s="199" t="s">
        <v>72</v>
      </c>
      <c r="BM6" s="198"/>
      <c r="BN6" s="199" t="s">
        <v>71</v>
      </c>
      <c r="BO6" s="199"/>
      <c r="BP6" s="199" t="s">
        <v>72</v>
      </c>
      <c r="BQ6" s="198"/>
      <c r="BR6" s="201"/>
      <c r="BS6" s="198"/>
      <c r="BT6" s="198"/>
      <c r="BU6" s="198"/>
      <c r="BV6" s="198"/>
      <c r="BW6" s="198"/>
      <c r="BX6" s="198"/>
      <c r="BY6" s="198"/>
      <c r="BZ6" s="202"/>
      <c r="CA6" s="202"/>
      <c r="CB6" s="202"/>
      <c r="CC6" s="202"/>
      <c r="CD6" s="202"/>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03"/>
      <c r="EB6" s="203"/>
      <c r="EC6" s="203"/>
      <c r="ED6" s="203"/>
      <c r="EE6" s="203"/>
      <c r="EF6" s="203"/>
      <c r="EG6" s="203"/>
      <c r="EH6" s="203"/>
      <c r="EI6" s="203"/>
      <c r="EJ6" s="203"/>
      <c r="EK6" s="203"/>
      <c r="EL6" s="203"/>
      <c r="EM6" s="203"/>
      <c r="EN6" s="203"/>
      <c r="EO6" s="203"/>
      <c r="EP6" s="203"/>
      <c r="EQ6" s="203"/>
      <c r="ER6" s="203"/>
      <c r="ES6" s="203"/>
      <c r="ET6" s="203"/>
      <c r="EU6" s="203"/>
      <c r="EV6" s="203"/>
      <c r="EW6" s="203"/>
      <c r="EX6" s="203"/>
      <c r="EY6" s="203"/>
      <c r="EZ6" s="203"/>
      <c r="FA6" s="203"/>
      <c r="FB6" s="203"/>
      <c r="FC6" s="203"/>
      <c r="FD6" s="203"/>
      <c r="FE6" s="203"/>
      <c r="FF6" s="203"/>
      <c r="FG6" s="203"/>
      <c r="FH6" s="203"/>
      <c r="FI6" s="203"/>
      <c r="FJ6" s="203"/>
      <c r="FK6" s="203"/>
      <c r="FL6" s="203"/>
      <c r="FM6" s="203"/>
      <c r="FN6" s="203"/>
    </row>
    <row r="7" spans="1:170" s="211" customFormat="1" ht="7.75" customHeight="1" x14ac:dyDescent="0.25">
      <c r="A7" s="205"/>
      <c r="B7" s="205"/>
      <c r="C7" s="205"/>
      <c r="D7" s="205"/>
      <c r="E7" s="205"/>
      <c r="F7" s="206"/>
      <c r="G7" s="206"/>
      <c r="H7" s="205"/>
      <c r="I7" s="167"/>
      <c r="J7" s="167"/>
      <c r="K7" s="207"/>
      <c r="L7" s="208"/>
      <c r="M7" s="167"/>
      <c r="N7" s="167"/>
      <c r="O7" s="207"/>
      <c r="P7" s="209"/>
      <c r="Q7" s="167"/>
      <c r="R7" s="167"/>
      <c r="S7" s="207"/>
      <c r="T7" s="209"/>
      <c r="U7" s="167"/>
      <c r="V7" s="167"/>
      <c r="W7" s="207"/>
      <c r="X7" s="209"/>
      <c r="Y7" s="167"/>
      <c r="Z7" s="167"/>
      <c r="AA7" s="207"/>
      <c r="AB7" s="209"/>
      <c r="AC7" s="167"/>
      <c r="AD7" s="167"/>
      <c r="AE7" s="207"/>
      <c r="AF7" s="209"/>
      <c r="AG7" s="167"/>
      <c r="AH7" s="167"/>
      <c r="AI7" s="207"/>
      <c r="AJ7" s="209"/>
      <c r="AK7" s="167"/>
      <c r="AL7" s="167"/>
      <c r="AM7" s="207"/>
      <c r="AN7" s="209"/>
      <c r="AO7" s="167"/>
      <c r="AP7" s="167"/>
      <c r="AQ7" s="207"/>
      <c r="AR7" s="209"/>
      <c r="AS7" s="167"/>
      <c r="AT7" s="167"/>
      <c r="AU7" s="207"/>
      <c r="AV7" s="209"/>
      <c r="AW7" s="167"/>
      <c r="AX7" s="167"/>
      <c r="AY7" s="207"/>
      <c r="AZ7" s="209"/>
      <c r="BA7" s="167"/>
      <c r="BB7" s="167"/>
      <c r="BC7" s="207"/>
      <c r="BD7" s="209"/>
      <c r="BE7" s="167"/>
      <c r="BF7" s="167"/>
      <c r="BG7" s="207"/>
      <c r="BH7" s="209"/>
      <c r="BI7" s="167"/>
      <c r="BJ7" s="167"/>
      <c r="BK7" s="207"/>
      <c r="BL7" s="209"/>
      <c r="BM7" s="167"/>
      <c r="BN7" s="167"/>
      <c r="BO7" s="207"/>
      <c r="BP7" s="209"/>
      <c r="BQ7" s="167"/>
      <c r="BR7" s="167"/>
      <c r="BS7" s="167"/>
      <c r="BT7" s="167"/>
      <c r="BU7" s="167"/>
      <c r="BV7" s="167"/>
      <c r="BW7" s="167"/>
      <c r="BX7" s="167"/>
      <c r="BY7" s="167"/>
      <c r="BZ7" s="210"/>
      <c r="CA7" s="210"/>
      <c r="CB7" s="210"/>
      <c r="CC7" s="210"/>
      <c r="CD7" s="210"/>
      <c r="CE7" s="210"/>
      <c r="CF7" s="210"/>
      <c r="CG7" s="210"/>
      <c r="CH7" s="210"/>
      <c r="CI7" s="210"/>
      <c r="CJ7" s="210"/>
      <c r="CK7" s="210"/>
      <c r="CL7" s="210"/>
      <c r="CM7" s="210"/>
      <c r="CN7" s="210"/>
      <c r="CO7" s="210"/>
      <c r="CP7" s="210"/>
      <c r="CQ7" s="210"/>
      <c r="CR7" s="210"/>
      <c r="CS7" s="210"/>
      <c r="CT7" s="210"/>
      <c r="CU7" s="210"/>
      <c r="CV7" s="210"/>
      <c r="CW7" s="210"/>
      <c r="CX7" s="210"/>
      <c r="CY7" s="210"/>
      <c r="CZ7" s="210"/>
      <c r="DA7" s="210"/>
      <c r="DB7" s="210"/>
      <c r="DC7" s="210"/>
      <c r="DD7" s="210"/>
      <c r="DE7" s="210"/>
      <c r="DF7" s="210"/>
      <c r="DG7" s="210"/>
      <c r="DH7" s="210"/>
      <c r="DI7" s="210"/>
      <c r="DJ7" s="210"/>
      <c r="DK7" s="210"/>
      <c r="DL7" s="210"/>
      <c r="DM7" s="210"/>
      <c r="DN7" s="210"/>
      <c r="DO7" s="210"/>
      <c r="DP7" s="210"/>
      <c r="DQ7" s="210"/>
      <c r="DR7" s="210"/>
      <c r="DS7" s="210"/>
      <c r="DT7" s="210"/>
      <c r="DU7" s="210"/>
      <c r="DV7" s="210"/>
      <c r="DW7" s="210"/>
      <c r="DX7" s="210"/>
      <c r="DY7" s="210"/>
      <c r="DZ7" s="210"/>
      <c r="EA7" s="210"/>
      <c r="EB7" s="210"/>
      <c r="EC7" s="210"/>
      <c r="ED7" s="210"/>
      <c r="EE7" s="210"/>
      <c r="EF7" s="210"/>
      <c r="EG7" s="210"/>
      <c r="EH7" s="210"/>
      <c r="EI7" s="210"/>
      <c r="EJ7" s="210"/>
      <c r="EK7" s="210"/>
      <c r="EL7" s="210"/>
      <c r="EM7" s="210"/>
      <c r="EN7" s="210"/>
      <c r="EO7" s="210"/>
      <c r="EP7" s="210"/>
      <c r="EQ7" s="210"/>
      <c r="ER7" s="210"/>
      <c r="ES7" s="210"/>
      <c r="ET7" s="210"/>
      <c r="EU7" s="210"/>
      <c r="EV7" s="210"/>
      <c r="EW7" s="210"/>
      <c r="EX7" s="210"/>
      <c r="EY7" s="210"/>
      <c r="EZ7" s="210"/>
      <c r="FA7" s="210"/>
      <c r="FB7" s="210"/>
      <c r="FC7" s="210"/>
      <c r="FD7" s="210"/>
      <c r="FE7" s="210"/>
      <c r="FF7" s="210"/>
      <c r="FG7" s="210"/>
      <c r="FH7" s="210"/>
      <c r="FI7" s="210"/>
      <c r="FJ7" s="210"/>
      <c r="FK7" s="210"/>
      <c r="FL7" s="210"/>
      <c r="FM7" s="210"/>
      <c r="FN7" s="210"/>
    </row>
    <row r="8" spans="1:170" s="219" customFormat="1" ht="25.25" customHeight="1" x14ac:dyDescent="0.2">
      <c r="A8" s="205"/>
      <c r="B8" s="212">
        <v>1</v>
      </c>
      <c r="C8" s="205"/>
      <c r="D8" s="213" t="s">
        <v>73</v>
      </c>
      <c r="E8" s="205"/>
      <c r="F8" s="214">
        <f>L8+P8+T8+X8+AB8+AF8+AJ8+AN8+AR8+AV8+AZ8+BD8+BH8+BL8+BP8</f>
        <v>34</v>
      </c>
      <c r="G8" s="215">
        <f>100/(SUM(F8:F12)/F8)</f>
        <v>25.185185185185183</v>
      </c>
      <c r="H8" s="205"/>
      <c r="I8" s="167"/>
      <c r="J8" s="167"/>
      <c r="K8" s="216">
        <v>1</v>
      </c>
      <c r="L8" s="191">
        <f>K8*L4</f>
        <v>2</v>
      </c>
      <c r="M8" s="167"/>
      <c r="N8" s="167"/>
      <c r="O8" s="216">
        <v>4</v>
      </c>
      <c r="P8" s="191">
        <f>O8*P4</f>
        <v>12</v>
      </c>
      <c r="Q8" s="167"/>
      <c r="R8" s="167"/>
      <c r="S8" s="216">
        <v>5</v>
      </c>
      <c r="T8" s="191">
        <f>S8*T4</f>
        <v>20</v>
      </c>
      <c r="U8" s="167"/>
      <c r="V8" s="167"/>
      <c r="W8" s="216"/>
      <c r="X8" s="191">
        <f>W8*X4</f>
        <v>0</v>
      </c>
      <c r="Y8" s="167"/>
      <c r="Z8" s="167"/>
      <c r="AA8" s="216"/>
      <c r="AB8" s="191">
        <f>AA8*AB4</f>
        <v>0</v>
      </c>
      <c r="AC8" s="167"/>
      <c r="AD8" s="167"/>
      <c r="AE8" s="216"/>
      <c r="AF8" s="191">
        <f>AE8*AF4</f>
        <v>0</v>
      </c>
      <c r="AG8" s="167"/>
      <c r="AH8" s="167"/>
      <c r="AI8" s="216"/>
      <c r="AJ8" s="191">
        <f>AI8*AJ4</f>
        <v>0</v>
      </c>
      <c r="AK8" s="167"/>
      <c r="AL8" s="167"/>
      <c r="AM8" s="216"/>
      <c r="AN8" s="191">
        <f>AM8*AN4</f>
        <v>0</v>
      </c>
      <c r="AO8" s="167"/>
      <c r="AP8" s="167"/>
      <c r="AQ8" s="216"/>
      <c r="AR8" s="191">
        <f>AQ8*AR4</f>
        <v>0</v>
      </c>
      <c r="AS8" s="167"/>
      <c r="AT8" s="167"/>
      <c r="AU8" s="216"/>
      <c r="AV8" s="191">
        <f>AU8*AV4</f>
        <v>0</v>
      </c>
      <c r="AW8" s="167"/>
      <c r="AX8" s="167"/>
      <c r="AY8" s="216"/>
      <c r="AZ8" s="191">
        <f>AY8*AZ4</f>
        <v>0</v>
      </c>
      <c r="BA8" s="167"/>
      <c r="BB8" s="167"/>
      <c r="BC8" s="216"/>
      <c r="BD8" s="191">
        <f>BC8*BD4</f>
        <v>0</v>
      </c>
      <c r="BE8" s="167"/>
      <c r="BF8" s="167"/>
      <c r="BG8" s="216"/>
      <c r="BH8" s="191">
        <f>BG8*BH4</f>
        <v>0</v>
      </c>
      <c r="BI8" s="167"/>
      <c r="BJ8" s="167"/>
      <c r="BK8" s="216"/>
      <c r="BL8" s="191">
        <f>BK8*BL4</f>
        <v>0</v>
      </c>
      <c r="BM8" s="167"/>
      <c r="BN8" s="167"/>
      <c r="BO8" s="216"/>
      <c r="BP8" s="191">
        <f>BO8*BP4</f>
        <v>0</v>
      </c>
      <c r="BQ8" s="167"/>
      <c r="BR8" s="217"/>
      <c r="BS8" s="167"/>
      <c r="BT8" s="167"/>
      <c r="BU8" s="167"/>
      <c r="BV8" s="167"/>
      <c r="BW8" s="167"/>
      <c r="BX8" s="167"/>
      <c r="BY8" s="167"/>
      <c r="BZ8" s="169"/>
      <c r="CA8" s="169"/>
      <c r="CB8" s="169"/>
      <c r="CC8" s="169"/>
      <c r="CD8" s="169"/>
      <c r="CE8" s="169"/>
      <c r="CF8" s="169"/>
      <c r="CG8" s="169"/>
      <c r="CH8" s="169"/>
      <c r="CI8" s="169"/>
      <c r="CJ8" s="169"/>
      <c r="CK8" s="169"/>
      <c r="CL8" s="169"/>
      <c r="CM8" s="169"/>
      <c r="CN8" s="169"/>
      <c r="CO8" s="169"/>
      <c r="CP8" s="169"/>
      <c r="CQ8" s="169"/>
      <c r="CR8" s="169"/>
      <c r="CS8" s="169"/>
      <c r="CT8" s="169"/>
      <c r="CU8" s="169"/>
      <c r="CV8" s="169"/>
      <c r="CW8" s="169"/>
      <c r="CX8" s="169"/>
      <c r="CY8" s="169"/>
      <c r="CZ8" s="169"/>
      <c r="DA8" s="169"/>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c r="ER8" s="218"/>
      <c r="ES8" s="218"/>
      <c r="ET8" s="218"/>
      <c r="EU8" s="218"/>
      <c r="EV8" s="218"/>
      <c r="EW8" s="218"/>
      <c r="EX8" s="218"/>
      <c r="EY8" s="218"/>
      <c r="EZ8" s="218"/>
      <c r="FA8" s="218"/>
      <c r="FB8" s="218"/>
      <c r="FC8" s="218"/>
      <c r="FD8" s="218"/>
      <c r="FE8" s="218"/>
      <c r="FF8" s="218"/>
      <c r="FG8" s="218"/>
      <c r="FH8" s="218"/>
      <c r="FI8" s="218"/>
      <c r="FJ8" s="218"/>
      <c r="FK8" s="218"/>
      <c r="FL8" s="218"/>
      <c r="FM8" s="218"/>
      <c r="FN8" s="218"/>
    </row>
    <row r="9" spans="1:170" s="219" customFormat="1" ht="25.25" customHeight="1" x14ac:dyDescent="0.2">
      <c r="A9" s="205"/>
      <c r="B9" s="212">
        <v>2</v>
      </c>
      <c r="C9" s="205"/>
      <c r="D9" s="220" t="s">
        <v>74</v>
      </c>
      <c r="E9" s="205"/>
      <c r="F9" s="214">
        <f>L9+P9+T9+X9+AB9+AF9+AJ9+AN9+AR9+AV9+AZ9+BD9+BH9+BL9+BP9</f>
        <v>39</v>
      </c>
      <c r="G9" s="215">
        <f>100/(SUM(F8:F12)/F9)</f>
        <v>28.888888888888889</v>
      </c>
      <c r="H9" s="205"/>
      <c r="I9" s="167"/>
      <c r="J9" s="167"/>
      <c r="K9" s="216">
        <v>4</v>
      </c>
      <c r="L9" s="191">
        <f>K9*L4</f>
        <v>8</v>
      </c>
      <c r="M9" s="167"/>
      <c r="N9" s="167"/>
      <c r="O9" s="216">
        <v>5</v>
      </c>
      <c r="P9" s="191">
        <f>O9*P4</f>
        <v>15</v>
      </c>
      <c r="Q9" s="167"/>
      <c r="R9" s="167"/>
      <c r="S9" s="216">
        <v>4</v>
      </c>
      <c r="T9" s="191">
        <f>S9*T4</f>
        <v>16</v>
      </c>
      <c r="U9" s="167"/>
      <c r="V9" s="167"/>
      <c r="W9" s="216"/>
      <c r="X9" s="191">
        <f>W9*X4</f>
        <v>0</v>
      </c>
      <c r="Y9" s="167"/>
      <c r="Z9" s="167"/>
      <c r="AA9" s="216"/>
      <c r="AB9" s="191">
        <f>AA9*AB4</f>
        <v>0</v>
      </c>
      <c r="AC9" s="167"/>
      <c r="AD9" s="167"/>
      <c r="AE9" s="216"/>
      <c r="AF9" s="191">
        <f>AE9*AF4</f>
        <v>0</v>
      </c>
      <c r="AG9" s="167"/>
      <c r="AH9" s="167"/>
      <c r="AI9" s="216"/>
      <c r="AJ9" s="191">
        <f>AI9*AJ4</f>
        <v>0</v>
      </c>
      <c r="AK9" s="167"/>
      <c r="AL9" s="167"/>
      <c r="AM9" s="216"/>
      <c r="AN9" s="191">
        <f>AM9*AN4</f>
        <v>0</v>
      </c>
      <c r="AO9" s="167"/>
      <c r="AP9" s="167"/>
      <c r="AQ9" s="216"/>
      <c r="AR9" s="191">
        <f>AQ9*AR4</f>
        <v>0</v>
      </c>
      <c r="AS9" s="167"/>
      <c r="AT9" s="167"/>
      <c r="AU9" s="216"/>
      <c r="AV9" s="191">
        <f>AU9*AV4</f>
        <v>0</v>
      </c>
      <c r="AW9" s="167"/>
      <c r="AX9" s="167"/>
      <c r="AY9" s="216"/>
      <c r="AZ9" s="191">
        <f>AY9*AZ4</f>
        <v>0</v>
      </c>
      <c r="BA9" s="167"/>
      <c r="BB9" s="167"/>
      <c r="BC9" s="216"/>
      <c r="BD9" s="191">
        <f>BC9*BD4</f>
        <v>0</v>
      </c>
      <c r="BE9" s="167"/>
      <c r="BF9" s="167"/>
      <c r="BG9" s="216"/>
      <c r="BH9" s="191">
        <f>BG9*BH4</f>
        <v>0</v>
      </c>
      <c r="BI9" s="167"/>
      <c r="BJ9" s="167"/>
      <c r="BK9" s="216"/>
      <c r="BL9" s="191">
        <f>BK9*BL4</f>
        <v>0</v>
      </c>
      <c r="BM9" s="167"/>
      <c r="BN9" s="167"/>
      <c r="BO9" s="216"/>
      <c r="BP9" s="191">
        <f>BO9*BP4</f>
        <v>0</v>
      </c>
      <c r="BQ9" s="167"/>
      <c r="BR9" s="217"/>
      <c r="BS9" s="167"/>
      <c r="BT9" s="167"/>
      <c r="BU9" s="167"/>
      <c r="BV9" s="167"/>
      <c r="BW9" s="167"/>
      <c r="BX9" s="167"/>
      <c r="BY9" s="167"/>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218"/>
      <c r="DC9" s="218"/>
      <c r="DD9" s="218"/>
      <c r="DE9" s="218"/>
      <c r="DF9" s="218"/>
      <c r="DG9" s="218"/>
      <c r="DH9" s="218"/>
      <c r="DI9" s="218"/>
      <c r="DJ9" s="218"/>
      <c r="DK9" s="218"/>
      <c r="DL9" s="218"/>
      <c r="DM9" s="218"/>
      <c r="DN9" s="218"/>
      <c r="DO9" s="218"/>
      <c r="DP9" s="218"/>
      <c r="DQ9" s="218"/>
      <c r="DR9" s="218"/>
      <c r="DS9" s="218"/>
      <c r="DT9" s="218"/>
      <c r="DU9" s="218"/>
      <c r="DV9" s="218"/>
      <c r="DW9" s="218"/>
      <c r="DX9" s="218"/>
      <c r="DY9" s="218"/>
      <c r="DZ9" s="218"/>
      <c r="EA9" s="218"/>
      <c r="EB9" s="218"/>
      <c r="EC9" s="218"/>
      <c r="ED9" s="218"/>
      <c r="EE9" s="218"/>
      <c r="EF9" s="218"/>
      <c r="EG9" s="218"/>
      <c r="EH9" s="218"/>
      <c r="EI9" s="218"/>
      <c r="EJ9" s="218"/>
      <c r="EK9" s="218"/>
      <c r="EL9" s="218"/>
      <c r="EM9" s="218"/>
      <c r="EN9" s="218"/>
      <c r="EO9" s="218"/>
      <c r="EP9" s="218"/>
      <c r="EQ9" s="218"/>
      <c r="ER9" s="218"/>
      <c r="ES9" s="218"/>
      <c r="ET9" s="218"/>
      <c r="EU9" s="218"/>
      <c r="EV9" s="218"/>
      <c r="EW9" s="218"/>
      <c r="EX9" s="218"/>
      <c r="EY9" s="218"/>
      <c r="EZ9" s="218"/>
      <c r="FA9" s="218"/>
      <c r="FB9" s="218"/>
      <c r="FC9" s="218"/>
      <c r="FD9" s="218"/>
      <c r="FE9" s="218"/>
      <c r="FF9" s="218"/>
      <c r="FG9" s="218"/>
      <c r="FH9" s="218"/>
      <c r="FI9" s="218"/>
      <c r="FJ9" s="218"/>
      <c r="FK9" s="218"/>
      <c r="FL9" s="218"/>
      <c r="FM9" s="218"/>
      <c r="FN9" s="218"/>
    </row>
    <row r="10" spans="1:170" s="219" customFormat="1" ht="25.25" customHeight="1" x14ac:dyDescent="0.2">
      <c r="A10" s="205"/>
      <c r="B10" s="212">
        <v>3</v>
      </c>
      <c r="C10" s="205"/>
      <c r="D10" s="220" t="s">
        <v>75</v>
      </c>
      <c r="E10" s="205"/>
      <c r="F10" s="214">
        <f>L10+P10+T10+X10+AB10+AF10+AJ10+AN10+AR10+AV10+AZ10+BD10+BH10+BL10+BP10</f>
        <v>23</v>
      </c>
      <c r="G10" s="215">
        <f>100/(SUM(F8:F12)/F10)</f>
        <v>17.037037037037035</v>
      </c>
      <c r="H10" s="205"/>
      <c r="I10" s="167"/>
      <c r="J10" s="167"/>
      <c r="K10" s="216">
        <v>3</v>
      </c>
      <c r="L10" s="191">
        <f>K10*L4</f>
        <v>6</v>
      </c>
      <c r="M10" s="167"/>
      <c r="N10" s="167"/>
      <c r="O10" s="216">
        <v>3</v>
      </c>
      <c r="P10" s="191">
        <f>O10*P4</f>
        <v>9</v>
      </c>
      <c r="Q10" s="167"/>
      <c r="R10" s="167"/>
      <c r="S10" s="216">
        <v>2</v>
      </c>
      <c r="T10" s="191">
        <f>S10*T4</f>
        <v>8</v>
      </c>
      <c r="U10" s="167"/>
      <c r="V10" s="167"/>
      <c r="W10" s="216"/>
      <c r="X10" s="191">
        <f>W10*X4</f>
        <v>0</v>
      </c>
      <c r="Y10" s="167"/>
      <c r="Z10" s="167"/>
      <c r="AA10" s="216"/>
      <c r="AB10" s="191">
        <f>AA10*AB4</f>
        <v>0</v>
      </c>
      <c r="AC10" s="167"/>
      <c r="AD10" s="167"/>
      <c r="AE10" s="216"/>
      <c r="AF10" s="191">
        <f>AE10*AF4</f>
        <v>0</v>
      </c>
      <c r="AG10" s="167"/>
      <c r="AH10" s="167"/>
      <c r="AI10" s="216"/>
      <c r="AJ10" s="191">
        <f>AI10*AJ4</f>
        <v>0</v>
      </c>
      <c r="AK10" s="167"/>
      <c r="AL10" s="167"/>
      <c r="AM10" s="216"/>
      <c r="AN10" s="191">
        <f>AM10*AN4</f>
        <v>0</v>
      </c>
      <c r="AO10" s="167"/>
      <c r="AP10" s="167"/>
      <c r="AQ10" s="216"/>
      <c r="AR10" s="191">
        <f>AQ10*AR4</f>
        <v>0</v>
      </c>
      <c r="AS10" s="167"/>
      <c r="AT10" s="167"/>
      <c r="AU10" s="216"/>
      <c r="AV10" s="191">
        <f>AU10*AV4</f>
        <v>0</v>
      </c>
      <c r="AW10" s="167"/>
      <c r="AX10" s="167"/>
      <c r="AY10" s="216"/>
      <c r="AZ10" s="191">
        <f>AY10*AZ4</f>
        <v>0</v>
      </c>
      <c r="BA10" s="167"/>
      <c r="BB10" s="167"/>
      <c r="BC10" s="216"/>
      <c r="BD10" s="191">
        <f>BC10*BD4</f>
        <v>0</v>
      </c>
      <c r="BE10" s="167"/>
      <c r="BF10" s="167"/>
      <c r="BG10" s="216"/>
      <c r="BH10" s="191">
        <f>BG10*BH4</f>
        <v>0</v>
      </c>
      <c r="BI10" s="167"/>
      <c r="BJ10" s="167"/>
      <c r="BK10" s="216"/>
      <c r="BL10" s="191">
        <f>BK10*BL4</f>
        <v>0</v>
      </c>
      <c r="BM10" s="167"/>
      <c r="BN10" s="167"/>
      <c r="BO10" s="216"/>
      <c r="BP10" s="191">
        <f>BO10*BP4</f>
        <v>0</v>
      </c>
      <c r="BQ10" s="167"/>
      <c r="BR10" s="217"/>
      <c r="BS10" s="167"/>
      <c r="BT10" s="167"/>
      <c r="BU10" s="167"/>
      <c r="BV10" s="167"/>
      <c r="BW10" s="167"/>
      <c r="BX10" s="167"/>
      <c r="BY10" s="167"/>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218"/>
      <c r="DC10" s="218"/>
      <c r="DD10" s="218"/>
      <c r="DE10" s="218"/>
      <c r="DF10" s="218"/>
      <c r="DG10" s="218"/>
      <c r="DH10" s="218"/>
      <c r="DI10" s="218"/>
      <c r="DJ10" s="218"/>
      <c r="DK10" s="218"/>
      <c r="DL10" s="218"/>
      <c r="DM10" s="218"/>
      <c r="DN10" s="218"/>
      <c r="DO10" s="218"/>
      <c r="DP10" s="218"/>
      <c r="DQ10" s="218"/>
      <c r="DR10" s="218"/>
      <c r="DS10" s="218"/>
      <c r="DT10" s="218"/>
      <c r="DU10" s="218"/>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c r="ER10" s="218"/>
      <c r="ES10" s="218"/>
      <c r="ET10" s="218"/>
      <c r="EU10" s="218"/>
      <c r="EV10" s="218"/>
      <c r="EW10" s="218"/>
      <c r="EX10" s="218"/>
      <c r="EY10" s="218"/>
      <c r="EZ10" s="218"/>
      <c r="FA10" s="218"/>
      <c r="FB10" s="218"/>
      <c r="FC10" s="218"/>
      <c r="FD10" s="218"/>
      <c r="FE10" s="218"/>
      <c r="FF10" s="218"/>
      <c r="FG10" s="218"/>
      <c r="FH10" s="218"/>
      <c r="FI10" s="218"/>
      <c r="FJ10" s="218"/>
      <c r="FK10" s="218"/>
      <c r="FL10" s="218"/>
      <c r="FM10" s="218"/>
      <c r="FN10" s="218"/>
    </row>
    <row r="11" spans="1:170" s="219" customFormat="1" ht="25.25" customHeight="1" x14ac:dyDescent="0.2">
      <c r="A11" s="205"/>
      <c r="B11" s="212">
        <v>4</v>
      </c>
      <c r="C11" s="205"/>
      <c r="D11" s="220" t="s">
        <v>76</v>
      </c>
      <c r="E11" s="205"/>
      <c r="F11" s="214">
        <f>L11+P11+T11+X11+AB11+AF11+AJ11+AN11+AR11+AV11+AZ11+BD11+BH11+BL11+BP11</f>
        <v>22</v>
      </c>
      <c r="G11" s="215">
        <f>100/(SUM(F8:F12)/F11)</f>
        <v>16.296296296296294</v>
      </c>
      <c r="H11" s="205"/>
      <c r="I11" s="167"/>
      <c r="J11" s="167"/>
      <c r="K11" s="216">
        <v>2</v>
      </c>
      <c r="L11" s="191">
        <f>K11*L4</f>
        <v>4</v>
      </c>
      <c r="M11" s="167"/>
      <c r="N11" s="167"/>
      <c r="O11" s="216">
        <v>2</v>
      </c>
      <c r="P11" s="191">
        <f>O11*P4</f>
        <v>6</v>
      </c>
      <c r="Q11" s="167"/>
      <c r="R11" s="167"/>
      <c r="S11" s="216">
        <v>3</v>
      </c>
      <c r="T11" s="191">
        <f>S11*T4</f>
        <v>12</v>
      </c>
      <c r="U11" s="167"/>
      <c r="V11" s="167"/>
      <c r="W11" s="216"/>
      <c r="X11" s="191">
        <f>W11*X4</f>
        <v>0</v>
      </c>
      <c r="Y11" s="167"/>
      <c r="Z11" s="167"/>
      <c r="AA11" s="216"/>
      <c r="AB11" s="191">
        <f>AA11*AB4</f>
        <v>0</v>
      </c>
      <c r="AC11" s="167"/>
      <c r="AD11" s="167"/>
      <c r="AE11" s="216"/>
      <c r="AF11" s="191">
        <f>AE11*AF4</f>
        <v>0</v>
      </c>
      <c r="AG11" s="167"/>
      <c r="AH11" s="167"/>
      <c r="AI11" s="216"/>
      <c r="AJ11" s="191">
        <f>AI11*AJ4</f>
        <v>0</v>
      </c>
      <c r="AK11" s="167"/>
      <c r="AL11" s="167"/>
      <c r="AM11" s="216"/>
      <c r="AN11" s="191">
        <f>AM11*AN4</f>
        <v>0</v>
      </c>
      <c r="AO11" s="167"/>
      <c r="AP11" s="167"/>
      <c r="AQ11" s="216"/>
      <c r="AR11" s="191">
        <f>AQ11*AR4</f>
        <v>0</v>
      </c>
      <c r="AS11" s="167"/>
      <c r="AT11" s="167"/>
      <c r="AU11" s="216"/>
      <c r="AV11" s="191">
        <f>AU11*AV4</f>
        <v>0</v>
      </c>
      <c r="AW11" s="167"/>
      <c r="AX11" s="167"/>
      <c r="AY11" s="216"/>
      <c r="AZ11" s="191">
        <f>AY11*AZ4</f>
        <v>0</v>
      </c>
      <c r="BA11" s="167"/>
      <c r="BB11" s="167"/>
      <c r="BC11" s="216"/>
      <c r="BD11" s="191">
        <f>BC11*BD4</f>
        <v>0</v>
      </c>
      <c r="BE11" s="167"/>
      <c r="BF11" s="167"/>
      <c r="BG11" s="216"/>
      <c r="BH11" s="191">
        <f>BG11*BH4</f>
        <v>0</v>
      </c>
      <c r="BI11" s="167"/>
      <c r="BJ11" s="167"/>
      <c r="BK11" s="216"/>
      <c r="BL11" s="191">
        <f>BK11*BL4</f>
        <v>0</v>
      </c>
      <c r="BM11" s="167"/>
      <c r="BN11" s="167"/>
      <c r="BO11" s="216"/>
      <c r="BP11" s="191">
        <f>BO11*BP4</f>
        <v>0</v>
      </c>
      <c r="BQ11" s="167"/>
      <c r="BR11" s="217"/>
      <c r="BS11" s="167"/>
      <c r="BT11" s="167"/>
      <c r="BU11" s="167"/>
      <c r="BV11" s="167"/>
      <c r="BW11" s="167"/>
      <c r="BX11" s="167"/>
      <c r="BY11" s="167"/>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218"/>
      <c r="DC11" s="218"/>
      <c r="DD11" s="218"/>
      <c r="DE11" s="218"/>
      <c r="DF11" s="218"/>
      <c r="DG11" s="218"/>
      <c r="DH11" s="218"/>
      <c r="DI11" s="218"/>
      <c r="DJ11" s="218"/>
      <c r="DK11" s="218"/>
      <c r="DL11" s="218"/>
      <c r="DM11" s="218"/>
      <c r="DN11" s="218"/>
      <c r="DO11" s="218"/>
      <c r="DP11" s="218"/>
      <c r="DQ11" s="218"/>
      <c r="DR11" s="218"/>
      <c r="DS11" s="218"/>
      <c r="DT11" s="218"/>
      <c r="DU11" s="218"/>
      <c r="DV11" s="218"/>
      <c r="DW11" s="218"/>
      <c r="DX11" s="218"/>
      <c r="DY11" s="218"/>
      <c r="DZ11" s="218"/>
      <c r="EA11" s="218"/>
      <c r="EB11" s="218"/>
      <c r="EC11" s="218"/>
      <c r="ED11" s="218"/>
      <c r="EE11" s="218"/>
      <c r="EF11" s="218"/>
      <c r="EG11" s="218"/>
      <c r="EH11" s="218"/>
      <c r="EI11" s="218"/>
      <c r="EJ11" s="218"/>
      <c r="EK11" s="218"/>
      <c r="EL11" s="218"/>
      <c r="EM11" s="218"/>
      <c r="EN11" s="218"/>
      <c r="EO11" s="218"/>
      <c r="EP11" s="218"/>
      <c r="EQ11" s="218"/>
      <c r="ER11" s="218"/>
      <c r="ES11" s="218"/>
      <c r="ET11" s="218"/>
      <c r="EU11" s="218"/>
      <c r="EV11" s="218"/>
      <c r="EW11" s="218"/>
      <c r="EX11" s="218"/>
      <c r="EY11" s="218"/>
      <c r="EZ11" s="218"/>
      <c r="FA11" s="218"/>
      <c r="FB11" s="218"/>
      <c r="FC11" s="218"/>
      <c r="FD11" s="218"/>
      <c r="FE11" s="218"/>
      <c r="FF11" s="218"/>
      <c r="FG11" s="218"/>
      <c r="FH11" s="218"/>
      <c r="FI11" s="218"/>
      <c r="FJ11" s="218"/>
      <c r="FK11" s="218"/>
      <c r="FL11" s="218"/>
      <c r="FM11" s="218"/>
      <c r="FN11" s="218"/>
    </row>
    <row r="12" spans="1:170" s="219" customFormat="1" ht="25.25" customHeight="1" x14ac:dyDescent="0.2">
      <c r="A12" s="205"/>
      <c r="B12" s="212">
        <v>5</v>
      </c>
      <c r="C12" s="205"/>
      <c r="D12" s="220" t="s">
        <v>77</v>
      </c>
      <c r="E12" s="205"/>
      <c r="F12" s="214">
        <f>L12+P12+T12+X12+AB12+AF12+AJ12+AN12+AR12+AV12+AZ12+BD12+BH12+BL12+BP12</f>
        <v>17</v>
      </c>
      <c r="G12" s="215">
        <f>100/(SUM(F8:F12)/F12)</f>
        <v>12.592592592592592</v>
      </c>
      <c r="H12" s="205"/>
      <c r="I12" s="167"/>
      <c r="J12" s="167"/>
      <c r="K12" s="216">
        <v>5</v>
      </c>
      <c r="L12" s="191">
        <f>K12*L4</f>
        <v>10</v>
      </c>
      <c r="M12" s="167"/>
      <c r="N12" s="167"/>
      <c r="O12" s="216">
        <v>1</v>
      </c>
      <c r="P12" s="191">
        <f>O12*P4</f>
        <v>3</v>
      </c>
      <c r="Q12" s="167"/>
      <c r="R12" s="167"/>
      <c r="S12" s="216">
        <v>1</v>
      </c>
      <c r="T12" s="191">
        <f>S12*T4</f>
        <v>4</v>
      </c>
      <c r="U12" s="167"/>
      <c r="V12" s="167"/>
      <c r="W12" s="216"/>
      <c r="X12" s="191">
        <f>W12*X4</f>
        <v>0</v>
      </c>
      <c r="Y12" s="167"/>
      <c r="Z12" s="167"/>
      <c r="AA12" s="216"/>
      <c r="AB12" s="191">
        <f>AA12*AB4</f>
        <v>0</v>
      </c>
      <c r="AC12" s="167"/>
      <c r="AD12" s="167"/>
      <c r="AE12" s="216"/>
      <c r="AF12" s="191">
        <f>AE12*AF4</f>
        <v>0</v>
      </c>
      <c r="AG12" s="167"/>
      <c r="AH12" s="167"/>
      <c r="AI12" s="216"/>
      <c r="AJ12" s="191">
        <f>AI12*AJ4</f>
        <v>0</v>
      </c>
      <c r="AK12" s="167"/>
      <c r="AL12" s="167"/>
      <c r="AM12" s="216"/>
      <c r="AN12" s="191">
        <f>AM12*AN4</f>
        <v>0</v>
      </c>
      <c r="AO12" s="167"/>
      <c r="AP12" s="167"/>
      <c r="AQ12" s="216"/>
      <c r="AR12" s="191">
        <f>AQ12*AR4</f>
        <v>0</v>
      </c>
      <c r="AS12" s="167"/>
      <c r="AT12" s="167"/>
      <c r="AU12" s="216"/>
      <c r="AV12" s="191">
        <f>AU12*AV4</f>
        <v>0</v>
      </c>
      <c r="AW12" s="167"/>
      <c r="AX12" s="167"/>
      <c r="AY12" s="216"/>
      <c r="AZ12" s="191">
        <f>AY12*AZ4</f>
        <v>0</v>
      </c>
      <c r="BA12" s="167"/>
      <c r="BB12" s="167"/>
      <c r="BC12" s="216"/>
      <c r="BD12" s="191">
        <f>BC12*BD4</f>
        <v>0</v>
      </c>
      <c r="BE12" s="167"/>
      <c r="BF12" s="167"/>
      <c r="BG12" s="216"/>
      <c r="BH12" s="191">
        <f>BG12*BH4</f>
        <v>0</v>
      </c>
      <c r="BI12" s="167"/>
      <c r="BJ12" s="167"/>
      <c r="BK12" s="216"/>
      <c r="BL12" s="191">
        <f>BK12*BL4</f>
        <v>0</v>
      </c>
      <c r="BM12" s="167"/>
      <c r="BN12" s="167"/>
      <c r="BO12" s="216"/>
      <c r="BP12" s="191">
        <f>BO12*BP4</f>
        <v>0</v>
      </c>
      <c r="BQ12" s="167"/>
      <c r="BR12" s="217"/>
      <c r="BS12" s="167"/>
      <c r="BT12" s="167"/>
      <c r="BU12" s="167"/>
      <c r="BV12" s="167"/>
      <c r="BW12" s="167"/>
      <c r="BX12" s="167"/>
      <c r="BY12" s="167"/>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218"/>
      <c r="DC12" s="218"/>
      <c r="DD12" s="218"/>
      <c r="DE12" s="218"/>
      <c r="DF12" s="218"/>
      <c r="DG12" s="218"/>
      <c r="DH12" s="218"/>
      <c r="DI12" s="218"/>
      <c r="DJ12" s="218"/>
      <c r="DK12" s="218"/>
      <c r="DL12" s="218"/>
      <c r="DM12" s="218"/>
      <c r="DN12" s="218"/>
      <c r="DO12" s="218"/>
      <c r="DP12" s="218"/>
      <c r="DQ12" s="218"/>
      <c r="DR12" s="218"/>
      <c r="DS12" s="218"/>
      <c r="DT12" s="218"/>
      <c r="DU12" s="218"/>
      <c r="DV12" s="218"/>
      <c r="DW12" s="218"/>
      <c r="DX12" s="218"/>
      <c r="DY12" s="218"/>
      <c r="DZ12" s="218"/>
      <c r="EA12" s="218"/>
      <c r="EB12" s="218"/>
      <c r="EC12" s="218"/>
      <c r="ED12" s="218"/>
      <c r="EE12" s="218"/>
      <c r="EF12" s="218"/>
      <c r="EG12" s="218"/>
      <c r="EH12" s="218"/>
      <c r="EI12" s="218"/>
      <c r="EJ12" s="218"/>
      <c r="EK12" s="218"/>
      <c r="EL12" s="218"/>
      <c r="EM12" s="218"/>
      <c r="EN12" s="218"/>
      <c r="EO12" s="218"/>
      <c r="EP12" s="218"/>
      <c r="EQ12" s="218"/>
      <c r="ER12" s="218"/>
      <c r="ES12" s="218"/>
      <c r="ET12" s="218"/>
      <c r="EU12" s="218"/>
      <c r="EV12" s="218"/>
      <c r="EW12" s="218"/>
      <c r="EX12" s="218"/>
      <c r="EY12" s="218"/>
      <c r="EZ12" s="218"/>
      <c r="FA12" s="218"/>
      <c r="FB12" s="218"/>
      <c r="FC12" s="218"/>
      <c r="FD12" s="218"/>
      <c r="FE12" s="218"/>
      <c r="FF12" s="218"/>
      <c r="FG12" s="218"/>
      <c r="FH12" s="218"/>
      <c r="FI12" s="218"/>
      <c r="FJ12" s="218"/>
      <c r="FK12" s="218"/>
      <c r="FL12" s="218"/>
      <c r="FM12" s="218"/>
      <c r="FN12" s="218"/>
    </row>
    <row r="13" spans="1:170" s="231" customFormat="1" ht="9.75" customHeight="1" thickBot="1" x14ac:dyDescent="0.3">
      <c r="A13" s="221"/>
      <c r="B13" s="222"/>
      <c r="C13" s="221"/>
      <c r="D13" s="223" t="s">
        <v>78</v>
      </c>
      <c r="E13" s="221"/>
      <c r="F13" s="224"/>
      <c r="G13" s="225">
        <f>SUM(G8:G12)</f>
        <v>100</v>
      </c>
      <c r="H13" s="226"/>
      <c r="I13" s="227"/>
      <c r="J13" s="228"/>
      <c r="K13" s="228">
        <f>SUM(K8:K12)</f>
        <v>15</v>
      </c>
      <c r="L13" s="229"/>
      <c r="M13" s="228"/>
      <c r="N13" s="228"/>
      <c r="O13" s="228">
        <f>SUM(O8:O12)</f>
        <v>15</v>
      </c>
      <c r="P13" s="228"/>
      <c r="Q13" s="228"/>
      <c r="R13" s="228"/>
      <c r="S13" s="228">
        <f>SUM(S8:S12)</f>
        <v>15</v>
      </c>
      <c r="T13" s="228"/>
      <c r="U13" s="228"/>
      <c r="V13" s="228"/>
      <c r="W13" s="228">
        <f>SUM(W8:W12)</f>
        <v>0</v>
      </c>
      <c r="X13" s="228"/>
      <c r="Y13" s="228"/>
      <c r="Z13" s="228"/>
      <c r="AA13" s="228">
        <f>SUM(AA8:AA12)</f>
        <v>0</v>
      </c>
      <c r="AB13" s="228"/>
      <c r="AC13" s="228"/>
      <c r="AD13" s="228"/>
      <c r="AE13" s="228">
        <f>SUM(AE8:AE12)</f>
        <v>0</v>
      </c>
      <c r="AF13" s="228"/>
      <c r="AG13" s="228"/>
      <c r="AH13" s="228"/>
      <c r="AI13" s="228">
        <f>SUM(AI8:AI12)</f>
        <v>0</v>
      </c>
      <c r="AJ13" s="228"/>
      <c r="AK13" s="228"/>
      <c r="AL13" s="228"/>
      <c r="AM13" s="228">
        <f>SUM(AM8:AM12)</f>
        <v>0</v>
      </c>
      <c r="AN13" s="228"/>
      <c r="AO13" s="228"/>
      <c r="AP13" s="228"/>
      <c r="AQ13" s="228">
        <f>SUM(AQ8:AQ12)</f>
        <v>0</v>
      </c>
      <c r="AR13" s="228"/>
      <c r="AS13" s="228"/>
      <c r="AT13" s="228"/>
      <c r="AU13" s="228">
        <f>SUM(AU8:AU12)</f>
        <v>0</v>
      </c>
      <c r="AV13" s="228"/>
      <c r="AW13" s="228"/>
      <c r="AX13" s="228"/>
      <c r="AY13" s="228">
        <f>SUM(AY8:AY12)</f>
        <v>0</v>
      </c>
      <c r="AZ13" s="228"/>
      <c r="BA13" s="228"/>
      <c r="BB13" s="228"/>
      <c r="BC13" s="228">
        <f>SUM(BC8:BC12)</f>
        <v>0</v>
      </c>
      <c r="BD13" s="228"/>
      <c r="BE13" s="228"/>
      <c r="BF13" s="228"/>
      <c r="BG13" s="228">
        <f>SUM(BG8:BG12)</f>
        <v>0</v>
      </c>
      <c r="BH13" s="228"/>
      <c r="BI13" s="228"/>
      <c r="BJ13" s="228"/>
      <c r="BK13" s="228">
        <f>SUM(BK8:BK12)</f>
        <v>0</v>
      </c>
      <c r="BL13" s="228"/>
      <c r="BM13" s="228"/>
      <c r="BN13" s="228"/>
      <c r="BO13" s="228">
        <f>SUM(BO8:BO12)</f>
        <v>0</v>
      </c>
      <c r="BP13" s="230"/>
      <c r="BQ13" s="228"/>
      <c r="BR13" s="228"/>
      <c r="BS13" s="228"/>
      <c r="BT13" s="228"/>
      <c r="BU13" s="228"/>
      <c r="BV13" s="228"/>
      <c r="BW13" s="228"/>
      <c r="BX13" s="228"/>
      <c r="BY13" s="228"/>
      <c r="BZ13" s="230"/>
      <c r="CA13" s="230"/>
      <c r="CB13" s="230"/>
      <c r="CC13" s="230"/>
      <c r="CD13" s="230"/>
      <c r="CE13" s="230"/>
      <c r="CF13" s="230"/>
      <c r="CG13" s="230"/>
      <c r="CH13" s="230"/>
      <c r="CI13" s="230"/>
      <c r="CJ13" s="230"/>
      <c r="CK13" s="230"/>
      <c r="CL13" s="230"/>
      <c r="CM13" s="230"/>
      <c r="CN13" s="230"/>
      <c r="CO13" s="230"/>
      <c r="CP13" s="230"/>
      <c r="CQ13" s="230"/>
      <c r="CR13" s="230"/>
      <c r="CS13" s="230"/>
      <c r="CT13" s="230"/>
      <c r="CU13" s="230"/>
      <c r="CV13" s="230"/>
      <c r="CW13" s="230"/>
      <c r="CX13" s="230"/>
      <c r="CY13" s="230"/>
      <c r="CZ13" s="230"/>
      <c r="DA13" s="230"/>
      <c r="DB13" s="230"/>
      <c r="DC13" s="230"/>
      <c r="DD13" s="230"/>
      <c r="DE13" s="230"/>
      <c r="DF13" s="230"/>
      <c r="DG13" s="230"/>
      <c r="DH13" s="230"/>
      <c r="DI13" s="230"/>
      <c r="DJ13" s="230"/>
      <c r="DK13" s="230"/>
      <c r="DL13" s="230"/>
      <c r="DM13" s="230"/>
      <c r="DN13" s="230"/>
      <c r="DO13" s="230"/>
      <c r="DP13" s="230"/>
      <c r="DQ13" s="230"/>
      <c r="DR13" s="230"/>
      <c r="DS13" s="230"/>
      <c r="DT13" s="230"/>
      <c r="DU13" s="230"/>
      <c r="DV13" s="230"/>
      <c r="DW13" s="230"/>
      <c r="DX13" s="230"/>
      <c r="DY13" s="230"/>
      <c r="DZ13" s="230"/>
      <c r="EA13" s="230"/>
      <c r="EB13" s="230"/>
      <c r="EC13" s="230"/>
      <c r="ED13" s="230"/>
      <c r="EE13" s="230"/>
      <c r="EF13" s="230"/>
      <c r="EG13" s="230"/>
      <c r="EH13" s="230"/>
      <c r="EI13" s="230"/>
      <c r="EJ13" s="230"/>
      <c r="EK13" s="230"/>
      <c r="EL13" s="230"/>
      <c r="EM13" s="230"/>
      <c r="EN13" s="230"/>
      <c r="EO13" s="230"/>
      <c r="EP13" s="230"/>
      <c r="EQ13" s="230"/>
      <c r="ER13" s="230"/>
      <c r="ES13" s="230"/>
      <c r="ET13" s="230"/>
      <c r="EU13" s="230"/>
      <c r="EV13" s="230"/>
      <c r="EW13" s="230"/>
      <c r="EX13" s="230"/>
      <c r="EY13" s="230"/>
      <c r="EZ13" s="230"/>
      <c r="FA13" s="230"/>
      <c r="FB13" s="230"/>
      <c r="FC13" s="230"/>
      <c r="FD13" s="230"/>
      <c r="FE13" s="230"/>
      <c r="FF13" s="230"/>
      <c r="FG13" s="230"/>
      <c r="FH13" s="230"/>
      <c r="FI13" s="230"/>
      <c r="FJ13" s="230"/>
      <c r="FK13" s="230"/>
      <c r="FL13" s="230"/>
      <c r="FM13" s="230"/>
      <c r="FN13" s="230"/>
    </row>
    <row r="14" spans="1:170" s="171" customFormat="1" ht="17.25" customHeight="1" thickTop="1" x14ac:dyDescent="0.2">
      <c r="A14" s="205"/>
      <c r="B14" s="205"/>
      <c r="C14" s="205"/>
      <c r="D14" s="205"/>
      <c r="E14" s="205"/>
      <c r="F14" s="205"/>
      <c r="G14" s="205"/>
      <c r="H14" s="232"/>
      <c r="I14" s="233"/>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9"/>
      <c r="BQ14" s="167"/>
      <c r="BR14" s="169"/>
      <c r="BS14" s="169"/>
      <c r="BT14" s="169"/>
      <c r="BU14" s="169"/>
      <c r="BV14" s="169"/>
      <c r="BW14" s="169"/>
      <c r="BX14" s="169"/>
      <c r="BY14" s="169"/>
      <c r="BZ14" s="169"/>
      <c r="CA14" s="169"/>
      <c r="CB14" s="169"/>
      <c r="CC14" s="169"/>
      <c r="CD14" s="169"/>
      <c r="CE14" s="169"/>
      <c r="CF14" s="169"/>
      <c r="CG14" s="169"/>
      <c r="CH14" s="169"/>
      <c r="CI14" s="169"/>
      <c r="CJ14" s="169"/>
      <c r="CK14" s="169"/>
      <c r="CL14" s="169"/>
      <c r="CM14" s="169"/>
      <c r="CN14" s="169"/>
      <c r="CO14" s="169"/>
      <c r="CP14" s="169"/>
      <c r="CQ14" s="169"/>
      <c r="CR14" s="169"/>
      <c r="CS14" s="169"/>
      <c r="CT14" s="169"/>
      <c r="CU14" s="169"/>
      <c r="CV14" s="169"/>
      <c r="CW14" s="169"/>
      <c r="CX14" s="169"/>
      <c r="CY14" s="169"/>
      <c r="CZ14" s="169"/>
      <c r="DA14" s="169"/>
      <c r="DB14" s="169"/>
      <c r="DC14" s="169"/>
      <c r="DD14" s="169"/>
      <c r="DE14" s="169"/>
      <c r="DF14" s="169"/>
      <c r="DG14" s="169"/>
      <c r="DH14" s="169"/>
      <c r="DI14" s="169"/>
      <c r="DJ14" s="169"/>
      <c r="DK14" s="169"/>
      <c r="DL14" s="169"/>
      <c r="DM14" s="169"/>
      <c r="DN14" s="169"/>
      <c r="DO14" s="169"/>
      <c r="DP14" s="169"/>
      <c r="DQ14" s="169"/>
      <c r="DR14" s="169"/>
      <c r="DS14" s="169"/>
      <c r="DT14" s="169"/>
      <c r="DU14" s="169"/>
      <c r="DV14" s="169"/>
      <c r="DW14" s="169"/>
      <c r="DX14" s="169"/>
      <c r="DY14" s="169"/>
      <c r="DZ14" s="169"/>
      <c r="EA14" s="169"/>
      <c r="EB14" s="169"/>
      <c r="EC14" s="169"/>
      <c r="ED14" s="169"/>
      <c r="EE14" s="169"/>
      <c r="EF14" s="169"/>
      <c r="EG14" s="169"/>
      <c r="EH14" s="169"/>
      <c r="EI14" s="169"/>
      <c r="EJ14" s="169"/>
      <c r="EK14" s="169"/>
      <c r="EL14" s="169"/>
      <c r="EM14" s="169"/>
      <c r="EN14" s="169"/>
      <c r="EO14" s="169"/>
      <c r="EP14" s="169"/>
      <c r="EQ14" s="169"/>
      <c r="ER14" s="169"/>
      <c r="ES14" s="169"/>
      <c r="ET14" s="169"/>
      <c r="EU14" s="169"/>
      <c r="EV14" s="169"/>
      <c r="EW14" s="169"/>
      <c r="EX14" s="169"/>
      <c r="EY14" s="169"/>
      <c r="EZ14" s="169"/>
      <c r="FA14" s="169"/>
      <c r="FB14" s="169"/>
      <c r="FC14" s="169"/>
      <c r="FD14" s="169"/>
      <c r="FE14" s="169"/>
      <c r="FF14" s="169"/>
      <c r="FG14" s="169"/>
      <c r="FH14" s="169"/>
      <c r="FI14" s="169"/>
      <c r="FJ14" s="169"/>
      <c r="FK14" s="169"/>
      <c r="FL14" s="169"/>
      <c r="FM14" s="169"/>
      <c r="FN14" s="169"/>
    </row>
    <row r="15" spans="1:170" s="235" customFormat="1" ht="3.75" customHeight="1" x14ac:dyDescent="0.2">
      <c r="A15" s="205"/>
      <c r="B15" s="205"/>
      <c r="C15" s="205"/>
      <c r="D15" s="205"/>
      <c r="E15" s="205"/>
      <c r="F15" s="205"/>
      <c r="G15" s="205"/>
      <c r="H15" s="234"/>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row>
    <row r="16" spans="1:170" s="235" customFormat="1" ht="3.75" customHeight="1" x14ac:dyDescent="0.2">
      <c r="A16" s="205"/>
      <c r="B16" s="205"/>
      <c r="C16" s="205"/>
      <c r="D16" s="205"/>
      <c r="E16" s="205"/>
      <c r="F16" s="205"/>
      <c r="G16" s="205"/>
      <c r="H16" s="234"/>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row>
    <row r="17" spans="1:170" s="238" customFormat="1" ht="15" x14ac:dyDescent="0.2">
      <c r="A17" s="205"/>
      <c r="B17" s="205"/>
      <c r="C17" s="205"/>
      <c r="D17" s="236" t="s">
        <v>79</v>
      </c>
      <c r="E17" s="205"/>
      <c r="F17" s="212" t="s">
        <v>80</v>
      </c>
      <c r="G17" s="167"/>
      <c r="H17" s="234"/>
      <c r="I17" s="23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9"/>
      <c r="CH17" s="169"/>
      <c r="CI17" s="169"/>
      <c r="CJ17" s="169"/>
      <c r="CK17" s="169"/>
      <c r="CL17" s="169"/>
      <c r="CM17" s="169"/>
      <c r="CN17" s="169"/>
      <c r="CO17" s="169"/>
      <c r="CP17" s="169"/>
      <c r="CQ17" s="169"/>
      <c r="CR17" s="169"/>
      <c r="CS17" s="169"/>
      <c r="CT17" s="169"/>
      <c r="CU17" s="169"/>
      <c r="CV17" s="169"/>
      <c r="CW17" s="169"/>
      <c r="CX17" s="169"/>
      <c r="CY17" s="169"/>
      <c r="CZ17" s="169"/>
      <c r="DA17" s="169"/>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c r="EN17" s="218"/>
      <c r="EO17" s="218"/>
      <c r="EP17" s="218"/>
      <c r="EQ17" s="218"/>
      <c r="ER17" s="218"/>
      <c r="ES17" s="218"/>
      <c r="ET17" s="218"/>
      <c r="EU17" s="218"/>
      <c r="EV17" s="218"/>
      <c r="EW17" s="218"/>
      <c r="EX17" s="218"/>
      <c r="EY17" s="218"/>
      <c r="EZ17" s="218"/>
      <c r="FA17" s="218"/>
      <c r="FB17" s="218"/>
      <c r="FC17" s="218"/>
      <c r="FD17" s="218"/>
      <c r="FE17" s="218"/>
      <c r="FF17" s="218"/>
      <c r="FG17" s="218"/>
      <c r="FH17" s="218"/>
      <c r="FI17" s="218"/>
      <c r="FJ17" s="218"/>
      <c r="FK17" s="218"/>
      <c r="FL17" s="218"/>
      <c r="FM17" s="218"/>
      <c r="FN17" s="218"/>
    </row>
    <row r="18" spans="1:170" s="238" customFormat="1" ht="13.5" x14ac:dyDescent="0.2">
      <c r="A18" s="205"/>
      <c r="B18" s="205"/>
      <c r="C18" s="205"/>
      <c r="D18" s="205"/>
      <c r="E18" s="205"/>
      <c r="F18" s="205"/>
      <c r="G18" s="167"/>
      <c r="H18" s="234"/>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9"/>
      <c r="CH18" s="169"/>
      <c r="CI18" s="169"/>
      <c r="CJ18" s="169"/>
      <c r="CK18" s="169"/>
      <c r="CL18" s="169"/>
      <c r="CM18" s="169"/>
      <c r="CN18" s="169"/>
      <c r="CO18" s="169"/>
      <c r="CP18" s="169"/>
      <c r="CQ18" s="169"/>
      <c r="CR18" s="169"/>
      <c r="CS18" s="169"/>
      <c r="CT18" s="169"/>
      <c r="CU18" s="169"/>
      <c r="CV18" s="169"/>
      <c r="CW18" s="169"/>
      <c r="CX18" s="169"/>
      <c r="CY18" s="169"/>
      <c r="CZ18" s="169"/>
      <c r="DA18" s="169"/>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c r="EW18" s="218"/>
      <c r="EX18" s="218"/>
      <c r="EY18" s="218"/>
      <c r="EZ18" s="218"/>
      <c r="FA18" s="218"/>
      <c r="FB18" s="218"/>
      <c r="FC18" s="218"/>
      <c r="FD18" s="218"/>
      <c r="FE18" s="218"/>
      <c r="FF18" s="218"/>
      <c r="FG18" s="218"/>
      <c r="FH18" s="218"/>
      <c r="FI18" s="218"/>
      <c r="FJ18" s="218"/>
      <c r="FK18" s="218"/>
      <c r="FL18" s="218"/>
      <c r="FM18" s="218"/>
      <c r="FN18" s="218"/>
    </row>
    <row r="19" spans="1:170" s="238" customFormat="1" ht="25" customHeight="1" x14ac:dyDescent="0.3">
      <c r="A19" s="205"/>
      <c r="B19" s="212" t="s">
        <v>81</v>
      </c>
      <c r="C19" s="205"/>
      <c r="D19" s="213" t="s">
        <v>82</v>
      </c>
      <c r="E19" s="205"/>
      <c r="F19" s="239">
        <v>2</v>
      </c>
      <c r="G19" s="167"/>
      <c r="H19" s="234"/>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218"/>
      <c r="DC19" s="218"/>
      <c r="DD19" s="218"/>
      <c r="DE19" s="218"/>
      <c r="DF19" s="218"/>
      <c r="DG19" s="218"/>
      <c r="DH19" s="218"/>
      <c r="DI19" s="218"/>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8"/>
      <c r="EL19" s="218"/>
      <c r="EM19" s="218"/>
      <c r="EN19" s="218"/>
      <c r="EO19" s="218"/>
      <c r="EP19" s="218"/>
      <c r="EQ19" s="218"/>
      <c r="ER19" s="218"/>
      <c r="ES19" s="218"/>
      <c r="ET19" s="218"/>
      <c r="EU19" s="218"/>
      <c r="EV19" s="218"/>
      <c r="EW19" s="218"/>
      <c r="EX19" s="218"/>
      <c r="EY19" s="218"/>
      <c r="EZ19" s="218"/>
      <c r="FA19" s="218"/>
      <c r="FB19" s="218"/>
      <c r="FC19" s="218"/>
      <c r="FD19" s="218"/>
      <c r="FE19" s="218"/>
      <c r="FF19" s="218"/>
      <c r="FG19" s="218"/>
      <c r="FH19" s="218"/>
      <c r="FI19" s="218"/>
      <c r="FJ19" s="218"/>
      <c r="FK19" s="218"/>
      <c r="FL19" s="218"/>
      <c r="FM19" s="218"/>
      <c r="FN19" s="218"/>
    </row>
    <row r="20" spans="1:170" s="238" customFormat="1" ht="25" customHeight="1" x14ac:dyDescent="0.3">
      <c r="A20" s="205"/>
      <c r="B20" s="212" t="s">
        <v>83</v>
      </c>
      <c r="C20" s="205"/>
      <c r="D20" s="213" t="s">
        <v>84</v>
      </c>
      <c r="E20" s="205"/>
      <c r="F20" s="239">
        <v>3</v>
      </c>
      <c r="G20" s="167"/>
      <c r="H20" s="234"/>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218"/>
      <c r="DC20" s="218"/>
      <c r="DD20" s="218"/>
      <c r="DE20" s="218"/>
      <c r="DF20" s="218"/>
      <c r="DG20" s="218"/>
      <c r="DH20" s="218"/>
      <c r="DI20" s="218"/>
      <c r="DJ20" s="218"/>
      <c r="DK20" s="218"/>
      <c r="DL20" s="218"/>
      <c r="DM20" s="218"/>
      <c r="DN20" s="218"/>
      <c r="DO20" s="218"/>
      <c r="DP20" s="218"/>
      <c r="DQ20" s="218"/>
      <c r="DR20" s="218"/>
      <c r="DS20" s="218"/>
      <c r="DT20" s="218"/>
      <c r="DU20" s="218"/>
      <c r="DV20" s="218"/>
      <c r="DW20" s="218"/>
      <c r="DX20" s="218"/>
      <c r="DY20" s="218"/>
      <c r="DZ20" s="218"/>
      <c r="EA20" s="218"/>
      <c r="EB20" s="218"/>
      <c r="EC20" s="218"/>
      <c r="ED20" s="218"/>
      <c r="EE20" s="218"/>
      <c r="EF20" s="218"/>
      <c r="EG20" s="218"/>
      <c r="EH20" s="218"/>
      <c r="EI20" s="218"/>
      <c r="EJ20" s="218"/>
      <c r="EK20" s="218"/>
      <c r="EL20" s="218"/>
      <c r="EM20" s="218"/>
      <c r="EN20" s="218"/>
      <c r="EO20" s="218"/>
      <c r="EP20" s="218"/>
      <c r="EQ20" s="218"/>
      <c r="ER20" s="218"/>
      <c r="ES20" s="218"/>
      <c r="ET20" s="218"/>
      <c r="EU20" s="218"/>
      <c r="EV20" s="218"/>
      <c r="EW20" s="218"/>
      <c r="EX20" s="218"/>
      <c r="EY20" s="218"/>
      <c r="EZ20" s="218"/>
      <c r="FA20" s="218"/>
      <c r="FB20" s="218"/>
      <c r="FC20" s="218"/>
      <c r="FD20" s="218"/>
      <c r="FE20" s="218"/>
      <c r="FF20" s="218"/>
      <c r="FG20" s="218"/>
      <c r="FH20" s="218"/>
      <c r="FI20" s="218"/>
      <c r="FJ20" s="218"/>
      <c r="FK20" s="218"/>
      <c r="FL20" s="218"/>
      <c r="FM20" s="218"/>
      <c r="FN20" s="218"/>
    </row>
    <row r="21" spans="1:170" s="238" customFormat="1" ht="25" customHeight="1" x14ac:dyDescent="0.3">
      <c r="A21" s="205"/>
      <c r="B21" s="212" t="s">
        <v>85</v>
      </c>
      <c r="C21" s="205"/>
      <c r="D21" s="213" t="s">
        <v>86</v>
      </c>
      <c r="E21" s="205"/>
      <c r="F21" s="239">
        <v>4</v>
      </c>
      <c r="G21" s="167"/>
      <c r="H21" s="234"/>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9"/>
      <c r="CH21" s="169"/>
      <c r="CI21" s="169"/>
      <c r="CJ21" s="169"/>
      <c r="CK21" s="169"/>
      <c r="CL21" s="169"/>
      <c r="CM21" s="169"/>
      <c r="CN21" s="169"/>
      <c r="CO21" s="169"/>
      <c r="CP21" s="169"/>
      <c r="CQ21" s="169"/>
      <c r="CR21" s="169"/>
      <c r="CS21" s="169"/>
      <c r="CT21" s="169"/>
      <c r="CU21" s="169"/>
      <c r="CV21" s="169"/>
      <c r="CW21" s="169"/>
      <c r="CX21" s="169"/>
      <c r="CY21" s="169"/>
      <c r="CZ21" s="169"/>
      <c r="DA21" s="169"/>
      <c r="DB21" s="218"/>
      <c r="DC21" s="218"/>
      <c r="DD21" s="218"/>
      <c r="DE21" s="218"/>
      <c r="DF21" s="218"/>
      <c r="DG21" s="218"/>
      <c r="DH21" s="218"/>
      <c r="DI21" s="218"/>
      <c r="DJ21" s="218"/>
      <c r="DK21" s="218"/>
      <c r="DL21" s="218"/>
      <c r="DM21" s="218"/>
      <c r="DN21" s="218"/>
      <c r="DO21" s="218"/>
      <c r="DP21" s="218"/>
      <c r="DQ21" s="218"/>
      <c r="DR21" s="218"/>
      <c r="DS21" s="218"/>
      <c r="DT21" s="218"/>
      <c r="DU21" s="218"/>
      <c r="DV21" s="218"/>
      <c r="DW21" s="218"/>
      <c r="DX21" s="218"/>
      <c r="DY21" s="218"/>
      <c r="DZ21" s="218"/>
      <c r="EA21" s="218"/>
      <c r="EB21" s="218"/>
      <c r="EC21" s="218"/>
      <c r="ED21" s="218"/>
      <c r="EE21" s="218"/>
      <c r="EF21" s="218"/>
      <c r="EG21" s="218"/>
      <c r="EH21" s="218"/>
      <c r="EI21" s="218"/>
      <c r="EJ21" s="218"/>
      <c r="EK21" s="218"/>
      <c r="EL21" s="218"/>
      <c r="EM21" s="218"/>
      <c r="EN21" s="218"/>
      <c r="EO21" s="218"/>
      <c r="EP21" s="218"/>
      <c r="EQ21" s="218"/>
      <c r="ER21" s="218"/>
      <c r="ES21" s="218"/>
      <c r="ET21" s="218"/>
      <c r="EU21" s="218"/>
      <c r="EV21" s="218"/>
      <c r="EW21" s="218"/>
      <c r="EX21" s="218"/>
      <c r="EY21" s="218"/>
      <c r="EZ21" s="218"/>
      <c r="FA21" s="218"/>
      <c r="FB21" s="218"/>
      <c r="FC21" s="218"/>
      <c r="FD21" s="218"/>
      <c r="FE21" s="218"/>
      <c r="FF21" s="218"/>
      <c r="FG21" s="218"/>
      <c r="FH21" s="218"/>
      <c r="FI21" s="218"/>
      <c r="FJ21" s="218"/>
      <c r="FK21" s="218"/>
      <c r="FL21" s="218"/>
      <c r="FM21" s="218"/>
      <c r="FN21" s="218"/>
    </row>
    <row r="22" spans="1:170" s="238" customFormat="1" ht="25" customHeight="1" x14ac:dyDescent="0.3">
      <c r="A22" s="205"/>
      <c r="B22" s="212" t="s">
        <v>87</v>
      </c>
      <c r="C22" s="205"/>
      <c r="D22" s="213"/>
      <c r="E22" s="205"/>
      <c r="F22" s="239">
        <v>1</v>
      </c>
      <c r="G22" s="167"/>
      <c r="H22" s="234"/>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9"/>
      <c r="CH22" s="169"/>
      <c r="CI22" s="169"/>
      <c r="CJ22" s="169"/>
      <c r="CK22" s="169"/>
      <c r="CL22" s="169"/>
      <c r="CM22" s="169"/>
      <c r="CN22" s="169"/>
      <c r="CO22" s="169"/>
      <c r="CP22" s="169"/>
      <c r="CQ22" s="169"/>
      <c r="CR22" s="169"/>
      <c r="CS22" s="169"/>
      <c r="CT22" s="169"/>
      <c r="CU22" s="169"/>
      <c r="CV22" s="169"/>
      <c r="CW22" s="169"/>
      <c r="CX22" s="169"/>
      <c r="CY22" s="169"/>
      <c r="CZ22" s="169"/>
      <c r="DA22" s="169"/>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c r="EI22" s="218"/>
      <c r="EJ22" s="218"/>
      <c r="EK22" s="218"/>
      <c r="EL22" s="218"/>
      <c r="EM22" s="218"/>
      <c r="EN22" s="218"/>
      <c r="EO22" s="218"/>
      <c r="EP22" s="218"/>
      <c r="EQ22" s="218"/>
      <c r="ER22" s="218"/>
      <c r="ES22" s="218"/>
      <c r="ET22" s="218"/>
      <c r="EU22" s="218"/>
      <c r="EV22" s="218"/>
      <c r="EW22" s="218"/>
      <c r="EX22" s="218"/>
      <c r="EY22" s="218"/>
      <c r="EZ22" s="218"/>
      <c r="FA22" s="218"/>
      <c r="FB22" s="218"/>
      <c r="FC22" s="218"/>
      <c r="FD22" s="218"/>
      <c r="FE22" s="218"/>
      <c r="FF22" s="218"/>
      <c r="FG22" s="218"/>
      <c r="FH22" s="218"/>
      <c r="FI22" s="218"/>
      <c r="FJ22" s="218"/>
      <c r="FK22" s="218"/>
      <c r="FL22" s="218"/>
      <c r="FM22" s="218"/>
      <c r="FN22" s="218"/>
    </row>
    <row r="23" spans="1:170" s="238" customFormat="1" ht="25" customHeight="1" x14ac:dyDescent="0.3">
      <c r="A23" s="205"/>
      <c r="B23" s="212" t="s">
        <v>88</v>
      </c>
      <c r="C23" s="205"/>
      <c r="D23" s="213"/>
      <c r="E23" s="205"/>
      <c r="F23" s="239">
        <v>1</v>
      </c>
      <c r="G23" s="167"/>
      <c r="H23" s="234"/>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9"/>
      <c r="CH23" s="169"/>
      <c r="CI23" s="169"/>
      <c r="CJ23" s="169"/>
      <c r="CK23" s="169"/>
      <c r="CL23" s="169"/>
      <c r="CM23" s="169"/>
      <c r="CN23" s="169"/>
      <c r="CO23" s="169"/>
      <c r="CP23" s="169"/>
      <c r="CQ23" s="169"/>
      <c r="CR23" s="169"/>
      <c r="CS23" s="169"/>
      <c r="CT23" s="169"/>
      <c r="CU23" s="169"/>
      <c r="CV23" s="169"/>
      <c r="CW23" s="169"/>
      <c r="CX23" s="169"/>
      <c r="CY23" s="169"/>
      <c r="CZ23" s="169"/>
      <c r="DA23" s="169"/>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c r="EI23" s="218"/>
      <c r="EJ23" s="218"/>
      <c r="EK23" s="218"/>
      <c r="EL23" s="218"/>
      <c r="EM23" s="218"/>
      <c r="EN23" s="218"/>
      <c r="EO23" s="218"/>
      <c r="EP23" s="218"/>
      <c r="EQ23" s="218"/>
      <c r="ER23" s="218"/>
      <c r="ES23" s="218"/>
      <c r="ET23" s="218"/>
      <c r="EU23" s="218"/>
      <c r="EV23" s="218"/>
      <c r="EW23" s="218"/>
      <c r="EX23" s="218"/>
      <c r="EY23" s="218"/>
      <c r="EZ23" s="218"/>
      <c r="FA23" s="218"/>
      <c r="FB23" s="218"/>
      <c r="FC23" s="218"/>
      <c r="FD23" s="218"/>
      <c r="FE23" s="218"/>
      <c r="FF23" s="218"/>
      <c r="FG23" s="218"/>
      <c r="FH23" s="218"/>
      <c r="FI23" s="218"/>
      <c r="FJ23" s="218"/>
      <c r="FK23" s="218"/>
      <c r="FL23" s="218"/>
      <c r="FM23" s="218"/>
      <c r="FN23" s="218"/>
    </row>
    <row r="24" spans="1:170" s="238" customFormat="1" ht="25" customHeight="1" x14ac:dyDescent="0.3">
      <c r="A24" s="205"/>
      <c r="B24" s="212" t="s">
        <v>89</v>
      </c>
      <c r="C24" s="205"/>
      <c r="D24" s="213"/>
      <c r="E24" s="205"/>
      <c r="F24" s="239">
        <v>1</v>
      </c>
      <c r="G24" s="167"/>
      <c r="H24" s="234"/>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218"/>
      <c r="DC24" s="218"/>
      <c r="DD24" s="218"/>
      <c r="DE24" s="218"/>
      <c r="DF24" s="218"/>
      <c r="DG24" s="218"/>
      <c r="DH24" s="218"/>
      <c r="DI24" s="218"/>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c r="EI24" s="218"/>
      <c r="EJ24" s="218"/>
      <c r="EK24" s="218"/>
      <c r="EL24" s="218"/>
      <c r="EM24" s="218"/>
      <c r="EN24" s="218"/>
      <c r="EO24" s="218"/>
      <c r="EP24" s="218"/>
      <c r="EQ24" s="218"/>
      <c r="ER24" s="218"/>
      <c r="ES24" s="218"/>
      <c r="ET24" s="218"/>
      <c r="EU24" s="218"/>
      <c r="EV24" s="218"/>
      <c r="EW24" s="218"/>
      <c r="EX24" s="218"/>
      <c r="EY24" s="218"/>
      <c r="EZ24" s="218"/>
      <c r="FA24" s="218"/>
      <c r="FB24" s="218"/>
      <c r="FC24" s="218"/>
      <c r="FD24" s="218"/>
      <c r="FE24" s="218"/>
      <c r="FF24" s="218"/>
      <c r="FG24" s="218"/>
      <c r="FH24" s="218"/>
      <c r="FI24" s="218"/>
      <c r="FJ24" s="218"/>
      <c r="FK24" s="218"/>
      <c r="FL24" s="218"/>
      <c r="FM24" s="218"/>
      <c r="FN24" s="218"/>
    </row>
    <row r="25" spans="1:170" s="238" customFormat="1" ht="25" customHeight="1" x14ac:dyDescent="0.3">
      <c r="A25" s="205"/>
      <c r="B25" s="212" t="s">
        <v>90</v>
      </c>
      <c r="C25" s="205"/>
      <c r="D25" s="213"/>
      <c r="E25" s="205"/>
      <c r="F25" s="239">
        <v>1</v>
      </c>
      <c r="G25" s="167"/>
      <c r="H25" s="234"/>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9"/>
      <c r="CH25" s="169"/>
      <c r="CI25" s="169"/>
      <c r="CJ25" s="169"/>
      <c r="CK25" s="169"/>
      <c r="CL25" s="169"/>
      <c r="CM25" s="169"/>
      <c r="CN25" s="169"/>
      <c r="CO25" s="169"/>
      <c r="CP25" s="169"/>
      <c r="CQ25" s="169"/>
      <c r="CR25" s="169"/>
      <c r="CS25" s="169"/>
      <c r="CT25" s="169"/>
      <c r="CU25" s="169"/>
      <c r="CV25" s="169"/>
      <c r="CW25" s="169"/>
      <c r="CX25" s="169"/>
      <c r="CY25" s="169"/>
      <c r="CZ25" s="169"/>
      <c r="DA25" s="169"/>
      <c r="DB25" s="218"/>
      <c r="DC25" s="218"/>
      <c r="DD25" s="218"/>
      <c r="DE25" s="218"/>
      <c r="DF25" s="218"/>
      <c r="DG25" s="218"/>
      <c r="DH25" s="218"/>
      <c r="DI25" s="218"/>
      <c r="DJ25" s="218"/>
      <c r="DK25" s="218"/>
      <c r="DL25" s="218"/>
      <c r="DM25" s="218"/>
      <c r="DN25" s="218"/>
      <c r="DO25" s="218"/>
      <c r="DP25" s="218"/>
      <c r="DQ25" s="218"/>
      <c r="DR25" s="218"/>
      <c r="DS25" s="218"/>
      <c r="DT25" s="218"/>
      <c r="DU25" s="218"/>
      <c r="DV25" s="218"/>
      <c r="DW25" s="218"/>
      <c r="DX25" s="218"/>
      <c r="DY25" s="218"/>
      <c r="DZ25" s="218"/>
      <c r="EA25" s="218"/>
      <c r="EB25" s="218"/>
      <c r="EC25" s="218"/>
      <c r="ED25" s="218"/>
      <c r="EE25" s="218"/>
      <c r="EF25" s="218"/>
      <c r="EG25" s="218"/>
      <c r="EH25" s="218"/>
      <c r="EI25" s="218"/>
      <c r="EJ25" s="218"/>
      <c r="EK25" s="218"/>
      <c r="EL25" s="218"/>
      <c r="EM25" s="218"/>
      <c r="EN25" s="218"/>
      <c r="EO25" s="218"/>
      <c r="EP25" s="218"/>
      <c r="EQ25" s="218"/>
      <c r="ER25" s="218"/>
      <c r="ES25" s="218"/>
      <c r="ET25" s="218"/>
      <c r="EU25" s="218"/>
      <c r="EV25" s="218"/>
      <c r="EW25" s="218"/>
      <c r="EX25" s="218"/>
      <c r="EY25" s="218"/>
      <c r="EZ25" s="218"/>
      <c r="FA25" s="218"/>
      <c r="FB25" s="218"/>
      <c r="FC25" s="218"/>
      <c r="FD25" s="218"/>
      <c r="FE25" s="218"/>
      <c r="FF25" s="218"/>
      <c r="FG25" s="218"/>
      <c r="FH25" s="218"/>
      <c r="FI25" s="218"/>
      <c r="FJ25" s="218"/>
      <c r="FK25" s="218"/>
      <c r="FL25" s="218"/>
      <c r="FM25" s="218"/>
      <c r="FN25" s="218"/>
    </row>
    <row r="26" spans="1:170" s="238" customFormat="1" ht="25" customHeight="1" x14ac:dyDescent="0.3">
      <c r="A26" s="205"/>
      <c r="B26" s="212" t="s">
        <v>91</v>
      </c>
      <c r="C26" s="205"/>
      <c r="D26" s="213"/>
      <c r="E26" s="205"/>
      <c r="F26" s="239">
        <v>1</v>
      </c>
      <c r="G26" s="167"/>
      <c r="H26" s="234"/>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9"/>
      <c r="CH26" s="169"/>
      <c r="CI26" s="169"/>
      <c r="CJ26" s="169"/>
      <c r="CK26" s="169"/>
      <c r="CL26" s="169"/>
      <c r="CM26" s="169"/>
      <c r="CN26" s="169"/>
      <c r="CO26" s="169"/>
      <c r="CP26" s="169"/>
      <c r="CQ26" s="169"/>
      <c r="CR26" s="169"/>
      <c r="CS26" s="169"/>
      <c r="CT26" s="169"/>
      <c r="CU26" s="169"/>
      <c r="CV26" s="169"/>
      <c r="CW26" s="169"/>
      <c r="CX26" s="169"/>
      <c r="CY26" s="169"/>
      <c r="CZ26" s="169"/>
      <c r="DA26" s="169"/>
      <c r="DB26" s="218"/>
      <c r="DC26" s="218"/>
      <c r="DD26" s="218"/>
      <c r="DE26" s="218"/>
      <c r="DF26" s="218"/>
      <c r="DG26" s="218"/>
      <c r="DH26" s="218"/>
      <c r="DI26" s="218"/>
      <c r="DJ26" s="218"/>
      <c r="DK26" s="218"/>
      <c r="DL26" s="218"/>
      <c r="DM26" s="218"/>
      <c r="DN26" s="218"/>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c r="EN26" s="218"/>
      <c r="EO26" s="218"/>
      <c r="EP26" s="218"/>
      <c r="EQ26" s="218"/>
      <c r="ER26" s="218"/>
      <c r="ES26" s="218"/>
      <c r="ET26" s="218"/>
      <c r="EU26" s="218"/>
      <c r="EV26" s="218"/>
      <c r="EW26" s="218"/>
      <c r="EX26" s="218"/>
      <c r="EY26" s="218"/>
      <c r="EZ26" s="218"/>
      <c r="FA26" s="218"/>
      <c r="FB26" s="218"/>
      <c r="FC26" s="218"/>
      <c r="FD26" s="218"/>
      <c r="FE26" s="218"/>
      <c r="FF26" s="218"/>
      <c r="FG26" s="218"/>
      <c r="FH26" s="218"/>
      <c r="FI26" s="218"/>
      <c r="FJ26" s="218"/>
      <c r="FK26" s="218"/>
      <c r="FL26" s="218"/>
      <c r="FM26" s="218"/>
      <c r="FN26" s="218"/>
    </row>
    <row r="27" spans="1:170" s="238" customFormat="1" ht="25" customHeight="1" x14ac:dyDescent="0.3">
      <c r="A27" s="205"/>
      <c r="B27" s="212" t="s">
        <v>92</v>
      </c>
      <c r="C27" s="205"/>
      <c r="D27" s="213"/>
      <c r="E27" s="205"/>
      <c r="F27" s="239">
        <v>1</v>
      </c>
      <c r="G27" s="167"/>
      <c r="H27" s="234"/>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9"/>
      <c r="CH27" s="169"/>
      <c r="CI27" s="169"/>
      <c r="CJ27" s="169"/>
      <c r="CK27" s="169"/>
      <c r="CL27" s="169"/>
      <c r="CM27" s="169"/>
      <c r="CN27" s="169"/>
      <c r="CO27" s="169"/>
      <c r="CP27" s="169"/>
      <c r="CQ27" s="169"/>
      <c r="CR27" s="169"/>
      <c r="CS27" s="169"/>
      <c r="CT27" s="169"/>
      <c r="CU27" s="169"/>
      <c r="CV27" s="169"/>
      <c r="CW27" s="169"/>
      <c r="CX27" s="169"/>
      <c r="CY27" s="169"/>
      <c r="CZ27" s="169"/>
      <c r="DA27" s="169"/>
      <c r="DB27" s="218"/>
      <c r="DC27" s="218"/>
      <c r="DD27" s="218"/>
      <c r="DE27" s="218"/>
      <c r="DF27" s="218"/>
      <c r="DG27" s="218"/>
      <c r="DH27" s="218"/>
      <c r="DI27" s="218"/>
      <c r="DJ27" s="218"/>
      <c r="DK27" s="218"/>
      <c r="DL27" s="218"/>
      <c r="DM27" s="218"/>
      <c r="DN27" s="218"/>
      <c r="DO27" s="218"/>
      <c r="DP27" s="218"/>
      <c r="DQ27" s="218"/>
      <c r="DR27" s="218"/>
      <c r="DS27" s="218"/>
      <c r="DT27" s="218"/>
      <c r="DU27" s="218"/>
      <c r="DV27" s="218"/>
      <c r="DW27" s="218"/>
      <c r="DX27" s="218"/>
      <c r="DY27" s="218"/>
      <c r="DZ27" s="218"/>
      <c r="EA27" s="218"/>
      <c r="EB27" s="218"/>
      <c r="EC27" s="218"/>
      <c r="ED27" s="218"/>
      <c r="EE27" s="218"/>
      <c r="EF27" s="218"/>
      <c r="EG27" s="218"/>
      <c r="EH27" s="218"/>
      <c r="EI27" s="218"/>
      <c r="EJ27" s="218"/>
      <c r="EK27" s="218"/>
      <c r="EL27" s="218"/>
      <c r="EM27" s="218"/>
      <c r="EN27" s="218"/>
      <c r="EO27" s="218"/>
      <c r="EP27" s="218"/>
      <c r="EQ27" s="218"/>
      <c r="ER27" s="218"/>
      <c r="ES27" s="218"/>
      <c r="ET27" s="218"/>
      <c r="EU27" s="218"/>
      <c r="EV27" s="218"/>
      <c r="EW27" s="218"/>
      <c r="EX27" s="218"/>
      <c r="EY27" s="218"/>
      <c r="EZ27" s="218"/>
      <c r="FA27" s="218"/>
      <c r="FB27" s="218"/>
      <c r="FC27" s="218"/>
      <c r="FD27" s="218"/>
      <c r="FE27" s="218"/>
      <c r="FF27" s="218"/>
      <c r="FG27" s="218"/>
      <c r="FH27" s="218"/>
      <c r="FI27" s="218"/>
      <c r="FJ27" s="218"/>
      <c r="FK27" s="218"/>
      <c r="FL27" s="218"/>
      <c r="FM27" s="218"/>
      <c r="FN27" s="218"/>
    </row>
    <row r="28" spans="1:170" s="238" customFormat="1" ht="25" customHeight="1" x14ac:dyDescent="0.3">
      <c r="A28" s="205"/>
      <c r="B28" s="212" t="s">
        <v>93</v>
      </c>
      <c r="C28" s="205"/>
      <c r="D28" s="213"/>
      <c r="E28" s="205"/>
      <c r="F28" s="239">
        <v>1</v>
      </c>
      <c r="G28" s="167"/>
      <c r="H28" s="234"/>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9"/>
      <c r="CH28" s="169"/>
      <c r="CI28" s="169"/>
      <c r="CJ28" s="169"/>
      <c r="CK28" s="169"/>
      <c r="CL28" s="169"/>
      <c r="CM28" s="169"/>
      <c r="CN28" s="169"/>
      <c r="CO28" s="169"/>
      <c r="CP28" s="169"/>
      <c r="CQ28" s="169"/>
      <c r="CR28" s="169"/>
      <c r="CS28" s="169"/>
      <c r="CT28" s="169"/>
      <c r="CU28" s="169"/>
      <c r="CV28" s="169"/>
      <c r="CW28" s="169"/>
      <c r="CX28" s="169"/>
      <c r="CY28" s="169"/>
      <c r="CZ28" s="169"/>
      <c r="DA28" s="169"/>
      <c r="DB28" s="218"/>
      <c r="DC28" s="218"/>
      <c r="DD28" s="218"/>
      <c r="DE28" s="218"/>
      <c r="DF28" s="218"/>
      <c r="DG28" s="218"/>
      <c r="DH28" s="218"/>
      <c r="DI28" s="218"/>
      <c r="DJ28" s="218"/>
      <c r="DK28" s="218"/>
      <c r="DL28" s="218"/>
      <c r="DM28" s="218"/>
      <c r="DN28" s="218"/>
      <c r="DO28" s="218"/>
      <c r="DP28" s="218"/>
      <c r="DQ28" s="218"/>
      <c r="DR28" s="218"/>
      <c r="DS28" s="218"/>
      <c r="DT28" s="218"/>
      <c r="DU28" s="218"/>
      <c r="DV28" s="218"/>
      <c r="DW28" s="218"/>
      <c r="DX28" s="218"/>
      <c r="DY28" s="218"/>
      <c r="DZ28" s="218"/>
      <c r="EA28" s="218"/>
      <c r="EB28" s="218"/>
      <c r="EC28" s="218"/>
      <c r="ED28" s="218"/>
      <c r="EE28" s="218"/>
      <c r="EF28" s="218"/>
      <c r="EG28" s="218"/>
      <c r="EH28" s="218"/>
      <c r="EI28" s="218"/>
      <c r="EJ28" s="218"/>
      <c r="EK28" s="218"/>
      <c r="EL28" s="218"/>
      <c r="EM28" s="218"/>
      <c r="EN28" s="218"/>
      <c r="EO28" s="218"/>
      <c r="EP28" s="218"/>
      <c r="EQ28" s="218"/>
      <c r="ER28" s="218"/>
      <c r="ES28" s="218"/>
      <c r="ET28" s="218"/>
      <c r="EU28" s="218"/>
      <c r="EV28" s="218"/>
      <c r="EW28" s="218"/>
      <c r="EX28" s="218"/>
      <c r="EY28" s="218"/>
      <c r="EZ28" s="218"/>
      <c r="FA28" s="218"/>
      <c r="FB28" s="218"/>
      <c r="FC28" s="218"/>
      <c r="FD28" s="218"/>
      <c r="FE28" s="218"/>
      <c r="FF28" s="218"/>
      <c r="FG28" s="218"/>
      <c r="FH28" s="218"/>
      <c r="FI28" s="218"/>
      <c r="FJ28" s="218"/>
      <c r="FK28" s="218"/>
      <c r="FL28" s="218"/>
      <c r="FM28" s="218"/>
      <c r="FN28" s="218"/>
    </row>
    <row r="29" spans="1:170" s="238" customFormat="1" ht="25" customHeight="1" x14ac:dyDescent="0.3">
      <c r="A29" s="205"/>
      <c r="B29" s="212" t="s">
        <v>94</v>
      </c>
      <c r="C29" s="205"/>
      <c r="D29" s="213"/>
      <c r="E29" s="205"/>
      <c r="F29" s="239">
        <v>1</v>
      </c>
      <c r="G29" s="167"/>
      <c r="H29" s="234"/>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9"/>
      <c r="CH29" s="169"/>
      <c r="CI29" s="169"/>
      <c r="CJ29" s="169"/>
      <c r="CK29" s="169"/>
      <c r="CL29" s="169"/>
      <c r="CM29" s="169"/>
      <c r="CN29" s="169"/>
      <c r="CO29" s="169"/>
      <c r="CP29" s="169"/>
      <c r="CQ29" s="169"/>
      <c r="CR29" s="169"/>
      <c r="CS29" s="169"/>
      <c r="CT29" s="169"/>
      <c r="CU29" s="169"/>
      <c r="CV29" s="169"/>
      <c r="CW29" s="169"/>
      <c r="CX29" s="169"/>
      <c r="CY29" s="169"/>
      <c r="CZ29" s="169"/>
      <c r="DA29" s="169"/>
      <c r="DB29" s="218"/>
      <c r="DC29" s="218"/>
      <c r="DD29" s="218"/>
      <c r="DE29" s="218"/>
      <c r="DF29" s="218"/>
      <c r="DG29" s="218"/>
      <c r="DH29" s="218"/>
      <c r="DI29" s="218"/>
      <c r="DJ29" s="218"/>
      <c r="DK29" s="218"/>
      <c r="DL29" s="218"/>
      <c r="DM29" s="218"/>
      <c r="DN29" s="218"/>
      <c r="DO29" s="218"/>
      <c r="DP29" s="218"/>
      <c r="DQ29" s="218"/>
      <c r="DR29" s="218"/>
      <c r="DS29" s="218"/>
      <c r="DT29" s="218"/>
      <c r="DU29" s="218"/>
      <c r="DV29" s="218"/>
      <c r="DW29" s="218"/>
      <c r="DX29" s="218"/>
      <c r="DY29" s="218"/>
      <c r="DZ29" s="218"/>
      <c r="EA29" s="218"/>
      <c r="EB29" s="218"/>
      <c r="EC29" s="218"/>
      <c r="ED29" s="218"/>
      <c r="EE29" s="218"/>
      <c r="EF29" s="218"/>
      <c r="EG29" s="218"/>
      <c r="EH29" s="218"/>
      <c r="EI29" s="218"/>
      <c r="EJ29" s="218"/>
      <c r="EK29" s="218"/>
      <c r="EL29" s="218"/>
      <c r="EM29" s="218"/>
      <c r="EN29" s="218"/>
      <c r="EO29" s="218"/>
      <c r="EP29" s="218"/>
      <c r="EQ29" s="218"/>
      <c r="ER29" s="218"/>
      <c r="ES29" s="218"/>
      <c r="ET29" s="218"/>
      <c r="EU29" s="218"/>
      <c r="EV29" s="218"/>
      <c r="EW29" s="218"/>
      <c r="EX29" s="218"/>
      <c r="EY29" s="218"/>
      <c r="EZ29" s="218"/>
      <c r="FA29" s="218"/>
      <c r="FB29" s="218"/>
      <c r="FC29" s="218"/>
      <c r="FD29" s="218"/>
      <c r="FE29" s="218"/>
      <c r="FF29" s="218"/>
      <c r="FG29" s="218"/>
      <c r="FH29" s="218"/>
      <c r="FI29" s="218"/>
      <c r="FJ29" s="218"/>
      <c r="FK29" s="218"/>
      <c r="FL29" s="218"/>
      <c r="FM29" s="218"/>
      <c r="FN29" s="218"/>
    </row>
    <row r="30" spans="1:170" s="238" customFormat="1" ht="25" customHeight="1" x14ac:dyDescent="0.3">
      <c r="A30" s="205"/>
      <c r="B30" s="212" t="s">
        <v>95</v>
      </c>
      <c r="C30" s="205"/>
      <c r="D30" s="213"/>
      <c r="E30" s="205"/>
      <c r="F30" s="239">
        <v>1</v>
      </c>
      <c r="G30" s="167"/>
      <c r="H30" s="234"/>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9"/>
      <c r="CH30" s="169"/>
      <c r="CI30" s="169"/>
      <c r="CJ30" s="169"/>
      <c r="CK30" s="169"/>
      <c r="CL30" s="169"/>
      <c r="CM30" s="169"/>
      <c r="CN30" s="169"/>
      <c r="CO30" s="169"/>
      <c r="CP30" s="169"/>
      <c r="CQ30" s="169"/>
      <c r="CR30" s="169"/>
      <c r="CS30" s="169"/>
      <c r="CT30" s="169"/>
      <c r="CU30" s="169"/>
      <c r="CV30" s="169"/>
      <c r="CW30" s="169"/>
      <c r="CX30" s="169"/>
      <c r="CY30" s="169"/>
      <c r="CZ30" s="169"/>
      <c r="DA30" s="169"/>
      <c r="DB30" s="218"/>
      <c r="DC30" s="218"/>
      <c r="DD30" s="218"/>
      <c r="DE30" s="218"/>
      <c r="DF30" s="218"/>
      <c r="DG30" s="218"/>
      <c r="DH30" s="218"/>
      <c r="DI30" s="218"/>
      <c r="DJ30" s="218"/>
      <c r="DK30" s="218"/>
      <c r="DL30" s="218"/>
      <c r="DM30" s="218"/>
      <c r="DN30" s="218"/>
      <c r="DO30" s="218"/>
      <c r="DP30" s="218"/>
      <c r="DQ30" s="218"/>
      <c r="DR30" s="218"/>
      <c r="DS30" s="218"/>
      <c r="DT30" s="218"/>
      <c r="DU30" s="218"/>
      <c r="DV30" s="218"/>
      <c r="DW30" s="218"/>
      <c r="DX30" s="218"/>
      <c r="DY30" s="218"/>
      <c r="DZ30" s="218"/>
      <c r="EA30" s="218"/>
      <c r="EB30" s="218"/>
      <c r="EC30" s="218"/>
      <c r="ED30" s="218"/>
      <c r="EE30" s="218"/>
      <c r="EF30" s="218"/>
      <c r="EG30" s="218"/>
      <c r="EH30" s="218"/>
      <c r="EI30" s="218"/>
      <c r="EJ30" s="218"/>
      <c r="EK30" s="218"/>
      <c r="EL30" s="218"/>
      <c r="EM30" s="218"/>
      <c r="EN30" s="218"/>
      <c r="EO30" s="218"/>
      <c r="EP30" s="218"/>
      <c r="EQ30" s="218"/>
      <c r="ER30" s="218"/>
      <c r="ES30" s="218"/>
      <c r="ET30" s="218"/>
      <c r="EU30" s="218"/>
      <c r="EV30" s="218"/>
      <c r="EW30" s="218"/>
      <c r="EX30" s="218"/>
      <c r="EY30" s="218"/>
      <c r="EZ30" s="218"/>
      <c r="FA30" s="218"/>
      <c r="FB30" s="218"/>
      <c r="FC30" s="218"/>
      <c r="FD30" s="218"/>
      <c r="FE30" s="218"/>
      <c r="FF30" s="218"/>
      <c r="FG30" s="218"/>
      <c r="FH30" s="218"/>
      <c r="FI30" s="218"/>
      <c r="FJ30" s="218"/>
      <c r="FK30" s="218"/>
      <c r="FL30" s="218"/>
      <c r="FM30" s="218"/>
      <c r="FN30" s="218"/>
    </row>
    <row r="31" spans="1:170" s="238" customFormat="1" ht="25" customHeight="1" x14ac:dyDescent="0.3">
      <c r="A31" s="205"/>
      <c r="B31" s="212" t="s">
        <v>96</v>
      </c>
      <c r="C31" s="205"/>
      <c r="D31" s="213"/>
      <c r="E31" s="205"/>
      <c r="F31" s="239">
        <v>1</v>
      </c>
      <c r="G31" s="167"/>
      <c r="H31" s="234"/>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9"/>
      <c r="CH31" s="169"/>
      <c r="CI31" s="169"/>
      <c r="CJ31" s="169"/>
      <c r="CK31" s="169"/>
      <c r="CL31" s="169"/>
      <c r="CM31" s="169"/>
      <c r="CN31" s="169"/>
      <c r="CO31" s="169"/>
      <c r="CP31" s="169"/>
      <c r="CQ31" s="169"/>
      <c r="CR31" s="169"/>
      <c r="CS31" s="169"/>
      <c r="CT31" s="169"/>
      <c r="CU31" s="169"/>
      <c r="CV31" s="169"/>
      <c r="CW31" s="169"/>
      <c r="CX31" s="169"/>
      <c r="CY31" s="169"/>
      <c r="CZ31" s="169"/>
      <c r="DA31" s="169"/>
      <c r="DB31" s="218"/>
      <c r="DC31" s="218"/>
      <c r="DD31" s="218"/>
      <c r="DE31" s="218"/>
      <c r="DF31" s="218"/>
      <c r="DG31" s="218"/>
      <c r="DH31" s="218"/>
      <c r="DI31" s="218"/>
      <c r="DJ31" s="218"/>
      <c r="DK31" s="218"/>
      <c r="DL31" s="218"/>
      <c r="DM31" s="218"/>
      <c r="DN31" s="218"/>
      <c r="DO31" s="218"/>
      <c r="DP31" s="218"/>
      <c r="DQ31" s="218"/>
      <c r="DR31" s="218"/>
      <c r="DS31" s="218"/>
      <c r="DT31" s="218"/>
      <c r="DU31" s="218"/>
      <c r="DV31" s="218"/>
      <c r="DW31" s="218"/>
      <c r="DX31" s="218"/>
      <c r="DY31" s="218"/>
      <c r="DZ31" s="218"/>
      <c r="EA31" s="218"/>
      <c r="EB31" s="218"/>
      <c r="EC31" s="218"/>
      <c r="ED31" s="218"/>
      <c r="EE31" s="218"/>
      <c r="EF31" s="218"/>
      <c r="EG31" s="218"/>
      <c r="EH31" s="218"/>
      <c r="EI31" s="218"/>
      <c r="EJ31" s="218"/>
      <c r="EK31" s="218"/>
      <c r="EL31" s="218"/>
      <c r="EM31" s="218"/>
      <c r="EN31" s="218"/>
      <c r="EO31" s="218"/>
      <c r="EP31" s="218"/>
      <c r="EQ31" s="218"/>
      <c r="ER31" s="218"/>
      <c r="ES31" s="218"/>
      <c r="ET31" s="218"/>
      <c r="EU31" s="218"/>
      <c r="EV31" s="218"/>
      <c r="EW31" s="218"/>
      <c r="EX31" s="218"/>
      <c r="EY31" s="218"/>
      <c r="EZ31" s="218"/>
      <c r="FA31" s="218"/>
      <c r="FB31" s="218"/>
      <c r="FC31" s="218"/>
      <c r="FD31" s="218"/>
      <c r="FE31" s="218"/>
      <c r="FF31" s="218"/>
      <c r="FG31" s="218"/>
      <c r="FH31" s="218"/>
      <c r="FI31" s="218"/>
      <c r="FJ31" s="218"/>
      <c r="FK31" s="218"/>
      <c r="FL31" s="218"/>
      <c r="FM31" s="218"/>
      <c r="FN31" s="218"/>
    </row>
    <row r="32" spans="1:170" s="238" customFormat="1" ht="25" customHeight="1" x14ac:dyDescent="0.3">
      <c r="A32" s="205"/>
      <c r="B32" s="212" t="s">
        <v>97</v>
      </c>
      <c r="C32" s="205"/>
      <c r="D32" s="213"/>
      <c r="E32" s="205"/>
      <c r="F32" s="239">
        <v>1</v>
      </c>
      <c r="G32" s="167"/>
      <c r="H32" s="234"/>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9"/>
      <c r="CH32" s="169"/>
      <c r="CI32" s="169"/>
      <c r="CJ32" s="169"/>
      <c r="CK32" s="169"/>
      <c r="CL32" s="169"/>
      <c r="CM32" s="169"/>
      <c r="CN32" s="169"/>
      <c r="CO32" s="169"/>
      <c r="CP32" s="169"/>
      <c r="CQ32" s="169"/>
      <c r="CR32" s="169"/>
      <c r="CS32" s="169"/>
      <c r="CT32" s="169"/>
      <c r="CU32" s="169"/>
      <c r="CV32" s="169"/>
      <c r="CW32" s="169"/>
      <c r="CX32" s="169"/>
      <c r="CY32" s="169"/>
      <c r="CZ32" s="169"/>
      <c r="DA32" s="169"/>
      <c r="DB32" s="218"/>
      <c r="DC32" s="218"/>
      <c r="DD32" s="218"/>
      <c r="DE32" s="218"/>
      <c r="DF32" s="218"/>
      <c r="DG32" s="218"/>
      <c r="DH32" s="218"/>
      <c r="DI32" s="218"/>
      <c r="DJ32" s="218"/>
      <c r="DK32" s="218"/>
      <c r="DL32" s="218"/>
      <c r="DM32" s="218"/>
      <c r="DN32" s="218"/>
      <c r="DO32" s="218"/>
      <c r="DP32" s="218"/>
      <c r="DQ32" s="218"/>
      <c r="DR32" s="218"/>
      <c r="DS32" s="218"/>
      <c r="DT32" s="218"/>
      <c r="DU32" s="218"/>
      <c r="DV32" s="218"/>
      <c r="DW32" s="218"/>
      <c r="DX32" s="218"/>
      <c r="DY32" s="218"/>
      <c r="DZ32" s="218"/>
      <c r="EA32" s="218"/>
      <c r="EB32" s="218"/>
      <c r="EC32" s="218"/>
      <c r="ED32" s="218"/>
      <c r="EE32" s="218"/>
      <c r="EF32" s="218"/>
      <c r="EG32" s="218"/>
      <c r="EH32" s="218"/>
      <c r="EI32" s="218"/>
      <c r="EJ32" s="218"/>
      <c r="EK32" s="218"/>
      <c r="EL32" s="218"/>
      <c r="EM32" s="218"/>
      <c r="EN32" s="218"/>
      <c r="EO32" s="218"/>
      <c r="EP32" s="218"/>
      <c r="EQ32" s="218"/>
      <c r="ER32" s="218"/>
      <c r="ES32" s="218"/>
      <c r="ET32" s="218"/>
      <c r="EU32" s="218"/>
      <c r="EV32" s="218"/>
      <c r="EW32" s="218"/>
      <c r="EX32" s="218"/>
      <c r="EY32" s="218"/>
      <c r="EZ32" s="218"/>
      <c r="FA32" s="218"/>
      <c r="FB32" s="218"/>
      <c r="FC32" s="218"/>
      <c r="FD32" s="218"/>
      <c r="FE32" s="218"/>
      <c r="FF32" s="218"/>
      <c r="FG32" s="218"/>
      <c r="FH32" s="218"/>
      <c r="FI32" s="218"/>
      <c r="FJ32" s="218"/>
      <c r="FK32" s="218"/>
      <c r="FL32" s="218"/>
      <c r="FM32" s="218"/>
      <c r="FN32" s="218"/>
    </row>
    <row r="33" spans="1:170" s="238" customFormat="1" ht="25" customHeight="1" x14ac:dyDescent="0.3">
      <c r="A33" s="205"/>
      <c r="B33" s="212" t="s">
        <v>98</v>
      </c>
      <c r="C33" s="205"/>
      <c r="D33" s="213"/>
      <c r="E33" s="205"/>
      <c r="F33" s="239">
        <v>1</v>
      </c>
      <c r="G33" s="167"/>
      <c r="H33" s="234"/>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9"/>
      <c r="CH33" s="169"/>
      <c r="CI33" s="169"/>
      <c r="CJ33" s="169"/>
      <c r="CK33" s="169"/>
      <c r="CL33" s="169"/>
      <c r="CM33" s="169"/>
      <c r="CN33" s="169"/>
      <c r="CO33" s="169"/>
      <c r="CP33" s="169"/>
      <c r="CQ33" s="169"/>
      <c r="CR33" s="169"/>
      <c r="CS33" s="169"/>
      <c r="CT33" s="169"/>
      <c r="CU33" s="169"/>
      <c r="CV33" s="169"/>
      <c r="CW33" s="169"/>
      <c r="CX33" s="169"/>
      <c r="CY33" s="169"/>
      <c r="CZ33" s="169"/>
      <c r="DA33" s="169"/>
      <c r="DB33" s="218"/>
      <c r="DC33" s="218"/>
      <c r="DD33" s="218"/>
      <c r="DE33" s="218"/>
      <c r="DF33" s="218"/>
      <c r="DG33" s="218"/>
      <c r="DH33" s="218"/>
      <c r="DI33" s="218"/>
      <c r="DJ33" s="218"/>
      <c r="DK33" s="218"/>
      <c r="DL33" s="218"/>
      <c r="DM33" s="218"/>
      <c r="DN33" s="218"/>
      <c r="DO33" s="218"/>
      <c r="DP33" s="218"/>
      <c r="DQ33" s="218"/>
      <c r="DR33" s="218"/>
      <c r="DS33" s="218"/>
      <c r="DT33" s="218"/>
      <c r="DU33" s="218"/>
      <c r="DV33" s="218"/>
      <c r="DW33" s="218"/>
      <c r="DX33" s="218"/>
      <c r="DY33" s="218"/>
      <c r="DZ33" s="218"/>
      <c r="EA33" s="218"/>
      <c r="EB33" s="218"/>
      <c r="EC33" s="218"/>
      <c r="ED33" s="218"/>
      <c r="EE33" s="218"/>
      <c r="EF33" s="218"/>
      <c r="EG33" s="218"/>
      <c r="EH33" s="218"/>
      <c r="EI33" s="218"/>
      <c r="EJ33" s="218"/>
      <c r="EK33" s="218"/>
      <c r="EL33" s="218"/>
      <c r="EM33" s="218"/>
      <c r="EN33" s="218"/>
      <c r="EO33" s="218"/>
      <c r="EP33" s="218"/>
      <c r="EQ33" s="218"/>
      <c r="ER33" s="218"/>
      <c r="ES33" s="218"/>
      <c r="ET33" s="218"/>
      <c r="EU33" s="218"/>
      <c r="EV33" s="218"/>
      <c r="EW33" s="218"/>
      <c r="EX33" s="218"/>
      <c r="EY33" s="218"/>
      <c r="EZ33" s="218"/>
      <c r="FA33" s="218"/>
      <c r="FB33" s="218"/>
      <c r="FC33" s="218"/>
      <c r="FD33" s="218"/>
      <c r="FE33" s="218"/>
      <c r="FF33" s="218"/>
      <c r="FG33" s="218"/>
      <c r="FH33" s="218"/>
      <c r="FI33" s="218"/>
      <c r="FJ33" s="218"/>
      <c r="FK33" s="218"/>
      <c r="FL33" s="218"/>
      <c r="FM33" s="218"/>
      <c r="FN33" s="218"/>
    </row>
    <row r="34" spans="1:170" s="167" customFormat="1" ht="14.25" customHeight="1" x14ac:dyDescent="0.2">
      <c r="A34" s="205"/>
      <c r="B34" s="205"/>
      <c r="C34" s="205"/>
      <c r="D34" s="205"/>
      <c r="E34" s="205"/>
      <c r="F34" s="205"/>
      <c r="G34" s="205"/>
      <c r="H34" s="234"/>
      <c r="CG34" s="169"/>
      <c r="CH34" s="169"/>
      <c r="CI34" s="169"/>
      <c r="CJ34" s="169"/>
      <c r="CK34" s="169"/>
      <c r="CL34" s="169"/>
      <c r="CM34" s="169"/>
      <c r="CN34" s="169"/>
      <c r="CO34" s="169"/>
      <c r="CP34" s="169"/>
      <c r="CQ34" s="169"/>
      <c r="CR34" s="169"/>
      <c r="CS34" s="169"/>
      <c r="CT34" s="169"/>
      <c r="CU34" s="169"/>
      <c r="CV34" s="169"/>
      <c r="CW34" s="169"/>
      <c r="CX34" s="169"/>
      <c r="CY34" s="169"/>
      <c r="CZ34" s="169"/>
      <c r="DA34" s="169"/>
      <c r="DB34" s="169"/>
      <c r="DC34" s="169"/>
      <c r="DD34" s="169"/>
      <c r="DE34" s="169"/>
      <c r="DF34" s="169"/>
      <c r="DG34" s="169"/>
      <c r="DH34" s="169"/>
      <c r="DI34" s="169"/>
      <c r="DJ34" s="169"/>
      <c r="DK34" s="169"/>
      <c r="DL34" s="169"/>
      <c r="DM34" s="169"/>
      <c r="DN34" s="169"/>
      <c r="DO34" s="169"/>
      <c r="DP34" s="169"/>
      <c r="DQ34" s="169"/>
      <c r="DR34" s="169"/>
      <c r="DS34" s="169"/>
      <c r="DT34" s="169"/>
      <c r="DU34" s="169"/>
      <c r="DV34" s="169"/>
      <c r="DW34" s="169"/>
      <c r="DX34" s="169"/>
      <c r="DY34" s="169"/>
      <c r="DZ34" s="169"/>
      <c r="EA34" s="169"/>
      <c r="EB34" s="169"/>
      <c r="EC34" s="169"/>
      <c r="ED34" s="169"/>
      <c r="EE34" s="169"/>
      <c r="EF34" s="169"/>
      <c r="EG34" s="169"/>
      <c r="EH34" s="169"/>
      <c r="EI34" s="169"/>
      <c r="EJ34" s="169"/>
      <c r="EK34" s="169"/>
      <c r="EL34" s="169"/>
      <c r="EM34" s="169"/>
      <c r="EN34" s="169"/>
      <c r="EO34" s="169"/>
      <c r="EP34" s="169"/>
      <c r="EQ34" s="169"/>
      <c r="ER34" s="169"/>
      <c r="ES34" s="169"/>
      <c r="ET34" s="169"/>
      <c r="EU34" s="169"/>
      <c r="EV34" s="169"/>
      <c r="EW34" s="169"/>
      <c r="EX34" s="169"/>
      <c r="EY34" s="169"/>
      <c r="EZ34" s="169"/>
      <c r="FA34" s="169"/>
      <c r="FB34" s="169"/>
      <c r="FC34" s="169"/>
      <c r="FD34" s="169"/>
      <c r="FE34" s="169"/>
      <c r="FF34" s="169"/>
      <c r="FG34" s="169"/>
      <c r="FH34" s="169"/>
      <c r="FI34" s="169"/>
      <c r="FJ34" s="169"/>
      <c r="FK34" s="169"/>
      <c r="FL34" s="169"/>
      <c r="FM34" s="169"/>
      <c r="FN34" s="169"/>
    </row>
    <row r="35" spans="1:170" s="167" customFormat="1" ht="11.25" customHeight="1" x14ac:dyDescent="0.2">
      <c r="A35" s="205"/>
      <c r="B35" s="205"/>
      <c r="C35" s="205"/>
      <c r="D35" s="205"/>
      <c r="E35" s="205"/>
      <c r="F35" s="205"/>
      <c r="G35" s="205"/>
      <c r="H35" s="205"/>
    </row>
    <row r="36" spans="1:170" s="167" customFormat="1" ht="13.5" x14ac:dyDescent="0.2">
      <c r="A36" s="205"/>
      <c r="B36" s="205"/>
      <c r="C36" s="205"/>
      <c r="E36" s="205"/>
      <c r="F36" s="205"/>
      <c r="G36" s="205"/>
      <c r="H36" s="205"/>
      <c r="CG36" s="169"/>
      <c r="CH36" s="169"/>
      <c r="CI36" s="169"/>
      <c r="CJ36" s="169"/>
      <c r="CK36" s="169"/>
      <c r="CL36" s="169"/>
      <c r="CM36" s="169"/>
      <c r="CN36" s="169"/>
      <c r="CO36" s="169"/>
      <c r="CP36" s="169"/>
      <c r="CQ36" s="169"/>
      <c r="CR36" s="169"/>
      <c r="CS36" s="169"/>
      <c r="CT36" s="169"/>
      <c r="CU36" s="169"/>
      <c r="CV36" s="169"/>
      <c r="CW36" s="169"/>
      <c r="CX36" s="169"/>
      <c r="CY36" s="169"/>
      <c r="CZ36" s="169"/>
      <c r="DA36" s="169"/>
      <c r="DB36" s="169"/>
      <c r="DC36" s="169"/>
      <c r="DD36" s="169"/>
      <c r="DE36" s="169"/>
      <c r="DF36" s="169"/>
      <c r="DG36" s="169"/>
      <c r="DH36" s="169"/>
      <c r="DI36" s="169"/>
      <c r="DJ36" s="169"/>
      <c r="DK36" s="169"/>
      <c r="DL36" s="169"/>
      <c r="DM36" s="169"/>
      <c r="DN36" s="169"/>
      <c r="DO36" s="169"/>
      <c r="DP36" s="169"/>
      <c r="DQ36" s="169"/>
      <c r="DR36" s="169"/>
      <c r="DS36" s="169"/>
      <c r="DT36" s="169"/>
      <c r="DU36" s="169"/>
      <c r="DV36" s="169"/>
      <c r="DW36" s="169"/>
      <c r="DX36" s="169"/>
      <c r="DY36" s="169"/>
      <c r="DZ36" s="169"/>
      <c r="EA36" s="169"/>
      <c r="EB36" s="169"/>
      <c r="EC36" s="169"/>
      <c r="ED36" s="169"/>
      <c r="EE36" s="169"/>
      <c r="EF36" s="169"/>
      <c r="EG36" s="169"/>
      <c r="EH36" s="169"/>
      <c r="EI36" s="169"/>
      <c r="EJ36" s="169"/>
      <c r="EK36" s="169"/>
      <c r="EL36" s="169"/>
      <c r="EM36" s="169"/>
      <c r="EN36" s="169"/>
      <c r="EO36" s="169"/>
      <c r="EP36" s="169"/>
      <c r="EQ36" s="169"/>
      <c r="ER36" s="169"/>
      <c r="ES36" s="169"/>
      <c r="ET36" s="169"/>
      <c r="EU36" s="169"/>
      <c r="EV36" s="169"/>
      <c r="EW36" s="169"/>
      <c r="EX36" s="169"/>
      <c r="EY36" s="169"/>
      <c r="EZ36" s="169"/>
      <c r="FA36" s="169"/>
      <c r="FB36" s="169"/>
      <c r="FC36" s="169"/>
      <c r="FD36" s="169"/>
      <c r="FE36" s="169"/>
      <c r="FF36" s="169"/>
      <c r="FG36" s="169"/>
      <c r="FH36" s="169"/>
      <c r="FI36" s="169"/>
      <c r="FJ36" s="169"/>
      <c r="FK36" s="169"/>
      <c r="FL36" s="169"/>
      <c r="FM36" s="169"/>
      <c r="FN36" s="169"/>
    </row>
    <row r="37" spans="1:170" s="167" customFormat="1" x14ac:dyDescent="0.2">
      <c r="E37" s="168"/>
      <c r="G37" s="169"/>
      <c r="CG37" s="169"/>
      <c r="CH37" s="169"/>
      <c r="CI37" s="169"/>
      <c r="CJ37" s="169"/>
      <c r="CK37" s="169"/>
      <c r="CL37" s="169"/>
      <c r="CM37" s="169"/>
      <c r="CN37" s="169"/>
      <c r="CO37" s="169"/>
      <c r="CP37" s="169"/>
      <c r="CQ37" s="169"/>
      <c r="CR37" s="169"/>
      <c r="CS37" s="169"/>
      <c r="CT37" s="169"/>
      <c r="CU37" s="169"/>
      <c r="CV37" s="169"/>
      <c r="CW37" s="169"/>
      <c r="CX37" s="169"/>
      <c r="CY37" s="169"/>
      <c r="CZ37" s="169"/>
      <c r="DA37" s="169"/>
      <c r="DB37" s="169"/>
      <c r="DC37" s="169"/>
      <c r="DD37" s="169"/>
      <c r="DE37" s="169"/>
      <c r="DF37" s="169"/>
      <c r="DG37" s="169"/>
      <c r="DH37" s="169"/>
      <c r="DI37" s="169"/>
      <c r="DJ37" s="169"/>
      <c r="DK37" s="169"/>
      <c r="DL37" s="169"/>
      <c r="DM37" s="169"/>
      <c r="DN37" s="169"/>
      <c r="DO37" s="169"/>
      <c r="DP37" s="169"/>
      <c r="DQ37" s="169"/>
      <c r="DR37" s="169"/>
      <c r="DS37" s="169"/>
      <c r="DT37" s="169"/>
      <c r="DU37" s="169"/>
      <c r="DV37" s="169"/>
      <c r="DW37" s="169"/>
      <c r="DX37" s="169"/>
      <c r="DY37" s="169"/>
      <c r="DZ37" s="169"/>
      <c r="EA37" s="169"/>
      <c r="EB37" s="169"/>
      <c r="EC37" s="169"/>
      <c r="ED37" s="169"/>
      <c r="EE37" s="169"/>
      <c r="EF37" s="169"/>
      <c r="EG37" s="169"/>
      <c r="EH37" s="169"/>
      <c r="EI37" s="169"/>
      <c r="EJ37" s="169"/>
      <c r="EK37" s="169"/>
      <c r="EL37" s="169"/>
      <c r="EM37" s="169"/>
      <c r="EN37" s="169"/>
      <c r="EO37" s="169"/>
      <c r="EP37" s="169"/>
      <c r="EQ37" s="169"/>
      <c r="ER37" s="169"/>
      <c r="ES37" s="169"/>
      <c r="ET37" s="169"/>
      <c r="EU37" s="169"/>
      <c r="EV37" s="169"/>
      <c r="EW37" s="169"/>
      <c r="EX37" s="169"/>
      <c r="EY37" s="169"/>
      <c r="EZ37" s="169"/>
      <c r="FA37" s="169"/>
      <c r="FB37" s="169"/>
      <c r="FC37" s="169"/>
      <c r="FD37" s="169"/>
      <c r="FE37" s="169"/>
      <c r="FF37" s="169"/>
      <c r="FG37" s="169"/>
      <c r="FH37" s="169"/>
      <c r="FI37" s="169"/>
      <c r="FJ37" s="169"/>
      <c r="FK37" s="169"/>
      <c r="FL37" s="169"/>
      <c r="FM37" s="169"/>
      <c r="FN37" s="169"/>
    </row>
    <row r="38" spans="1:170" s="167" customFormat="1" x14ac:dyDescent="0.2">
      <c r="E38" s="168"/>
      <c r="G38" s="169"/>
      <c r="J38" s="170"/>
      <c r="K38" s="170"/>
      <c r="L38" s="170"/>
      <c r="M38" s="168"/>
      <c r="N38" s="170"/>
      <c r="O38" s="170"/>
      <c r="P38" s="170"/>
      <c r="Q38" s="168"/>
      <c r="R38" s="170"/>
      <c r="S38" s="170"/>
      <c r="T38" s="170"/>
      <c r="U38" s="168"/>
      <c r="V38" s="170"/>
      <c r="W38" s="170"/>
      <c r="X38" s="170"/>
      <c r="Y38" s="168"/>
      <c r="Z38" s="170"/>
      <c r="AA38" s="170"/>
      <c r="AB38" s="170"/>
      <c r="AC38" s="168"/>
      <c r="AD38" s="170"/>
      <c r="AE38" s="170"/>
      <c r="AF38" s="170"/>
      <c r="AG38" s="168"/>
      <c r="AH38" s="170"/>
      <c r="AI38" s="170"/>
      <c r="AJ38" s="170"/>
      <c r="AK38" s="171"/>
      <c r="AL38" s="171"/>
      <c r="AM38" s="171"/>
      <c r="AN38" s="171"/>
      <c r="AO38" s="171"/>
      <c r="AP38" s="171"/>
      <c r="AQ38" s="171"/>
      <c r="AR38" s="171"/>
      <c r="AS38" s="171"/>
      <c r="AT38" s="171"/>
      <c r="AU38" s="171"/>
      <c r="AV38" s="171"/>
      <c r="AW38" s="171"/>
      <c r="AX38" s="171"/>
      <c r="AY38" s="171"/>
      <c r="AZ38" s="171"/>
      <c r="BA38" s="171"/>
      <c r="CD38" s="169"/>
      <c r="CE38" s="169"/>
      <c r="CF38" s="169"/>
      <c r="CG38" s="169"/>
      <c r="CH38" s="169"/>
      <c r="CI38" s="169"/>
      <c r="CJ38" s="169"/>
      <c r="CK38" s="169"/>
      <c r="CL38" s="169"/>
      <c r="CM38" s="169"/>
      <c r="CN38" s="169"/>
      <c r="CO38" s="169"/>
      <c r="CP38" s="169"/>
      <c r="CQ38" s="169"/>
      <c r="CR38" s="169"/>
      <c r="CS38" s="169"/>
      <c r="CT38" s="169"/>
      <c r="CU38" s="169"/>
      <c r="CV38" s="169"/>
      <c r="CW38" s="169"/>
      <c r="CX38" s="169"/>
      <c r="CY38" s="169"/>
      <c r="CZ38" s="169"/>
      <c r="DA38" s="169"/>
      <c r="DB38" s="169"/>
      <c r="DC38" s="169"/>
      <c r="DD38" s="169"/>
      <c r="DE38" s="169"/>
      <c r="DF38" s="169"/>
      <c r="DG38" s="169"/>
      <c r="DH38" s="169"/>
      <c r="DI38" s="169"/>
      <c r="DJ38" s="169"/>
      <c r="DK38" s="169"/>
      <c r="DL38" s="169"/>
      <c r="DM38" s="169"/>
      <c r="DN38" s="169"/>
      <c r="DO38" s="169"/>
      <c r="DP38" s="169"/>
      <c r="DQ38" s="169"/>
      <c r="DR38" s="169"/>
      <c r="DS38" s="169"/>
      <c r="DT38" s="169"/>
      <c r="DU38" s="169"/>
      <c r="DV38" s="169"/>
      <c r="DW38" s="169"/>
      <c r="DX38" s="169"/>
      <c r="DY38" s="169"/>
      <c r="DZ38" s="169"/>
      <c r="EA38" s="169"/>
      <c r="EB38" s="169"/>
      <c r="EC38" s="169"/>
      <c r="ED38" s="169"/>
      <c r="EE38" s="169"/>
      <c r="EF38" s="169"/>
      <c r="EG38" s="169"/>
      <c r="EH38" s="169"/>
      <c r="EI38" s="169"/>
      <c r="EJ38" s="169"/>
      <c r="EK38" s="169"/>
      <c r="EL38" s="169"/>
      <c r="EM38" s="169"/>
      <c r="EN38" s="169"/>
      <c r="EO38" s="169"/>
      <c r="EP38" s="169"/>
      <c r="EQ38" s="169"/>
      <c r="ER38" s="169"/>
      <c r="ES38" s="169"/>
      <c r="ET38" s="169"/>
      <c r="EU38" s="169"/>
      <c r="EV38" s="169"/>
      <c r="EW38" s="169"/>
      <c r="EX38" s="169"/>
      <c r="EY38" s="169"/>
      <c r="EZ38" s="169"/>
      <c r="FA38" s="169"/>
      <c r="FB38" s="169"/>
      <c r="FC38" s="169"/>
      <c r="FD38" s="169"/>
      <c r="FE38" s="169"/>
      <c r="FF38" s="169"/>
      <c r="FG38" s="169"/>
      <c r="FH38" s="169"/>
      <c r="FI38" s="169"/>
      <c r="FJ38" s="169"/>
      <c r="FK38" s="169"/>
      <c r="FL38" s="169"/>
      <c r="FM38" s="169"/>
      <c r="FN38" s="169"/>
    </row>
    <row r="39" spans="1:170" s="167" customFormat="1" ht="15" x14ac:dyDescent="0.25">
      <c r="C39" s="367" t="s">
        <v>99</v>
      </c>
      <c r="D39" s="368"/>
      <c r="E39" s="168"/>
      <c r="G39" s="169"/>
      <c r="J39" s="170"/>
      <c r="K39" s="170"/>
      <c r="L39" s="170"/>
      <c r="M39" s="168"/>
      <c r="N39" s="170"/>
      <c r="O39" s="170"/>
      <c r="P39" s="170"/>
      <c r="Q39" s="168"/>
      <c r="R39" s="170"/>
      <c r="S39" s="170"/>
      <c r="T39" s="170"/>
      <c r="U39" s="168"/>
      <c r="V39" s="170"/>
      <c r="W39" s="170"/>
      <c r="X39" s="170"/>
      <c r="Y39" s="168"/>
      <c r="Z39" s="170"/>
      <c r="AA39" s="170"/>
      <c r="AB39" s="170"/>
      <c r="AC39" s="168"/>
      <c r="AD39" s="170"/>
      <c r="AE39" s="170"/>
      <c r="AF39" s="170"/>
      <c r="AG39" s="168"/>
      <c r="AH39" s="170"/>
      <c r="AI39" s="170"/>
      <c r="AJ39" s="170"/>
      <c r="AK39" s="171"/>
      <c r="AL39" s="171"/>
      <c r="AM39" s="171"/>
      <c r="AN39" s="171"/>
      <c r="AO39" s="171"/>
      <c r="AP39" s="171"/>
      <c r="AQ39" s="171"/>
      <c r="AR39" s="171"/>
      <c r="AS39" s="171"/>
      <c r="AT39" s="171"/>
      <c r="AU39" s="171"/>
      <c r="AV39" s="171"/>
      <c r="AW39" s="171"/>
      <c r="AX39" s="171"/>
      <c r="AY39" s="171"/>
      <c r="AZ39" s="171"/>
      <c r="BA39" s="171"/>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169"/>
      <c r="DB39" s="169"/>
      <c r="DC39" s="169"/>
      <c r="DD39" s="169"/>
      <c r="DE39" s="169"/>
      <c r="DF39" s="169"/>
      <c r="DG39" s="169"/>
      <c r="DH39" s="169"/>
      <c r="DI39" s="169"/>
      <c r="DJ39" s="169"/>
      <c r="DK39" s="169"/>
      <c r="DL39" s="169"/>
      <c r="DM39" s="169"/>
      <c r="DN39" s="169"/>
      <c r="DO39" s="169"/>
      <c r="DP39" s="169"/>
      <c r="DQ39" s="169"/>
      <c r="DR39" s="169"/>
      <c r="DS39" s="169"/>
      <c r="DT39" s="169"/>
      <c r="DU39" s="169"/>
      <c r="DV39" s="169"/>
      <c r="DW39" s="169"/>
      <c r="DX39" s="169"/>
      <c r="DY39" s="169"/>
      <c r="DZ39" s="169"/>
      <c r="EA39" s="169"/>
      <c r="EB39" s="169"/>
      <c r="EC39" s="169"/>
      <c r="ED39" s="169"/>
      <c r="EE39" s="169"/>
      <c r="EF39" s="169"/>
      <c r="EG39" s="169"/>
      <c r="EH39" s="169"/>
      <c r="EI39" s="169"/>
      <c r="EJ39" s="169"/>
      <c r="EK39" s="169"/>
      <c r="EL39" s="169"/>
      <c r="EM39" s="169"/>
      <c r="EN39" s="169"/>
      <c r="EO39" s="169"/>
      <c r="EP39" s="169"/>
      <c r="EQ39" s="169"/>
      <c r="ER39" s="169"/>
      <c r="ES39" s="169"/>
      <c r="ET39" s="169"/>
      <c r="EU39" s="169"/>
      <c r="EV39" s="169"/>
      <c r="EW39" s="169"/>
      <c r="EX39" s="169"/>
      <c r="EY39" s="169"/>
      <c r="EZ39" s="169"/>
      <c r="FA39" s="169"/>
      <c r="FB39" s="169"/>
      <c r="FC39" s="169"/>
      <c r="FD39" s="169"/>
      <c r="FE39" s="169"/>
      <c r="FF39" s="169"/>
      <c r="FG39" s="169"/>
      <c r="FH39" s="169"/>
      <c r="FI39" s="169"/>
      <c r="FJ39" s="169"/>
      <c r="FK39" s="169"/>
      <c r="FL39" s="169"/>
      <c r="FM39" s="169"/>
      <c r="FN39" s="169"/>
    </row>
    <row r="40" spans="1:170" s="167" customFormat="1" x14ac:dyDescent="0.2">
      <c r="E40" s="168"/>
      <c r="G40" s="169"/>
      <c r="J40" s="170"/>
      <c r="K40" s="170"/>
      <c r="L40" s="170"/>
      <c r="M40" s="168"/>
      <c r="N40" s="170"/>
      <c r="O40" s="170"/>
      <c r="P40" s="170"/>
      <c r="Q40" s="168"/>
      <c r="R40" s="170"/>
      <c r="S40" s="170"/>
      <c r="T40" s="170"/>
      <c r="U40" s="168"/>
      <c r="V40" s="170"/>
      <c r="W40" s="170"/>
      <c r="X40" s="170"/>
      <c r="Y40" s="168"/>
      <c r="Z40" s="170"/>
      <c r="AA40" s="170"/>
      <c r="AB40" s="170"/>
      <c r="AC40" s="168"/>
      <c r="AD40" s="170"/>
      <c r="AE40" s="170"/>
      <c r="AF40" s="170"/>
      <c r="AG40" s="168"/>
      <c r="AH40" s="170"/>
      <c r="AI40" s="170"/>
      <c r="AJ40" s="170"/>
      <c r="AK40" s="171"/>
      <c r="AL40" s="171"/>
      <c r="AM40" s="171"/>
      <c r="AN40" s="171"/>
      <c r="AO40" s="171"/>
      <c r="AP40" s="171"/>
      <c r="AQ40" s="171"/>
      <c r="AR40" s="171"/>
      <c r="AS40" s="171"/>
      <c r="AT40" s="171"/>
      <c r="AU40" s="171"/>
      <c r="AV40" s="171"/>
      <c r="AW40" s="171"/>
      <c r="AX40" s="171"/>
      <c r="AY40" s="171"/>
      <c r="AZ40" s="171"/>
      <c r="BA40" s="171"/>
      <c r="CD40" s="169"/>
      <c r="CE40" s="169"/>
      <c r="CF40" s="169"/>
      <c r="CG40" s="169"/>
      <c r="CH40" s="169"/>
      <c r="CI40" s="169"/>
      <c r="CJ40" s="169"/>
      <c r="CK40" s="169"/>
      <c r="CL40" s="169"/>
      <c r="CM40" s="169"/>
      <c r="CN40" s="169"/>
      <c r="CO40" s="169"/>
      <c r="CP40" s="169"/>
      <c r="CQ40" s="169"/>
      <c r="CR40" s="169"/>
      <c r="CS40" s="169"/>
      <c r="CT40" s="169"/>
      <c r="CU40" s="169"/>
      <c r="CV40" s="169"/>
      <c r="CW40" s="169"/>
      <c r="CX40" s="169"/>
      <c r="CY40" s="169"/>
      <c r="CZ40" s="169"/>
      <c r="DA40" s="169"/>
      <c r="DB40" s="169"/>
      <c r="DC40" s="169"/>
      <c r="DD40" s="169"/>
      <c r="DE40" s="169"/>
      <c r="DF40" s="169"/>
      <c r="DG40" s="169"/>
      <c r="DH40" s="169"/>
      <c r="DI40" s="169"/>
      <c r="DJ40" s="169"/>
      <c r="DK40" s="169"/>
      <c r="DL40" s="169"/>
      <c r="DM40" s="169"/>
      <c r="DN40" s="169"/>
      <c r="DO40" s="169"/>
      <c r="DP40" s="169"/>
      <c r="DQ40" s="169"/>
      <c r="DR40" s="169"/>
      <c r="DS40" s="169"/>
      <c r="DT40" s="169"/>
      <c r="DU40" s="169"/>
      <c r="DV40" s="169"/>
      <c r="DW40" s="169"/>
      <c r="DX40" s="169"/>
      <c r="DY40" s="169"/>
      <c r="DZ40" s="169"/>
      <c r="EA40" s="169"/>
      <c r="EB40" s="169"/>
      <c r="EC40" s="169"/>
      <c r="ED40" s="169"/>
      <c r="EE40" s="169"/>
      <c r="EF40" s="169"/>
      <c r="EG40" s="169"/>
      <c r="EH40" s="169"/>
      <c r="EI40" s="169"/>
      <c r="EJ40" s="169"/>
      <c r="EK40" s="169"/>
      <c r="EL40" s="169"/>
      <c r="EM40" s="169"/>
      <c r="EN40" s="169"/>
      <c r="EO40" s="169"/>
      <c r="EP40" s="169"/>
      <c r="EQ40" s="169"/>
      <c r="ER40" s="169"/>
      <c r="ES40" s="169"/>
      <c r="ET40" s="169"/>
      <c r="EU40" s="169"/>
      <c r="EV40" s="169"/>
      <c r="EW40" s="169"/>
      <c r="EX40" s="169"/>
      <c r="EY40" s="169"/>
      <c r="EZ40" s="169"/>
      <c r="FA40" s="169"/>
      <c r="FB40" s="169"/>
      <c r="FC40" s="169"/>
      <c r="FD40" s="169"/>
      <c r="FE40" s="169"/>
      <c r="FF40" s="169"/>
      <c r="FG40" s="169"/>
      <c r="FH40" s="169"/>
      <c r="FI40" s="169"/>
      <c r="FJ40" s="169"/>
      <c r="FK40" s="169"/>
      <c r="FL40" s="169"/>
      <c r="FM40" s="169"/>
      <c r="FN40" s="169"/>
    </row>
    <row r="41" spans="1:170" s="167" customFormat="1" x14ac:dyDescent="0.2">
      <c r="E41" s="168"/>
      <c r="G41" s="169"/>
      <c r="J41" s="170"/>
      <c r="K41" s="170"/>
      <c r="L41" s="170"/>
      <c r="M41" s="168"/>
      <c r="N41" s="170"/>
      <c r="O41" s="170"/>
      <c r="P41" s="170"/>
      <c r="Q41" s="168"/>
      <c r="R41" s="170"/>
      <c r="S41" s="170"/>
      <c r="T41" s="170"/>
      <c r="U41" s="168"/>
      <c r="V41" s="170"/>
      <c r="W41" s="170"/>
      <c r="X41" s="170"/>
      <c r="Y41" s="168"/>
      <c r="Z41" s="170"/>
      <c r="AA41" s="170"/>
      <c r="AB41" s="170"/>
      <c r="AC41" s="168"/>
      <c r="AD41" s="170"/>
      <c r="AE41" s="170"/>
      <c r="AF41" s="170"/>
      <c r="AG41" s="168"/>
      <c r="AH41" s="170"/>
      <c r="AI41" s="170"/>
      <c r="AJ41" s="170"/>
      <c r="AK41" s="171"/>
      <c r="AL41" s="171"/>
      <c r="AM41" s="171"/>
      <c r="AN41" s="171"/>
      <c r="AO41" s="171"/>
      <c r="AP41" s="171"/>
      <c r="AQ41" s="171"/>
      <c r="AR41" s="171"/>
      <c r="AS41" s="171"/>
      <c r="AT41" s="171"/>
      <c r="AU41" s="171"/>
      <c r="AV41" s="171"/>
      <c r="AW41" s="171"/>
      <c r="AX41" s="171"/>
      <c r="AY41" s="171"/>
      <c r="AZ41" s="171"/>
      <c r="BA41" s="171"/>
      <c r="CD41" s="169"/>
      <c r="CE41" s="169"/>
      <c r="CF41" s="169"/>
      <c r="CG41" s="169"/>
      <c r="CH41" s="169"/>
      <c r="CI41" s="169"/>
      <c r="CJ41" s="169"/>
      <c r="CK41" s="169"/>
      <c r="CL41" s="169"/>
      <c r="CM41" s="169"/>
      <c r="CN41" s="169"/>
      <c r="CO41" s="169"/>
      <c r="CP41" s="169"/>
      <c r="CQ41" s="169"/>
      <c r="CR41" s="169"/>
      <c r="CS41" s="169"/>
      <c r="CT41" s="169"/>
      <c r="CU41" s="169"/>
      <c r="CV41" s="169"/>
      <c r="CW41" s="169"/>
      <c r="CX41" s="169"/>
      <c r="CY41" s="169"/>
      <c r="CZ41" s="169"/>
      <c r="DA41" s="169"/>
      <c r="DB41" s="169"/>
      <c r="DC41" s="169"/>
      <c r="DD41" s="169"/>
      <c r="DE41" s="169"/>
      <c r="DF41" s="169"/>
      <c r="DG41" s="169"/>
      <c r="DH41" s="169"/>
      <c r="DI41" s="169"/>
      <c r="DJ41" s="169"/>
      <c r="DK41" s="169"/>
      <c r="DL41" s="169"/>
      <c r="DM41" s="169"/>
      <c r="DN41" s="169"/>
      <c r="DO41" s="169"/>
      <c r="DP41" s="169"/>
      <c r="DQ41" s="169"/>
      <c r="DR41" s="169"/>
      <c r="DS41" s="169"/>
      <c r="DT41" s="169"/>
      <c r="DU41" s="169"/>
      <c r="DV41" s="169"/>
      <c r="DW41" s="169"/>
      <c r="DX41" s="169"/>
      <c r="DY41" s="169"/>
      <c r="DZ41" s="169"/>
      <c r="EA41" s="169"/>
      <c r="EB41" s="169"/>
      <c r="EC41" s="169"/>
      <c r="ED41" s="169"/>
      <c r="EE41" s="169"/>
      <c r="EF41" s="169"/>
      <c r="EG41" s="169"/>
      <c r="EH41" s="169"/>
      <c r="EI41" s="169"/>
      <c r="EJ41" s="169"/>
      <c r="EK41" s="169"/>
      <c r="EL41" s="169"/>
      <c r="EM41" s="169"/>
      <c r="EN41" s="169"/>
      <c r="EO41" s="169"/>
      <c r="EP41" s="169"/>
      <c r="EQ41" s="169"/>
      <c r="ER41" s="169"/>
      <c r="ES41" s="169"/>
      <c r="ET41" s="169"/>
      <c r="EU41" s="169"/>
      <c r="EV41" s="169"/>
      <c r="EW41" s="169"/>
      <c r="EX41" s="169"/>
      <c r="EY41" s="169"/>
      <c r="EZ41" s="169"/>
      <c r="FA41" s="169"/>
      <c r="FB41" s="169"/>
      <c r="FC41" s="169"/>
      <c r="FD41" s="169"/>
      <c r="FE41" s="169"/>
      <c r="FF41" s="169"/>
      <c r="FG41" s="169"/>
      <c r="FH41" s="169"/>
      <c r="FI41" s="169"/>
      <c r="FJ41" s="169"/>
      <c r="FK41" s="169"/>
      <c r="FL41" s="169"/>
      <c r="FM41" s="169"/>
      <c r="FN41" s="169"/>
    </row>
    <row r="42" spans="1:170" s="167" customFormat="1" x14ac:dyDescent="0.2">
      <c r="E42" s="168"/>
      <c r="G42" s="169"/>
      <c r="J42" s="170"/>
      <c r="K42" s="170"/>
      <c r="L42" s="170"/>
      <c r="M42" s="168"/>
      <c r="N42" s="170"/>
      <c r="O42" s="170"/>
      <c r="P42" s="170"/>
      <c r="Q42" s="168"/>
      <c r="R42" s="170"/>
      <c r="S42" s="170"/>
      <c r="T42" s="170"/>
      <c r="U42" s="168"/>
      <c r="V42" s="170"/>
      <c r="W42" s="170"/>
      <c r="X42" s="170"/>
      <c r="Y42" s="168"/>
      <c r="Z42" s="170"/>
      <c r="AA42" s="170"/>
      <c r="AB42" s="170"/>
      <c r="AC42" s="168"/>
      <c r="AD42" s="170"/>
      <c r="AE42" s="170"/>
      <c r="AF42" s="170"/>
      <c r="AG42" s="168"/>
      <c r="AH42" s="170"/>
      <c r="AI42" s="170"/>
      <c r="AJ42" s="170"/>
      <c r="AK42" s="171"/>
      <c r="AL42" s="171"/>
      <c r="AM42" s="171"/>
      <c r="AN42" s="171"/>
      <c r="AO42" s="171"/>
      <c r="AP42" s="171"/>
      <c r="AQ42" s="171"/>
      <c r="AR42" s="171"/>
      <c r="AS42" s="171"/>
      <c r="AT42" s="171"/>
      <c r="AU42" s="171"/>
      <c r="AV42" s="171"/>
      <c r="AW42" s="171"/>
      <c r="AX42" s="171"/>
      <c r="AY42" s="171"/>
      <c r="AZ42" s="171"/>
      <c r="BA42" s="171"/>
      <c r="CD42" s="169"/>
      <c r="CE42" s="169"/>
      <c r="CF42" s="169"/>
      <c r="CG42" s="169"/>
      <c r="CH42" s="169"/>
      <c r="CI42" s="169"/>
      <c r="CJ42" s="169"/>
      <c r="CK42" s="169"/>
      <c r="CL42" s="169"/>
      <c r="CM42" s="169"/>
      <c r="CN42" s="169"/>
      <c r="CO42" s="169"/>
      <c r="CP42" s="169"/>
      <c r="CQ42" s="169"/>
      <c r="CR42" s="169"/>
      <c r="CS42" s="169"/>
      <c r="CT42" s="169"/>
      <c r="CU42" s="169"/>
      <c r="CV42" s="169"/>
      <c r="CW42" s="169"/>
      <c r="CX42" s="169"/>
      <c r="CY42" s="169"/>
      <c r="CZ42" s="169"/>
      <c r="DA42" s="169"/>
      <c r="DB42" s="169"/>
      <c r="DC42" s="169"/>
      <c r="DD42" s="169"/>
      <c r="DE42" s="169"/>
      <c r="DF42" s="169"/>
      <c r="DG42" s="169"/>
      <c r="DH42" s="169"/>
      <c r="DI42" s="169"/>
      <c r="DJ42" s="169"/>
      <c r="DK42" s="169"/>
      <c r="DL42" s="169"/>
      <c r="DM42" s="169"/>
      <c r="DN42" s="169"/>
      <c r="DO42" s="169"/>
      <c r="DP42" s="169"/>
      <c r="DQ42" s="169"/>
      <c r="DR42" s="169"/>
      <c r="DS42" s="169"/>
      <c r="DT42" s="169"/>
      <c r="DU42" s="169"/>
      <c r="DV42" s="169"/>
      <c r="DW42" s="169"/>
      <c r="DX42" s="169"/>
      <c r="DY42" s="169"/>
      <c r="DZ42" s="169"/>
      <c r="EA42" s="169"/>
      <c r="EB42" s="169"/>
      <c r="EC42" s="169"/>
      <c r="ED42" s="169"/>
      <c r="EE42" s="169"/>
      <c r="EF42" s="169"/>
      <c r="EG42" s="169"/>
      <c r="EH42" s="169"/>
      <c r="EI42" s="169"/>
      <c r="EJ42" s="169"/>
      <c r="EK42" s="169"/>
      <c r="EL42" s="169"/>
      <c r="EM42" s="169"/>
      <c r="EN42" s="169"/>
      <c r="EO42" s="169"/>
      <c r="EP42" s="169"/>
      <c r="EQ42" s="169"/>
      <c r="ER42" s="169"/>
      <c r="ES42" s="169"/>
      <c r="ET42" s="169"/>
      <c r="EU42" s="169"/>
      <c r="EV42" s="169"/>
      <c r="EW42" s="169"/>
      <c r="EX42" s="169"/>
      <c r="EY42" s="169"/>
      <c r="EZ42" s="169"/>
      <c r="FA42" s="169"/>
      <c r="FB42" s="169"/>
      <c r="FC42" s="169"/>
      <c r="FD42" s="169"/>
      <c r="FE42" s="169"/>
      <c r="FF42" s="169"/>
      <c r="FG42" s="169"/>
      <c r="FH42" s="169"/>
      <c r="FI42" s="169"/>
      <c r="FJ42" s="169"/>
      <c r="FK42" s="169"/>
      <c r="FL42" s="169"/>
      <c r="FM42" s="169"/>
      <c r="FN42" s="169"/>
    </row>
    <row r="43" spans="1:170" s="167" customFormat="1" x14ac:dyDescent="0.2">
      <c r="E43" s="168"/>
      <c r="G43" s="169"/>
      <c r="J43" s="170"/>
      <c r="K43" s="170"/>
      <c r="L43" s="170"/>
      <c r="M43" s="168"/>
      <c r="N43" s="170"/>
      <c r="O43" s="170"/>
      <c r="P43" s="170"/>
      <c r="Q43" s="168"/>
      <c r="R43" s="170"/>
      <c r="S43" s="170"/>
      <c r="T43" s="170"/>
      <c r="U43" s="168"/>
      <c r="V43" s="170"/>
      <c r="W43" s="170"/>
      <c r="X43" s="170"/>
      <c r="Y43" s="168"/>
      <c r="Z43" s="170"/>
      <c r="AA43" s="170"/>
      <c r="AB43" s="170"/>
      <c r="AC43" s="168"/>
      <c r="AD43" s="170"/>
      <c r="AE43" s="170"/>
      <c r="AF43" s="170"/>
      <c r="AG43" s="168"/>
      <c r="AH43" s="170"/>
      <c r="AI43" s="170"/>
      <c r="AJ43" s="170"/>
      <c r="AK43" s="171"/>
      <c r="AL43" s="171"/>
      <c r="AM43" s="171"/>
      <c r="AN43" s="171"/>
      <c r="AO43" s="171"/>
      <c r="AP43" s="171"/>
      <c r="AQ43" s="171"/>
      <c r="AR43" s="171"/>
      <c r="AS43" s="171"/>
      <c r="AT43" s="171"/>
      <c r="AU43" s="171"/>
      <c r="AV43" s="171"/>
      <c r="AW43" s="171"/>
      <c r="AX43" s="171"/>
      <c r="AY43" s="171"/>
      <c r="AZ43" s="171"/>
      <c r="BA43" s="171"/>
      <c r="CD43" s="169"/>
      <c r="CE43" s="169"/>
      <c r="CF43" s="169"/>
      <c r="CG43" s="169"/>
      <c r="CH43" s="169"/>
      <c r="CI43" s="169"/>
      <c r="CJ43" s="169"/>
      <c r="CK43" s="169"/>
      <c r="CL43" s="169"/>
      <c r="CM43" s="169"/>
      <c r="CN43" s="169"/>
      <c r="CO43" s="169"/>
      <c r="CP43" s="169"/>
      <c r="CQ43" s="169"/>
      <c r="CR43" s="169"/>
      <c r="CS43" s="169"/>
      <c r="CT43" s="169"/>
      <c r="CU43" s="169"/>
      <c r="CV43" s="169"/>
      <c r="CW43" s="169"/>
      <c r="CX43" s="169"/>
      <c r="CY43" s="169"/>
      <c r="CZ43" s="169"/>
      <c r="DA43" s="169"/>
      <c r="DB43" s="169"/>
      <c r="DC43" s="169"/>
      <c r="DD43" s="169"/>
      <c r="DE43" s="169"/>
      <c r="DF43" s="169"/>
      <c r="DG43" s="169"/>
      <c r="DH43" s="169"/>
      <c r="DI43" s="169"/>
      <c r="DJ43" s="169"/>
      <c r="DK43" s="169"/>
      <c r="DL43" s="169"/>
      <c r="DM43" s="169"/>
      <c r="DN43" s="169"/>
      <c r="DO43" s="169"/>
      <c r="DP43" s="169"/>
      <c r="DQ43" s="169"/>
      <c r="DR43" s="169"/>
      <c r="DS43" s="169"/>
      <c r="DT43" s="169"/>
      <c r="DU43" s="169"/>
      <c r="DV43" s="169"/>
      <c r="DW43" s="169"/>
      <c r="DX43" s="169"/>
      <c r="DY43" s="169"/>
      <c r="DZ43" s="169"/>
      <c r="EA43" s="169"/>
      <c r="EB43" s="169"/>
      <c r="EC43" s="169"/>
      <c r="ED43" s="169"/>
      <c r="EE43" s="169"/>
      <c r="EF43" s="169"/>
      <c r="EG43" s="169"/>
      <c r="EH43" s="169"/>
      <c r="EI43" s="169"/>
      <c r="EJ43" s="169"/>
      <c r="EK43" s="169"/>
      <c r="EL43" s="169"/>
      <c r="EM43" s="169"/>
      <c r="EN43" s="169"/>
      <c r="EO43" s="169"/>
      <c r="EP43" s="169"/>
      <c r="EQ43" s="169"/>
      <c r="ER43" s="169"/>
      <c r="ES43" s="169"/>
      <c r="ET43" s="169"/>
      <c r="EU43" s="169"/>
      <c r="EV43" s="169"/>
      <c r="EW43" s="169"/>
      <c r="EX43" s="169"/>
      <c r="EY43" s="169"/>
      <c r="EZ43" s="169"/>
      <c r="FA43" s="169"/>
      <c r="FB43" s="169"/>
      <c r="FC43" s="169"/>
      <c r="FD43" s="169"/>
      <c r="FE43" s="169"/>
      <c r="FF43" s="169"/>
      <c r="FG43" s="169"/>
      <c r="FH43" s="169"/>
      <c r="FI43" s="169"/>
      <c r="FJ43" s="169"/>
      <c r="FK43" s="169"/>
      <c r="FL43" s="169"/>
      <c r="FM43" s="169"/>
      <c r="FN43" s="169"/>
    </row>
    <row r="44" spans="1:170" s="167" customFormat="1" x14ac:dyDescent="0.2">
      <c r="E44" s="168"/>
      <c r="G44" s="169"/>
      <c r="J44" s="170"/>
      <c r="K44" s="170"/>
      <c r="L44" s="170"/>
      <c r="M44" s="168"/>
      <c r="N44" s="170"/>
      <c r="O44" s="170"/>
      <c r="P44" s="170"/>
      <c r="Q44" s="168"/>
      <c r="R44" s="170"/>
      <c r="S44" s="170"/>
      <c r="T44" s="170"/>
      <c r="U44" s="168"/>
      <c r="V44" s="170"/>
      <c r="W44" s="170"/>
      <c r="X44" s="170"/>
      <c r="Y44" s="168"/>
      <c r="Z44" s="170"/>
      <c r="AA44" s="170"/>
      <c r="AB44" s="170"/>
      <c r="AC44" s="168"/>
      <c r="AD44" s="170"/>
      <c r="AE44" s="170"/>
      <c r="AF44" s="170"/>
      <c r="AG44" s="168"/>
      <c r="AH44" s="170"/>
      <c r="AI44" s="170"/>
      <c r="AJ44" s="170"/>
      <c r="AK44" s="171"/>
      <c r="AL44" s="171"/>
      <c r="AM44" s="171"/>
      <c r="AN44" s="171"/>
      <c r="AO44" s="171"/>
      <c r="AP44" s="171"/>
      <c r="AQ44" s="171"/>
      <c r="AR44" s="171"/>
      <c r="AS44" s="171"/>
      <c r="AT44" s="171"/>
      <c r="AU44" s="171"/>
      <c r="AV44" s="171"/>
      <c r="AW44" s="171"/>
      <c r="AX44" s="171"/>
      <c r="AY44" s="171"/>
      <c r="AZ44" s="171"/>
      <c r="BA44" s="171"/>
      <c r="CD44" s="169"/>
      <c r="CE44" s="169"/>
      <c r="CF44" s="169"/>
      <c r="CG44" s="169"/>
      <c r="CH44" s="169"/>
      <c r="CI44" s="169"/>
      <c r="CJ44" s="169"/>
      <c r="CK44" s="169"/>
      <c r="CL44" s="169"/>
      <c r="CM44" s="169"/>
      <c r="CN44" s="169"/>
      <c r="CO44" s="169"/>
      <c r="CP44" s="169"/>
      <c r="CQ44" s="169"/>
      <c r="CR44" s="169"/>
      <c r="CS44" s="169"/>
      <c r="CT44" s="169"/>
      <c r="CU44" s="169"/>
      <c r="CV44" s="169"/>
      <c r="CW44" s="169"/>
      <c r="CX44" s="169"/>
      <c r="CY44" s="169"/>
      <c r="CZ44" s="169"/>
      <c r="DA44" s="169"/>
      <c r="DB44" s="169"/>
      <c r="DC44" s="169"/>
      <c r="DD44" s="169"/>
      <c r="DE44" s="169"/>
      <c r="DF44" s="169"/>
      <c r="DG44" s="169"/>
      <c r="DH44" s="169"/>
      <c r="DI44" s="169"/>
      <c r="DJ44" s="169"/>
      <c r="DK44" s="169"/>
      <c r="DL44" s="169"/>
      <c r="DM44" s="169"/>
      <c r="DN44" s="169"/>
      <c r="DO44" s="169"/>
      <c r="DP44" s="169"/>
      <c r="DQ44" s="169"/>
      <c r="DR44" s="169"/>
      <c r="DS44" s="169"/>
      <c r="DT44" s="169"/>
      <c r="DU44" s="169"/>
      <c r="DV44" s="169"/>
      <c r="DW44" s="169"/>
      <c r="DX44" s="169"/>
      <c r="DY44" s="169"/>
      <c r="DZ44" s="169"/>
      <c r="EA44" s="169"/>
      <c r="EB44" s="169"/>
      <c r="EC44" s="169"/>
      <c r="ED44" s="169"/>
      <c r="EE44" s="169"/>
      <c r="EF44" s="169"/>
      <c r="EG44" s="169"/>
      <c r="EH44" s="169"/>
      <c r="EI44" s="169"/>
      <c r="EJ44" s="169"/>
      <c r="EK44" s="169"/>
      <c r="EL44" s="169"/>
      <c r="EM44" s="169"/>
      <c r="EN44" s="169"/>
      <c r="EO44" s="169"/>
      <c r="EP44" s="169"/>
      <c r="EQ44" s="169"/>
      <c r="ER44" s="169"/>
      <c r="ES44" s="169"/>
      <c r="ET44" s="169"/>
      <c r="EU44" s="169"/>
      <c r="EV44" s="169"/>
      <c r="EW44" s="169"/>
      <c r="EX44" s="169"/>
      <c r="EY44" s="169"/>
      <c r="EZ44" s="169"/>
      <c r="FA44" s="169"/>
      <c r="FB44" s="169"/>
      <c r="FC44" s="169"/>
      <c r="FD44" s="169"/>
      <c r="FE44" s="169"/>
      <c r="FF44" s="169"/>
      <c r="FG44" s="169"/>
      <c r="FH44" s="169"/>
      <c r="FI44" s="169"/>
      <c r="FJ44" s="169"/>
      <c r="FK44" s="169"/>
      <c r="FL44" s="169"/>
      <c r="FM44" s="169"/>
      <c r="FN44" s="169"/>
    </row>
    <row r="45" spans="1:170" s="167" customFormat="1" x14ac:dyDescent="0.2">
      <c r="E45" s="168"/>
      <c r="G45" s="169"/>
      <c r="J45" s="170"/>
      <c r="K45" s="170"/>
      <c r="L45" s="170"/>
      <c r="M45" s="168"/>
      <c r="N45" s="170"/>
      <c r="O45" s="170"/>
      <c r="P45" s="170"/>
      <c r="Q45" s="168"/>
      <c r="R45" s="170"/>
      <c r="S45" s="170"/>
      <c r="T45" s="170"/>
      <c r="U45" s="168"/>
      <c r="V45" s="170"/>
      <c r="W45" s="170"/>
      <c r="X45" s="170"/>
      <c r="Y45" s="168"/>
      <c r="Z45" s="170"/>
      <c r="AA45" s="170"/>
      <c r="AB45" s="170"/>
      <c r="AC45" s="168"/>
      <c r="AD45" s="170"/>
      <c r="AE45" s="170"/>
      <c r="AF45" s="170"/>
      <c r="AG45" s="168"/>
      <c r="AH45" s="170"/>
      <c r="AI45" s="170"/>
      <c r="AJ45" s="170"/>
      <c r="AK45" s="171"/>
      <c r="AL45" s="171"/>
      <c r="AM45" s="171"/>
      <c r="AN45" s="171"/>
      <c r="AO45" s="171"/>
      <c r="AP45" s="171"/>
      <c r="AQ45" s="171"/>
      <c r="AR45" s="171"/>
      <c r="AS45" s="171"/>
      <c r="AT45" s="171"/>
      <c r="AU45" s="171"/>
      <c r="AV45" s="171"/>
      <c r="AW45" s="171"/>
      <c r="AX45" s="171"/>
      <c r="AY45" s="171"/>
      <c r="AZ45" s="171"/>
      <c r="BA45" s="171"/>
      <c r="CD45" s="169"/>
      <c r="CE45" s="169"/>
      <c r="CF45" s="169"/>
      <c r="CG45" s="169"/>
      <c r="CH45" s="169"/>
      <c r="CI45" s="169"/>
      <c r="CJ45" s="169"/>
      <c r="CK45" s="169"/>
      <c r="CL45" s="169"/>
      <c r="CM45" s="169"/>
      <c r="CN45" s="169"/>
      <c r="CO45" s="169"/>
      <c r="CP45" s="169"/>
      <c r="CQ45" s="169"/>
      <c r="CR45" s="169"/>
      <c r="CS45" s="169"/>
      <c r="CT45" s="169"/>
      <c r="CU45" s="169"/>
      <c r="CV45" s="169"/>
      <c r="CW45" s="169"/>
      <c r="CX45" s="169"/>
      <c r="CY45" s="169"/>
      <c r="CZ45" s="169"/>
      <c r="DA45" s="169"/>
      <c r="DB45" s="169"/>
      <c r="DC45" s="169"/>
      <c r="DD45" s="169"/>
      <c r="DE45" s="169"/>
      <c r="DF45" s="169"/>
      <c r="DG45" s="169"/>
      <c r="DH45" s="169"/>
      <c r="DI45" s="169"/>
      <c r="DJ45" s="169"/>
      <c r="DK45" s="169"/>
      <c r="DL45" s="169"/>
      <c r="DM45" s="169"/>
      <c r="DN45" s="169"/>
      <c r="DO45" s="169"/>
      <c r="DP45" s="169"/>
      <c r="DQ45" s="169"/>
      <c r="DR45" s="169"/>
      <c r="DS45" s="169"/>
      <c r="DT45" s="169"/>
      <c r="DU45" s="169"/>
      <c r="DV45" s="169"/>
      <c r="DW45" s="169"/>
      <c r="DX45" s="169"/>
      <c r="DY45" s="169"/>
      <c r="DZ45" s="169"/>
      <c r="EA45" s="169"/>
      <c r="EB45" s="169"/>
      <c r="EC45" s="169"/>
      <c r="ED45" s="169"/>
      <c r="EE45" s="169"/>
      <c r="EF45" s="169"/>
      <c r="EG45" s="169"/>
      <c r="EH45" s="169"/>
      <c r="EI45" s="169"/>
      <c r="EJ45" s="169"/>
      <c r="EK45" s="169"/>
      <c r="EL45" s="169"/>
      <c r="EM45" s="169"/>
      <c r="EN45" s="169"/>
      <c r="EO45" s="169"/>
      <c r="EP45" s="169"/>
      <c r="EQ45" s="169"/>
      <c r="ER45" s="169"/>
      <c r="ES45" s="169"/>
      <c r="ET45" s="169"/>
      <c r="EU45" s="169"/>
      <c r="EV45" s="169"/>
      <c r="EW45" s="169"/>
      <c r="EX45" s="169"/>
      <c r="EY45" s="169"/>
      <c r="EZ45" s="169"/>
      <c r="FA45" s="169"/>
      <c r="FB45" s="169"/>
      <c r="FC45" s="169"/>
      <c r="FD45" s="169"/>
      <c r="FE45" s="169"/>
      <c r="FF45" s="169"/>
      <c r="FG45" s="169"/>
      <c r="FH45" s="169"/>
      <c r="FI45" s="169"/>
      <c r="FJ45" s="169"/>
      <c r="FK45" s="169"/>
      <c r="FL45" s="169"/>
      <c r="FM45" s="169"/>
      <c r="FN45" s="169"/>
    </row>
    <row r="46" spans="1:170" s="167" customFormat="1" x14ac:dyDescent="0.2">
      <c r="E46" s="168"/>
      <c r="G46" s="169"/>
      <c r="J46" s="170"/>
      <c r="K46" s="170"/>
      <c r="L46" s="170"/>
      <c r="M46" s="168"/>
      <c r="N46" s="170"/>
      <c r="O46" s="170"/>
      <c r="P46" s="170"/>
      <c r="Q46" s="168"/>
      <c r="R46" s="170"/>
      <c r="S46" s="170"/>
      <c r="T46" s="170"/>
      <c r="U46" s="168"/>
      <c r="V46" s="170"/>
      <c r="W46" s="170"/>
      <c r="X46" s="170"/>
      <c r="Y46" s="168"/>
      <c r="Z46" s="170"/>
      <c r="AA46" s="170"/>
      <c r="AB46" s="170"/>
      <c r="AC46" s="168"/>
      <c r="AD46" s="170"/>
      <c r="AE46" s="170"/>
      <c r="AF46" s="170"/>
      <c r="AG46" s="168"/>
      <c r="AH46" s="170"/>
      <c r="AI46" s="170"/>
      <c r="AJ46" s="170"/>
      <c r="AK46" s="171"/>
      <c r="AL46" s="171"/>
      <c r="AM46" s="171"/>
      <c r="AN46" s="171"/>
      <c r="AO46" s="171"/>
      <c r="AP46" s="171"/>
      <c r="AQ46" s="171"/>
      <c r="AR46" s="171"/>
      <c r="AS46" s="171"/>
      <c r="AT46" s="171"/>
      <c r="AU46" s="171"/>
      <c r="AV46" s="171"/>
      <c r="AW46" s="171"/>
      <c r="AX46" s="171"/>
      <c r="AY46" s="171"/>
      <c r="AZ46" s="171"/>
      <c r="BA46" s="171"/>
      <c r="CD46" s="169"/>
      <c r="CE46" s="169"/>
      <c r="CF46" s="169"/>
      <c r="CG46" s="169"/>
      <c r="CH46" s="169"/>
      <c r="CI46" s="169"/>
      <c r="CJ46" s="169"/>
      <c r="CK46" s="169"/>
      <c r="CL46" s="169"/>
      <c r="CM46" s="169"/>
      <c r="CN46" s="169"/>
      <c r="CO46" s="169"/>
      <c r="CP46" s="169"/>
      <c r="CQ46" s="169"/>
      <c r="CR46" s="169"/>
      <c r="CS46" s="169"/>
      <c r="CT46" s="169"/>
      <c r="CU46" s="169"/>
      <c r="CV46" s="169"/>
      <c r="CW46" s="169"/>
      <c r="CX46" s="169"/>
      <c r="CY46" s="169"/>
      <c r="CZ46" s="169"/>
      <c r="DA46" s="169"/>
      <c r="DB46" s="169"/>
      <c r="DC46" s="169"/>
      <c r="DD46" s="169"/>
      <c r="DE46" s="169"/>
      <c r="DF46" s="169"/>
      <c r="DG46" s="169"/>
      <c r="DH46" s="169"/>
      <c r="DI46" s="169"/>
      <c r="DJ46" s="169"/>
      <c r="DK46" s="169"/>
      <c r="DL46" s="169"/>
      <c r="DM46" s="169"/>
      <c r="DN46" s="169"/>
      <c r="DO46" s="169"/>
      <c r="DP46" s="169"/>
      <c r="DQ46" s="169"/>
      <c r="DR46" s="169"/>
      <c r="DS46" s="169"/>
      <c r="DT46" s="169"/>
      <c r="DU46" s="169"/>
      <c r="DV46" s="169"/>
      <c r="DW46" s="169"/>
      <c r="DX46" s="169"/>
      <c r="DY46" s="169"/>
      <c r="DZ46" s="169"/>
      <c r="EA46" s="169"/>
      <c r="EB46" s="169"/>
      <c r="EC46" s="169"/>
      <c r="ED46" s="169"/>
      <c r="EE46" s="169"/>
      <c r="EF46" s="169"/>
      <c r="EG46" s="169"/>
      <c r="EH46" s="169"/>
      <c r="EI46" s="169"/>
      <c r="EJ46" s="169"/>
      <c r="EK46" s="169"/>
      <c r="EL46" s="169"/>
      <c r="EM46" s="169"/>
      <c r="EN46" s="169"/>
      <c r="EO46" s="169"/>
      <c r="EP46" s="169"/>
      <c r="EQ46" s="169"/>
      <c r="ER46" s="169"/>
      <c r="ES46" s="169"/>
      <c r="ET46" s="169"/>
      <c r="EU46" s="169"/>
      <c r="EV46" s="169"/>
      <c r="EW46" s="169"/>
      <c r="EX46" s="169"/>
      <c r="EY46" s="169"/>
      <c r="EZ46" s="169"/>
      <c r="FA46" s="169"/>
      <c r="FB46" s="169"/>
      <c r="FC46" s="169"/>
      <c r="FD46" s="169"/>
      <c r="FE46" s="169"/>
      <c r="FF46" s="169"/>
      <c r="FG46" s="169"/>
      <c r="FH46" s="169"/>
      <c r="FI46" s="169"/>
      <c r="FJ46" s="169"/>
      <c r="FK46" s="169"/>
      <c r="FL46" s="169"/>
      <c r="FM46" s="169"/>
      <c r="FN46" s="169"/>
    </row>
    <row r="47" spans="1:170" s="167" customFormat="1" x14ac:dyDescent="0.2">
      <c r="E47" s="168"/>
      <c r="G47" s="169"/>
      <c r="J47" s="170"/>
      <c r="K47" s="170"/>
      <c r="L47" s="170"/>
      <c r="M47" s="168"/>
      <c r="N47" s="170"/>
      <c r="O47" s="170"/>
      <c r="P47" s="170"/>
      <c r="Q47" s="168"/>
      <c r="R47" s="170"/>
      <c r="S47" s="170"/>
      <c r="T47" s="170"/>
      <c r="U47" s="168"/>
      <c r="V47" s="170"/>
      <c r="W47" s="170"/>
      <c r="X47" s="170"/>
      <c r="Y47" s="168"/>
      <c r="Z47" s="170"/>
      <c r="AA47" s="170"/>
      <c r="AB47" s="170"/>
      <c r="AC47" s="168"/>
      <c r="AD47" s="170"/>
      <c r="AE47" s="170"/>
      <c r="AF47" s="170"/>
      <c r="AG47" s="168"/>
      <c r="AH47" s="170"/>
      <c r="AI47" s="170"/>
      <c r="AJ47" s="170"/>
      <c r="AK47" s="171"/>
      <c r="AL47" s="171"/>
      <c r="AM47" s="171"/>
      <c r="AN47" s="171"/>
      <c r="AO47" s="171"/>
      <c r="AP47" s="171"/>
      <c r="AQ47" s="171"/>
      <c r="AR47" s="171"/>
      <c r="AS47" s="171"/>
      <c r="AT47" s="171"/>
      <c r="AU47" s="171"/>
      <c r="AV47" s="171"/>
      <c r="AW47" s="171"/>
      <c r="AX47" s="171"/>
      <c r="AY47" s="171"/>
      <c r="AZ47" s="171"/>
      <c r="BA47" s="171"/>
      <c r="CD47" s="169"/>
      <c r="CE47" s="169"/>
      <c r="CF47" s="169"/>
      <c r="CG47" s="169"/>
      <c r="CH47" s="169"/>
      <c r="CI47" s="169"/>
      <c r="CJ47" s="169"/>
      <c r="CK47" s="169"/>
      <c r="CL47" s="169"/>
      <c r="CM47" s="169"/>
      <c r="CN47" s="169"/>
      <c r="CO47" s="169"/>
      <c r="CP47" s="169"/>
      <c r="CQ47" s="169"/>
      <c r="CR47" s="169"/>
      <c r="CS47" s="169"/>
      <c r="CT47" s="169"/>
      <c r="CU47" s="169"/>
      <c r="CV47" s="169"/>
      <c r="CW47" s="169"/>
      <c r="CX47" s="169"/>
      <c r="CY47" s="169"/>
      <c r="CZ47" s="169"/>
      <c r="DA47" s="169"/>
      <c r="DB47" s="169"/>
      <c r="DC47" s="169"/>
      <c r="DD47" s="169"/>
      <c r="DE47" s="169"/>
      <c r="DF47" s="169"/>
      <c r="DG47" s="169"/>
      <c r="DH47" s="169"/>
      <c r="DI47" s="169"/>
      <c r="DJ47" s="169"/>
      <c r="DK47" s="169"/>
      <c r="DL47" s="169"/>
      <c r="DM47" s="169"/>
      <c r="DN47" s="169"/>
      <c r="DO47" s="169"/>
      <c r="DP47" s="169"/>
      <c r="DQ47" s="169"/>
      <c r="DR47" s="169"/>
      <c r="DS47" s="169"/>
      <c r="DT47" s="169"/>
      <c r="DU47" s="169"/>
      <c r="DV47" s="169"/>
      <c r="DW47" s="169"/>
      <c r="DX47" s="169"/>
      <c r="DY47" s="169"/>
      <c r="DZ47" s="169"/>
      <c r="EA47" s="169"/>
      <c r="EB47" s="169"/>
      <c r="EC47" s="169"/>
      <c r="ED47" s="169"/>
      <c r="EE47" s="169"/>
      <c r="EF47" s="169"/>
      <c r="EG47" s="169"/>
      <c r="EH47" s="169"/>
      <c r="EI47" s="169"/>
      <c r="EJ47" s="169"/>
      <c r="EK47" s="169"/>
      <c r="EL47" s="169"/>
      <c r="EM47" s="169"/>
      <c r="EN47" s="169"/>
      <c r="EO47" s="169"/>
      <c r="EP47" s="169"/>
      <c r="EQ47" s="169"/>
      <c r="ER47" s="169"/>
      <c r="ES47" s="169"/>
      <c r="ET47" s="169"/>
      <c r="EU47" s="169"/>
      <c r="EV47" s="169"/>
      <c r="EW47" s="169"/>
      <c r="EX47" s="169"/>
      <c r="EY47" s="169"/>
      <c r="EZ47" s="169"/>
      <c r="FA47" s="169"/>
      <c r="FB47" s="169"/>
      <c r="FC47" s="169"/>
      <c r="FD47" s="169"/>
      <c r="FE47" s="169"/>
      <c r="FF47" s="169"/>
      <c r="FG47" s="169"/>
      <c r="FH47" s="169"/>
      <c r="FI47" s="169"/>
      <c r="FJ47" s="169"/>
      <c r="FK47" s="169"/>
      <c r="FL47" s="169"/>
      <c r="FM47" s="169"/>
      <c r="FN47" s="169"/>
    </row>
    <row r="48" spans="1:170" s="167" customFormat="1" x14ac:dyDescent="0.2">
      <c r="E48" s="168"/>
      <c r="G48" s="169"/>
      <c r="J48" s="170"/>
      <c r="K48" s="170"/>
      <c r="L48" s="170"/>
      <c r="M48" s="168"/>
      <c r="N48" s="170"/>
      <c r="O48" s="170"/>
      <c r="P48" s="170"/>
      <c r="Q48" s="168"/>
      <c r="R48" s="170"/>
      <c r="S48" s="170"/>
      <c r="T48" s="170"/>
      <c r="U48" s="168"/>
      <c r="V48" s="170"/>
      <c r="W48" s="170"/>
      <c r="X48" s="170"/>
      <c r="Y48" s="168"/>
      <c r="Z48" s="170"/>
      <c r="AA48" s="170"/>
      <c r="AB48" s="170"/>
      <c r="AC48" s="168"/>
      <c r="AD48" s="170"/>
      <c r="AE48" s="170"/>
      <c r="AF48" s="170"/>
      <c r="AG48" s="168"/>
      <c r="AH48" s="170"/>
      <c r="AI48" s="170"/>
      <c r="AJ48" s="170"/>
      <c r="AK48" s="171"/>
      <c r="AL48" s="171"/>
      <c r="AM48" s="171"/>
      <c r="AN48" s="171"/>
      <c r="AO48" s="171"/>
      <c r="AP48" s="171"/>
      <c r="AQ48" s="171"/>
      <c r="AR48" s="171"/>
      <c r="AS48" s="171"/>
      <c r="AT48" s="171"/>
      <c r="AU48" s="171"/>
      <c r="AV48" s="171"/>
      <c r="AW48" s="171"/>
      <c r="AX48" s="171"/>
      <c r="AY48" s="171"/>
      <c r="AZ48" s="171"/>
      <c r="BA48" s="171"/>
      <c r="CD48" s="169"/>
      <c r="CE48" s="169"/>
      <c r="CF48" s="169"/>
      <c r="CG48" s="169"/>
      <c r="CH48" s="169"/>
      <c r="CI48" s="169"/>
      <c r="CJ48" s="169"/>
      <c r="CK48" s="169"/>
      <c r="CL48" s="169"/>
      <c r="CM48" s="169"/>
      <c r="CN48" s="169"/>
      <c r="CO48" s="169"/>
      <c r="CP48" s="169"/>
      <c r="CQ48" s="169"/>
      <c r="CR48" s="169"/>
      <c r="CS48" s="169"/>
      <c r="CT48" s="169"/>
      <c r="CU48" s="169"/>
      <c r="CV48" s="169"/>
      <c r="CW48" s="169"/>
      <c r="CX48" s="169"/>
      <c r="CY48" s="169"/>
      <c r="CZ48" s="169"/>
      <c r="DA48" s="169"/>
      <c r="DB48" s="169"/>
      <c r="DC48" s="169"/>
      <c r="DD48" s="169"/>
      <c r="DE48" s="169"/>
      <c r="DF48" s="169"/>
      <c r="DG48" s="169"/>
      <c r="DH48" s="169"/>
      <c r="DI48" s="169"/>
      <c r="DJ48" s="169"/>
      <c r="DK48" s="169"/>
      <c r="DL48" s="169"/>
      <c r="DM48" s="169"/>
      <c r="DN48" s="169"/>
      <c r="DO48" s="169"/>
      <c r="DP48" s="169"/>
      <c r="DQ48" s="169"/>
      <c r="DR48" s="169"/>
      <c r="DS48" s="169"/>
      <c r="DT48" s="169"/>
      <c r="DU48" s="169"/>
      <c r="DV48" s="169"/>
      <c r="DW48" s="169"/>
      <c r="DX48" s="169"/>
      <c r="DY48" s="169"/>
      <c r="DZ48" s="169"/>
      <c r="EA48" s="169"/>
      <c r="EB48" s="169"/>
      <c r="EC48" s="169"/>
      <c r="ED48" s="169"/>
      <c r="EE48" s="169"/>
      <c r="EF48" s="169"/>
      <c r="EG48" s="169"/>
      <c r="EH48" s="169"/>
      <c r="EI48" s="169"/>
      <c r="EJ48" s="169"/>
      <c r="EK48" s="169"/>
      <c r="EL48" s="169"/>
      <c r="EM48" s="169"/>
      <c r="EN48" s="169"/>
      <c r="EO48" s="169"/>
      <c r="EP48" s="169"/>
      <c r="EQ48" s="169"/>
      <c r="ER48" s="169"/>
      <c r="ES48" s="169"/>
      <c r="ET48" s="169"/>
      <c r="EU48" s="169"/>
      <c r="EV48" s="169"/>
      <c r="EW48" s="169"/>
      <c r="EX48" s="169"/>
      <c r="EY48" s="169"/>
      <c r="EZ48" s="169"/>
      <c r="FA48" s="169"/>
      <c r="FB48" s="169"/>
      <c r="FC48" s="169"/>
      <c r="FD48" s="169"/>
      <c r="FE48" s="169"/>
      <c r="FF48" s="169"/>
      <c r="FG48" s="169"/>
      <c r="FH48" s="169"/>
      <c r="FI48" s="169"/>
      <c r="FJ48" s="169"/>
      <c r="FK48" s="169"/>
      <c r="FL48" s="169"/>
      <c r="FM48" s="169"/>
      <c r="FN48" s="169"/>
    </row>
    <row r="49" spans="1:170" s="167" customFormat="1" x14ac:dyDescent="0.2">
      <c r="E49" s="168"/>
      <c r="G49" s="169"/>
      <c r="J49" s="170"/>
      <c r="K49" s="170"/>
      <c r="L49" s="170"/>
      <c r="M49" s="168"/>
      <c r="N49" s="170"/>
      <c r="O49" s="170"/>
      <c r="P49" s="170"/>
      <c r="Q49" s="168"/>
      <c r="R49" s="170"/>
      <c r="S49" s="170"/>
      <c r="T49" s="170"/>
      <c r="U49" s="168"/>
      <c r="V49" s="170"/>
      <c r="W49" s="170"/>
      <c r="X49" s="170"/>
      <c r="Y49" s="168"/>
      <c r="Z49" s="170"/>
      <c r="AA49" s="170"/>
      <c r="AB49" s="170"/>
      <c r="AC49" s="168"/>
      <c r="AD49" s="170"/>
      <c r="AE49" s="170"/>
      <c r="AF49" s="170"/>
      <c r="AG49" s="168"/>
      <c r="AH49" s="170"/>
      <c r="AI49" s="170"/>
      <c r="AJ49" s="170"/>
      <c r="AK49" s="171"/>
      <c r="AL49" s="171"/>
      <c r="AM49" s="171"/>
      <c r="AN49" s="171"/>
      <c r="AO49" s="171"/>
      <c r="AP49" s="171"/>
      <c r="AQ49" s="171"/>
      <c r="AR49" s="171"/>
      <c r="AS49" s="171"/>
      <c r="AT49" s="171"/>
      <c r="AU49" s="171"/>
      <c r="AV49" s="171"/>
      <c r="AW49" s="171"/>
      <c r="AX49" s="171"/>
      <c r="AY49" s="171"/>
      <c r="AZ49" s="171"/>
      <c r="BA49" s="171"/>
      <c r="CD49" s="169"/>
      <c r="CE49" s="169"/>
      <c r="CF49" s="169"/>
      <c r="CG49" s="169"/>
      <c r="CH49" s="169"/>
      <c r="CI49" s="169"/>
      <c r="CJ49" s="169"/>
      <c r="CK49" s="169"/>
      <c r="CL49" s="169"/>
      <c r="CM49" s="169"/>
      <c r="CN49" s="169"/>
      <c r="CO49" s="169"/>
      <c r="CP49" s="169"/>
      <c r="CQ49" s="169"/>
      <c r="CR49" s="169"/>
      <c r="CS49" s="169"/>
      <c r="CT49" s="169"/>
      <c r="CU49" s="169"/>
      <c r="CV49" s="169"/>
      <c r="CW49" s="169"/>
      <c r="CX49" s="169"/>
      <c r="CY49" s="169"/>
      <c r="CZ49" s="169"/>
      <c r="DA49" s="169"/>
      <c r="DB49" s="169"/>
      <c r="DC49" s="169"/>
      <c r="DD49" s="169"/>
      <c r="DE49" s="169"/>
      <c r="DF49" s="169"/>
      <c r="DG49" s="169"/>
      <c r="DH49" s="169"/>
      <c r="DI49" s="169"/>
      <c r="DJ49" s="169"/>
      <c r="DK49" s="169"/>
      <c r="DL49" s="169"/>
      <c r="DM49" s="169"/>
      <c r="DN49" s="169"/>
      <c r="DO49" s="169"/>
      <c r="DP49" s="169"/>
      <c r="DQ49" s="169"/>
      <c r="DR49" s="169"/>
      <c r="DS49" s="169"/>
      <c r="DT49" s="169"/>
      <c r="DU49" s="169"/>
      <c r="DV49" s="169"/>
      <c r="DW49" s="169"/>
      <c r="DX49" s="169"/>
      <c r="DY49" s="169"/>
      <c r="DZ49" s="169"/>
      <c r="EA49" s="169"/>
      <c r="EB49" s="169"/>
      <c r="EC49" s="169"/>
      <c r="ED49" s="169"/>
      <c r="EE49" s="169"/>
      <c r="EF49" s="169"/>
      <c r="EG49" s="169"/>
      <c r="EH49" s="169"/>
      <c r="EI49" s="169"/>
      <c r="EJ49" s="169"/>
      <c r="EK49" s="169"/>
      <c r="EL49" s="169"/>
      <c r="EM49" s="169"/>
      <c r="EN49" s="169"/>
      <c r="EO49" s="169"/>
      <c r="EP49" s="169"/>
      <c r="EQ49" s="169"/>
      <c r="ER49" s="169"/>
      <c r="ES49" s="169"/>
      <c r="ET49" s="169"/>
      <c r="EU49" s="169"/>
      <c r="EV49" s="169"/>
      <c r="EW49" s="169"/>
      <c r="EX49" s="169"/>
      <c r="EY49" s="169"/>
      <c r="EZ49" s="169"/>
      <c r="FA49" s="169"/>
      <c r="FB49" s="169"/>
      <c r="FC49" s="169"/>
      <c r="FD49" s="169"/>
      <c r="FE49" s="169"/>
      <c r="FF49" s="169"/>
      <c r="FG49" s="169"/>
      <c r="FH49" s="169"/>
      <c r="FI49" s="169"/>
      <c r="FJ49" s="169"/>
      <c r="FK49" s="169"/>
      <c r="FL49" s="169"/>
      <c r="FM49" s="169"/>
      <c r="FN49" s="169"/>
    </row>
    <row r="50" spans="1:170" s="167" customFormat="1" x14ac:dyDescent="0.2">
      <c r="E50" s="168"/>
      <c r="G50" s="169"/>
      <c r="J50" s="170"/>
      <c r="K50" s="170"/>
      <c r="L50" s="170"/>
      <c r="M50" s="168"/>
      <c r="N50" s="170"/>
      <c r="O50" s="170"/>
      <c r="P50" s="170"/>
      <c r="Q50" s="168"/>
      <c r="R50" s="170"/>
      <c r="S50" s="170"/>
      <c r="T50" s="170"/>
      <c r="U50" s="168"/>
      <c r="V50" s="170"/>
      <c r="W50" s="170"/>
      <c r="X50" s="170"/>
      <c r="Y50" s="168"/>
      <c r="Z50" s="170"/>
      <c r="AA50" s="170"/>
      <c r="AB50" s="170"/>
      <c r="AC50" s="168"/>
      <c r="AD50" s="170"/>
      <c r="AE50" s="170"/>
      <c r="AF50" s="170"/>
      <c r="AG50" s="168"/>
      <c r="AH50" s="170"/>
      <c r="AI50" s="170"/>
      <c r="AJ50" s="170"/>
      <c r="AK50" s="171"/>
      <c r="AL50" s="171"/>
      <c r="AM50" s="171"/>
      <c r="AN50" s="171"/>
      <c r="AO50" s="171"/>
      <c r="AP50" s="171"/>
      <c r="AQ50" s="171"/>
      <c r="AR50" s="171"/>
      <c r="AS50" s="171"/>
      <c r="AT50" s="171"/>
      <c r="AU50" s="171"/>
      <c r="AV50" s="171"/>
      <c r="AW50" s="171"/>
      <c r="AX50" s="171"/>
      <c r="AY50" s="171"/>
      <c r="AZ50" s="171"/>
      <c r="BA50" s="171"/>
      <c r="CD50" s="169"/>
      <c r="CE50" s="169"/>
      <c r="CF50" s="169"/>
      <c r="CG50" s="169"/>
      <c r="CH50" s="169"/>
      <c r="CI50" s="169"/>
      <c r="CJ50" s="169"/>
      <c r="CK50" s="169"/>
      <c r="CL50" s="169"/>
      <c r="CM50" s="169"/>
      <c r="CN50" s="169"/>
      <c r="CO50" s="169"/>
      <c r="CP50" s="169"/>
      <c r="CQ50" s="169"/>
      <c r="CR50" s="169"/>
      <c r="CS50" s="169"/>
      <c r="CT50" s="169"/>
      <c r="CU50" s="169"/>
      <c r="CV50" s="169"/>
      <c r="CW50" s="169"/>
      <c r="CX50" s="169"/>
      <c r="CY50" s="169"/>
      <c r="CZ50" s="169"/>
      <c r="DA50" s="169"/>
      <c r="DB50" s="169"/>
      <c r="DC50" s="169"/>
      <c r="DD50" s="169"/>
      <c r="DE50" s="169"/>
      <c r="DF50" s="169"/>
      <c r="DG50" s="169"/>
      <c r="DH50" s="169"/>
      <c r="DI50" s="169"/>
      <c r="DJ50" s="169"/>
      <c r="DK50" s="169"/>
      <c r="DL50" s="169"/>
      <c r="DM50" s="169"/>
      <c r="DN50" s="169"/>
      <c r="DO50" s="169"/>
      <c r="DP50" s="169"/>
      <c r="DQ50" s="169"/>
      <c r="DR50" s="169"/>
      <c r="DS50" s="169"/>
      <c r="DT50" s="169"/>
      <c r="DU50" s="169"/>
      <c r="DV50" s="169"/>
      <c r="DW50" s="169"/>
      <c r="DX50" s="169"/>
      <c r="DY50" s="169"/>
      <c r="DZ50" s="169"/>
      <c r="EA50" s="169"/>
      <c r="EB50" s="169"/>
      <c r="EC50" s="169"/>
      <c r="ED50" s="169"/>
      <c r="EE50" s="169"/>
      <c r="EF50" s="169"/>
      <c r="EG50" s="169"/>
      <c r="EH50" s="169"/>
      <c r="EI50" s="169"/>
      <c r="EJ50" s="169"/>
      <c r="EK50" s="169"/>
      <c r="EL50" s="169"/>
      <c r="EM50" s="169"/>
      <c r="EN50" s="169"/>
      <c r="EO50" s="169"/>
      <c r="EP50" s="169"/>
      <c r="EQ50" s="169"/>
      <c r="ER50" s="169"/>
      <c r="ES50" s="169"/>
      <c r="ET50" s="169"/>
      <c r="EU50" s="169"/>
      <c r="EV50" s="169"/>
      <c r="EW50" s="169"/>
      <c r="EX50" s="169"/>
      <c r="EY50" s="169"/>
      <c r="EZ50" s="169"/>
      <c r="FA50" s="169"/>
      <c r="FB50" s="169"/>
      <c r="FC50" s="169"/>
      <c r="FD50" s="169"/>
      <c r="FE50" s="169"/>
      <c r="FF50" s="169"/>
      <c r="FG50" s="169"/>
      <c r="FH50" s="169"/>
      <c r="FI50" s="169"/>
      <c r="FJ50" s="169"/>
      <c r="FK50" s="169"/>
      <c r="FL50" s="169"/>
      <c r="FM50" s="169"/>
      <c r="FN50" s="169"/>
    </row>
    <row r="51" spans="1:170" s="167" customFormat="1" x14ac:dyDescent="0.2">
      <c r="E51" s="168"/>
      <c r="G51" s="169"/>
      <c r="J51" s="170"/>
      <c r="K51" s="170"/>
      <c r="L51" s="170"/>
      <c r="M51" s="168"/>
      <c r="N51" s="170"/>
      <c r="O51" s="170"/>
      <c r="P51" s="170"/>
      <c r="Q51" s="168"/>
      <c r="R51" s="170"/>
      <c r="S51" s="170"/>
      <c r="T51" s="170"/>
      <c r="U51" s="168"/>
      <c r="V51" s="170"/>
      <c r="W51" s="170"/>
      <c r="X51" s="170"/>
      <c r="Y51" s="168"/>
      <c r="Z51" s="170"/>
      <c r="AA51" s="170"/>
      <c r="AB51" s="170"/>
      <c r="AC51" s="168"/>
      <c r="AD51" s="170"/>
      <c r="AE51" s="170"/>
      <c r="AF51" s="170"/>
      <c r="AG51" s="168"/>
      <c r="AH51" s="170"/>
      <c r="AI51" s="170"/>
      <c r="AJ51" s="170"/>
      <c r="AK51" s="171"/>
      <c r="AL51" s="171"/>
      <c r="AM51" s="171"/>
      <c r="AN51" s="171"/>
      <c r="AO51" s="171"/>
      <c r="AP51" s="171"/>
      <c r="AQ51" s="171"/>
      <c r="AR51" s="171"/>
      <c r="AS51" s="171"/>
      <c r="AT51" s="171"/>
      <c r="AU51" s="171"/>
      <c r="AV51" s="171"/>
      <c r="AW51" s="171"/>
      <c r="AX51" s="171"/>
      <c r="AY51" s="171"/>
      <c r="AZ51" s="171"/>
      <c r="BA51" s="171"/>
      <c r="CD51" s="169"/>
      <c r="CE51" s="169"/>
      <c r="CF51" s="169"/>
      <c r="CG51" s="169"/>
      <c r="CH51" s="169"/>
      <c r="CI51" s="169"/>
      <c r="CJ51" s="169"/>
      <c r="CK51" s="169"/>
      <c r="CL51" s="169"/>
      <c r="CM51" s="169"/>
      <c r="CN51" s="169"/>
      <c r="CO51" s="169"/>
      <c r="CP51" s="169"/>
      <c r="CQ51" s="169"/>
      <c r="CR51" s="169"/>
      <c r="CS51" s="169"/>
      <c r="CT51" s="169"/>
      <c r="CU51" s="169"/>
      <c r="CV51" s="169"/>
      <c r="CW51" s="169"/>
      <c r="CX51" s="169"/>
      <c r="CY51" s="169"/>
      <c r="CZ51" s="169"/>
      <c r="DA51" s="169"/>
      <c r="DB51" s="169"/>
      <c r="DC51" s="169"/>
      <c r="DD51" s="169"/>
      <c r="DE51" s="169"/>
      <c r="DF51" s="169"/>
      <c r="DG51" s="169"/>
      <c r="DH51" s="169"/>
      <c r="DI51" s="169"/>
      <c r="DJ51" s="169"/>
      <c r="DK51" s="169"/>
      <c r="DL51" s="169"/>
      <c r="DM51" s="169"/>
      <c r="DN51" s="169"/>
      <c r="DO51" s="169"/>
      <c r="DP51" s="169"/>
      <c r="DQ51" s="169"/>
      <c r="DR51" s="169"/>
      <c r="DS51" s="169"/>
      <c r="DT51" s="169"/>
      <c r="DU51" s="169"/>
      <c r="DV51" s="169"/>
      <c r="DW51" s="169"/>
      <c r="DX51" s="169"/>
      <c r="DY51" s="169"/>
      <c r="DZ51" s="169"/>
      <c r="EA51" s="169"/>
      <c r="EB51" s="169"/>
      <c r="EC51" s="169"/>
      <c r="ED51" s="169"/>
      <c r="EE51" s="169"/>
      <c r="EF51" s="169"/>
      <c r="EG51" s="169"/>
      <c r="EH51" s="169"/>
      <c r="EI51" s="169"/>
      <c r="EJ51" s="169"/>
      <c r="EK51" s="169"/>
      <c r="EL51" s="169"/>
      <c r="EM51" s="169"/>
      <c r="EN51" s="169"/>
      <c r="EO51" s="169"/>
      <c r="EP51" s="169"/>
      <c r="EQ51" s="169"/>
      <c r="ER51" s="169"/>
      <c r="ES51" s="169"/>
      <c r="ET51" s="169"/>
      <c r="EU51" s="169"/>
      <c r="EV51" s="169"/>
      <c r="EW51" s="169"/>
      <c r="EX51" s="169"/>
      <c r="EY51" s="169"/>
      <c r="EZ51" s="169"/>
      <c r="FA51" s="169"/>
      <c r="FB51" s="169"/>
      <c r="FC51" s="169"/>
      <c r="FD51" s="169"/>
      <c r="FE51" s="169"/>
      <c r="FF51" s="169"/>
      <c r="FG51" s="169"/>
      <c r="FH51" s="169"/>
      <c r="FI51" s="169"/>
      <c r="FJ51" s="169"/>
      <c r="FK51" s="169"/>
      <c r="FL51" s="169"/>
      <c r="FM51" s="169"/>
      <c r="FN51" s="169"/>
    </row>
    <row r="52" spans="1:170" s="167" customFormat="1" x14ac:dyDescent="0.2">
      <c r="E52" s="168"/>
      <c r="G52" s="169"/>
      <c r="J52" s="170"/>
      <c r="K52" s="170"/>
      <c r="L52" s="170"/>
      <c r="M52" s="168"/>
      <c r="N52" s="170"/>
      <c r="O52" s="170"/>
      <c r="P52" s="170"/>
      <c r="Q52" s="168"/>
      <c r="R52" s="170"/>
      <c r="S52" s="170"/>
      <c r="T52" s="170"/>
      <c r="U52" s="168"/>
      <c r="V52" s="170"/>
      <c r="W52" s="170"/>
      <c r="X52" s="170"/>
      <c r="Y52" s="168"/>
      <c r="Z52" s="170"/>
      <c r="AA52" s="170"/>
      <c r="AB52" s="170"/>
      <c r="AC52" s="168"/>
      <c r="AD52" s="170"/>
      <c r="AE52" s="170"/>
      <c r="AF52" s="170"/>
      <c r="AG52" s="168"/>
      <c r="AH52" s="170"/>
      <c r="AI52" s="170"/>
      <c r="AJ52" s="170"/>
      <c r="AK52" s="171"/>
      <c r="AL52" s="171"/>
      <c r="AM52" s="171"/>
      <c r="AN52" s="171"/>
      <c r="AO52" s="171"/>
      <c r="AP52" s="171"/>
      <c r="AQ52" s="171"/>
      <c r="AR52" s="171"/>
      <c r="AS52" s="171"/>
      <c r="AT52" s="171"/>
      <c r="AU52" s="171"/>
      <c r="AV52" s="171"/>
      <c r="AW52" s="171"/>
      <c r="AX52" s="171"/>
      <c r="AY52" s="171"/>
      <c r="AZ52" s="171"/>
      <c r="BA52" s="171"/>
      <c r="CD52" s="169"/>
      <c r="CE52" s="169"/>
      <c r="CF52" s="169"/>
      <c r="CG52" s="169"/>
      <c r="CH52" s="169"/>
      <c r="CI52" s="169"/>
      <c r="CJ52" s="169"/>
      <c r="CK52" s="169"/>
      <c r="CL52" s="169"/>
      <c r="CM52" s="169"/>
      <c r="CN52" s="169"/>
      <c r="CO52" s="169"/>
      <c r="CP52" s="169"/>
      <c r="CQ52" s="169"/>
      <c r="CR52" s="169"/>
      <c r="CS52" s="169"/>
      <c r="CT52" s="169"/>
      <c r="CU52" s="169"/>
      <c r="CV52" s="169"/>
      <c r="CW52" s="169"/>
      <c r="CX52" s="169"/>
      <c r="CY52" s="169"/>
      <c r="CZ52" s="169"/>
      <c r="DA52" s="169"/>
      <c r="DB52" s="169"/>
      <c r="DC52" s="169"/>
      <c r="DD52" s="169"/>
      <c r="DE52" s="169"/>
      <c r="DF52" s="169"/>
      <c r="DG52" s="169"/>
      <c r="DH52" s="169"/>
      <c r="DI52" s="169"/>
      <c r="DJ52" s="169"/>
      <c r="DK52" s="169"/>
      <c r="DL52" s="169"/>
      <c r="DM52" s="169"/>
      <c r="DN52" s="169"/>
      <c r="DO52" s="169"/>
      <c r="DP52" s="169"/>
      <c r="DQ52" s="169"/>
      <c r="DR52" s="169"/>
      <c r="DS52" s="169"/>
      <c r="DT52" s="169"/>
      <c r="DU52" s="169"/>
      <c r="DV52" s="169"/>
      <c r="DW52" s="169"/>
      <c r="DX52" s="169"/>
      <c r="DY52" s="169"/>
      <c r="DZ52" s="169"/>
      <c r="EA52" s="169"/>
      <c r="EB52" s="169"/>
      <c r="EC52" s="169"/>
      <c r="ED52" s="169"/>
      <c r="EE52" s="169"/>
      <c r="EF52" s="169"/>
      <c r="EG52" s="169"/>
      <c r="EH52" s="169"/>
      <c r="EI52" s="169"/>
      <c r="EJ52" s="169"/>
      <c r="EK52" s="169"/>
      <c r="EL52" s="169"/>
      <c r="EM52" s="169"/>
      <c r="EN52" s="169"/>
      <c r="EO52" s="169"/>
      <c r="EP52" s="169"/>
      <c r="EQ52" s="169"/>
      <c r="ER52" s="169"/>
      <c r="ES52" s="169"/>
      <c r="ET52" s="169"/>
      <c r="EU52" s="169"/>
      <c r="EV52" s="169"/>
      <c r="EW52" s="169"/>
      <c r="EX52" s="169"/>
      <c r="EY52" s="169"/>
      <c r="EZ52" s="169"/>
      <c r="FA52" s="169"/>
      <c r="FB52" s="169"/>
      <c r="FC52" s="169"/>
      <c r="FD52" s="169"/>
      <c r="FE52" s="169"/>
      <c r="FF52" s="169"/>
      <c r="FG52" s="169"/>
      <c r="FH52" s="169"/>
      <c r="FI52" s="169"/>
      <c r="FJ52" s="169"/>
      <c r="FK52" s="169"/>
      <c r="FL52" s="169"/>
      <c r="FM52" s="169"/>
      <c r="FN52" s="169"/>
    </row>
    <row r="53" spans="1:170" s="167" customFormat="1" x14ac:dyDescent="0.2">
      <c r="E53" s="168"/>
      <c r="G53" s="169"/>
      <c r="J53" s="170"/>
      <c r="K53" s="170"/>
      <c r="L53" s="170"/>
      <c r="M53" s="168"/>
      <c r="N53" s="170"/>
      <c r="O53" s="170"/>
      <c r="P53" s="170"/>
      <c r="Q53" s="168"/>
      <c r="R53" s="170"/>
      <c r="S53" s="170"/>
      <c r="T53" s="170"/>
      <c r="U53" s="168"/>
      <c r="V53" s="170"/>
      <c r="W53" s="170"/>
      <c r="X53" s="170"/>
      <c r="Y53" s="168"/>
      <c r="Z53" s="170"/>
      <c r="AA53" s="170"/>
      <c r="AB53" s="170"/>
      <c r="AC53" s="168"/>
      <c r="AD53" s="170"/>
      <c r="AE53" s="170"/>
      <c r="AF53" s="170"/>
      <c r="AG53" s="168"/>
      <c r="AH53" s="170"/>
      <c r="AI53" s="170"/>
      <c r="AJ53" s="170"/>
      <c r="AK53" s="171"/>
      <c r="AL53" s="171"/>
      <c r="AM53" s="171"/>
      <c r="AN53" s="171"/>
      <c r="AO53" s="171"/>
      <c r="AP53" s="171"/>
      <c r="AQ53" s="171"/>
      <c r="AR53" s="171"/>
      <c r="AS53" s="171"/>
      <c r="AT53" s="171"/>
      <c r="AU53" s="171"/>
      <c r="AV53" s="171"/>
      <c r="AW53" s="171"/>
      <c r="AX53" s="171"/>
      <c r="AY53" s="171"/>
      <c r="AZ53" s="171"/>
      <c r="BA53" s="171"/>
      <c r="CD53" s="169"/>
      <c r="CE53" s="169"/>
      <c r="CF53" s="169"/>
      <c r="CG53" s="169"/>
      <c r="CH53" s="169"/>
      <c r="CI53" s="169"/>
      <c r="CJ53" s="169"/>
      <c r="CK53" s="169"/>
      <c r="CL53" s="169"/>
      <c r="CM53" s="169"/>
      <c r="CN53" s="169"/>
      <c r="CO53" s="169"/>
      <c r="CP53" s="169"/>
      <c r="CQ53" s="169"/>
      <c r="CR53" s="169"/>
      <c r="CS53" s="169"/>
      <c r="CT53" s="169"/>
      <c r="CU53" s="169"/>
      <c r="CV53" s="169"/>
      <c r="CW53" s="169"/>
      <c r="CX53" s="169"/>
      <c r="CY53" s="169"/>
      <c r="CZ53" s="169"/>
      <c r="DA53" s="169"/>
      <c r="DB53" s="169"/>
      <c r="DC53" s="169"/>
      <c r="DD53" s="169"/>
      <c r="DE53" s="169"/>
      <c r="DF53" s="169"/>
      <c r="DG53" s="169"/>
      <c r="DH53" s="169"/>
      <c r="DI53" s="169"/>
      <c r="DJ53" s="169"/>
      <c r="DK53" s="169"/>
      <c r="DL53" s="169"/>
      <c r="DM53" s="169"/>
      <c r="DN53" s="169"/>
      <c r="DO53" s="169"/>
      <c r="DP53" s="169"/>
      <c r="DQ53" s="169"/>
      <c r="DR53" s="169"/>
      <c r="DS53" s="169"/>
      <c r="DT53" s="169"/>
      <c r="DU53" s="169"/>
      <c r="DV53" s="169"/>
      <c r="DW53" s="169"/>
      <c r="DX53" s="169"/>
      <c r="DY53" s="169"/>
      <c r="DZ53" s="169"/>
      <c r="EA53" s="169"/>
      <c r="EB53" s="169"/>
      <c r="EC53" s="169"/>
      <c r="ED53" s="169"/>
      <c r="EE53" s="169"/>
      <c r="EF53" s="169"/>
      <c r="EG53" s="169"/>
      <c r="EH53" s="169"/>
      <c r="EI53" s="169"/>
      <c r="EJ53" s="169"/>
      <c r="EK53" s="169"/>
      <c r="EL53" s="169"/>
      <c r="EM53" s="169"/>
      <c r="EN53" s="169"/>
      <c r="EO53" s="169"/>
      <c r="EP53" s="169"/>
      <c r="EQ53" s="169"/>
      <c r="ER53" s="169"/>
      <c r="ES53" s="169"/>
      <c r="ET53" s="169"/>
      <c r="EU53" s="169"/>
      <c r="EV53" s="169"/>
      <c r="EW53" s="169"/>
      <c r="EX53" s="169"/>
      <c r="EY53" s="169"/>
      <c r="EZ53" s="169"/>
      <c r="FA53" s="169"/>
      <c r="FB53" s="169"/>
      <c r="FC53" s="169"/>
      <c r="FD53" s="169"/>
      <c r="FE53" s="169"/>
      <c r="FF53" s="169"/>
      <c r="FG53" s="169"/>
      <c r="FH53" s="169"/>
      <c r="FI53" s="169"/>
      <c r="FJ53" s="169"/>
      <c r="FK53" s="169"/>
      <c r="FL53" s="169"/>
      <c r="FM53" s="169"/>
      <c r="FN53" s="169"/>
    </row>
    <row r="54" spans="1:170" s="167" customFormat="1" x14ac:dyDescent="0.2">
      <c r="E54" s="168"/>
      <c r="G54" s="169"/>
      <c r="J54" s="170"/>
      <c r="K54" s="170"/>
      <c r="L54" s="170"/>
      <c r="M54" s="168"/>
      <c r="N54" s="170"/>
      <c r="O54" s="170"/>
      <c r="P54" s="170"/>
      <c r="Q54" s="168"/>
      <c r="R54" s="170"/>
      <c r="S54" s="170"/>
      <c r="T54" s="170"/>
      <c r="U54" s="168"/>
      <c r="V54" s="170"/>
      <c r="W54" s="170"/>
      <c r="X54" s="170"/>
      <c r="Y54" s="168"/>
      <c r="Z54" s="170"/>
      <c r="AA54" s="170"/>
      <c r="AB54" s="170"/>
      <c r="AC54" s="168"/>
      <c r="AD54" s="170"/>
      <c r="AE54" s="170"/>
      <c r="AF54" s="170"/>
      <c r="AG54" s="168"/>
      <c r="AH54" s="170"/>
      <c r="AI54" s="170"/>
      <c r="AJ54" s="170"/>
      <c r="AK54" s="171"/>
      <c r="AL54" s="171"/>
      <c r="AM54" s="171"/>
      <c r="AN54" s="171"/>
      <c r="AO54" s="171"/>
      <c r="AP54" s="171"/>
      <c r="AQ54" s="171"/>
      <c r="AR54" s="171"/>
      <c r="AS54" s="171"/>
      <c r="AT54" s="171"/>
      <c r="AU54" s="171"/>
      <c r="AV54" s="171"/>
      <c r="AW54" s="171"/>
      <c r="AX54" s="171"/>
      <c r="AY54" s="171"/>
      <c r="AZ54" s="171"/>
      <c r="BA54" s="171"/>
      <c r="CD54" s="169"/>
      <c r="CE54" s="169"/>
      <c r="CF54" s="169"/>
      <c r="CG54" s="169"/>
      <c r="CH54" s="169"/>
      <c r="CI54" s="169"/>
      <c r="CJ54" s="169"/>
      <c r="CK54" s="169"/>
      <c r="CL54" s="169"/>
      <c r="CM54" s="169"/>
      <c r="CN54" s="169"/>
      <c r="CO54" s="169"/>
      <c r="CP54" s="169"/>
      <c r="CQ54" s="169"/>
      <c r="CR54" s="169"/>
      <c r="CS54" s="169"/>
      <c r="CT54" s="169"/>
      <c r="CU54" s="169"/>
      <c r="CV54" s="169"/>
      <c r="CW54" s="169"/>
      <c r="CX54" s="169"/>
      <c r="CY54" s="169"/>
      <c r="CZ54" s="169"/>
      <c r="DA54" s="169"/>
      <c r="DB54" s="169"/>
      <c r="DC54" s="169"/>
      <c r="DD54" s="169"/>
      <c r="DE54" s="169"/>
      <c r="DF54" s="169"/>
      <c r="DG54" s="169"/>
      <c r="DH54" s="169"/>
      <c r="DI54" s="169"/>
      <c r="DJ54" s="169"/>
      <c r="DK54" s="169"/>
      <c r="DL54" s="169"/>
      <c r="DM54" s="169"/>
      <c r="DN54" s="169"/>
      <c r="DO54" s="169"/>
      <c r="DP54" s="169"/>
      <c r="DQ54" s="169"/>
      <c r="DR54" s="169"/>
      <c r="DS54" s="169"/>
      <c r="DT54" s="169"/>
      <c r="DU54" s="169"/>
      <c r="DV54" s="169"/>
      <c r="DW54" s="169"/>
      <c r="DX54" s="169"/>
      <c r="DY54" s="169"/>
      <c r="DZ54" s="169"/>
      <c r="EA54" s="169"/>
      <c r="EB54" s="169"/>
      <c r="EC54" s="169"/>
      <c r="ED54" s="169"/>
      <c r="EE54" s="169"/>
      <c r="EF54" s="169"/>
      <c r="EG54" s="169"/>
      <c r="EH54" s="169"/>
      <c r="EI54" s="169"/>
      <c r="EJ54" s="169"/>
      <c r="EK54" s="169"/>
      <c r="EL54" s="169"/>
      <c r="EM54" s="169"/>
      <c r="EN54" s="169"/>
      <c r="EO54" s="169"/>
      <c r="EP54" s="169"/>
      <c r="EQ54" s="169"/>
      <c r="ER54" s="169"/>
      <c r="ES54" s="169"/>
      <c r="ET54" s="169"/>
      <c r="EU54" s="169"/>
      <c r="EV54" s="169"/>
      <c r="EW54" s="169"/>
      <c r="EX54" s="169"/>
      <c r="EY54" s="169"/>
      <c r="EZ54" s="169"/>
      <c r="FA54" s="169"/>
      <c r="FB54" s="169"/>
      <c r="FC54" s="169"/>
      <c r="FD54" s="169"/>
      <c r="FE54" s="169"/>
      <c r="FF54" s="169"/>
      <c r="FG54" s="169"/>
      <c r="FH54" s="169"/>
      <c r="FI54" s="169"/>
      <c r="FJ54" s="169"/>
      <c r="FK54" s="169"/>
      <c r="FL54" s="169"/>
      <c r="FM54" s="169"/>
      <c r="FN54" s="169"/>
    </row>
    <row r="55" spans="1:170" s="167" customFormat="1" x14ac:dyDescent="0.2">
      <c r="E55" s="168"/>
      <c r="G55" s="169"/>
      <c r="J55" s="170"/>
      <c r="K55" s="170"/>
      <c r="L55" s="170"/>
      <c r="M55" s="168"/>
      <c r="N55" s="170"/>
      <c r="O55" s="170"/>
      <c r="P55" s="170"/>
      <c r="Q55" s="168"/>
      <c r="R55" s="170"/>
      <c r="S55" s="170"/>
      <c r="T55" s="170"/>
      <c r="U55" s="168"/>
      <c r="V55" s="170"/>
      <c r="W55" s="170"/>
      <c r="X55" s="170"/>
      <c r="Y55" s="168"/>
      <c r="Z55" s="170"/>
      <c r="AA55" s="170"/>
      <c r="AB55" s="170"/>
      <c r="AC55" s="168"/>
      <c r="AD55" s="170"/>
      <c r="AE55" s="170"/>
      <c r="AF55" s="170"/>
      <c r="AG55" s="168"/>
      <c r="AH55" s="170"/>
      <c r="AI55" s="170"/>
      <c r="AJ55" s="170"/>
      <c r="AK55" s="171"/>
      <c r="AL55" s="171"/>
      <c r="AM55" s="171"/>
      <c r="AN55" s="171"/>
      <c r="AO55" s="171"/>
      <c r="AP55" s="171"/>
      <c r="AQ55" s="171"/>
      <c r="AR55" s="171"/>
      <c r="AS55" s="171"/>
      <c r="AT55" s="171"/>
      <c r="AU55" s="171"/>
      <c r="AV55" s="171"/>
      <c r="AW55" s="171"/>
      <c r="AX55" s="171"/>
      <c r="AY55" s="171"/>
      <c r="AZ55" s="171"/>
      <c r="BA55" s="171"/>
      <c r="CD55" s="169"/>
      <c r="CE55" s="169"/>
      <c r="CF55" s="169"/>
      <c r="CG55" s="169"/>
      <c r="CH55" s="169"/>
      <c r="CI55" s="169"/>
      <c r="CJ55" s="169"/>
      <c r="CK55" s="169"/>
      <c r="CL55" s="169"/>
      <c r="CM55" s="169"/>
      <c r="CN55" s="169"/>
      <c r="CO55" s="169"/>
      <c r="CP55" s="169"/>
      <c r="CQ55" s="169"/>
      <c r="CR55" s="169"/>
      <c r="CS55" s="169"/>
      <c r="CT55" s="169"/>
      <c r="CU55" s="169"/>
      <c r="CV55" s="169"/>
      <c r="CW55" s="169"/>
      <c r="CX55" s="169"/>
      <c r="CY55" s="169"/>
      <c r="CZ55" s="169"/>
      <c r="DA55" s="169"/>
      <c r="DB55" s="169"/>
      <c r="DC55" s="169"/>
      <c r="DD55" s="169"/>
      <c r="DE55" s="169"/>
      <c r="DF55" s="169"/>
      <c r="DG55" s="169"/>
      <c r="DH55" s="169"/>
      <c r="DI55" s="169"/>
      <c r="DJ55" s="169"/>
      <c r="DK55" s="169"/>
      <c r="DL55" s="169"/>
      <c r="DM55" s="169"/>
      <c r="DN55" s="169"/>
      <c r="DO55" s="169"/>
      <c r="DP55" s="169"/>
      <c r="DQ55" s="169"/>
      <c r="DR55" s="169"/>
      <c r="DS55" s="169"/>
      <c r="DT55" s="169"/>
      <c r="DU55" s="169"/>
      <c r="DV55" s="169"/>
      <c r="DW55" s="169"/>
      <c r="DX55" s="169"/>
      <c r="DY55" s="169"/>
      <c r="DZ55" s="169"/>
      <c r="EA55" s="169"/>
      <c r="EB55" s="169"/>
      <c r="EC55" s="169"/>
      <c r="ED55" s="169"/>
      <c r="EE55" s="169"/>
      <c r="EF55" s="169"/>
      <c r="EG55" s="169"/>
      <c r="EH55" s="169"/>
      <c r="EI55" s="169"/>
      <c r="EJ55" s="169"/>
      <c r="EK55" s="169"/>
      <c r="EL55" s="169"/>
      <c r="EM55" s="169"/>
      <c r="EN55" s="169"/>
      <c r="EO55" s="169"/>
      <c r="EP55" s="169"/>
      <c r="EQ55" s="169"/>
      <c r="ER55" s="169"/>
      <c r="ES55" s="169"/>
      <c r="ET55" s="169"/>
      <c r="EU55" s="169"/>
      <c r="EV55" s="169"/>
      <c r="EW55" s="169"/>
      <c r="EX55" s="169"/>
      <c r="EY55" s="169"/>
      <c r="EZ55" s="169"/>
      <c r="FA55" s="169"/>
      <c r="FB55" s="169"/>
      <c r="FC55" s="169"/>
      <c r="FD55" s="169"/>
      <c r="FE55" s="169"/>
      <c r="FF55" s="169"/>
      <c r="FG55" s="169"/>
      <c r="FH55" s="169"/>
      <c r="FI55" s="169"/>
      <c r="FJ55" s="169"/>
      <c r="FK55" s="169"/>
      <c r="FL55" s="169"/>
      <c r="FM55" s="169"/>
      <c r="FN55" s="169"/>
    </row>
    <row r="56" spans="1:170" s="167" customFormat="1" x14ac:dyDescent="0.2">
      <c r="E56" s="168"/>
      <c r="G56" s="169"/>
      <c r="J56" s="170"/>
      <c r="K56" s="170"/>
      <c r="L56" s="170"/>
      <c r="M56" s="168"/>
      <c r="N56" s="170"/>
      <c r="O56" s="170"/>
      <c r="P56" s="170"/>
      <c r="Q56" s="168"/>
      <c r="R56" s="170"/>
      <c r="S56" s="170"/>
      <c r="T56" s="170"/>
      <c r="U56" s="168"/>
      <c r="V56" s="170"/>
      <c r="W56" s="170"/>
      <c r="X56" s="170"/>
      <c r="Y56" s="168"/>
      <c r="Z56" s="170"/>
      <c r="AA56" s="170"/>
      <c r="AB56" s="170"/>
      <c r="AC56" s="168"/>
      <c r="AD56" s="170"/>
      <c r="AE56" s="170"/>
      <c r="AF56" s="170"/>
      <c r="AG56" s="168"/>
      <c r="AH56" s="170"/>
      <c r="AI56" s="170"/>
      <c r="AJ56" s="170"/>
      <c r="AK56" s="171"/>
      <c r="AL56" s="171"/>
      <c r="AM56" s="171"/>
      <c r="AN56" s="171"/>
      <c r="AO56" s="171"/>
      <c r="AP56" s="171"/>
      <c r="AQ56" s="171"/>
      <c r="AR56" s="171"/>
      <c r="AS56" s="171"/>
      <c r="AT56" s="171"/>
      <c r="AU56" s="171"/>
      <c r="AV56" s="171"/>
      <c r="AW56" s="171"/>
      <c r="AX56" s="171"/>
      <c r="AY56" s="171"/>
      <c r="AZ56" s="171"/>
      <c r="BA56" s="171"/>
      <c r="CD56" s="169"/>
      <c r="CE56" s="169"/>
      <c r="CF56" s="169"/>
      <c r="CG56" s="169"/>
      <c r="CH56" s="169"/>
      <c r="CI56" s="169"/>
      <c r="CJ56" s="169"/>
      <c r="CK56" s="169"/>
      <c r="CL56" s="169"/>
      <c r="CM56" s="169"/>
      <c r="CN56" s="169"/>
      <c r="CO56" s="169"/>
      <c r="CP56" s="169"/>
      <c r="CQ56" s="169"/>
      <c r="CR56" s="169"/>
      <c r="CS56" s="169"/>
      <c r="CT56" s="169"/>
      <c r="CU56" s="169"/>
      <c r="CV56" s="169"/>
      <c r="CW56" s="169"/>
      <c r="CX56" s="169"/>
      <c r="CY56" s="169"/>
      <c r="CZ56" s="169"/>
      <c r="DA56" s="169"/>
      <c r="DB56" s="169"/>
      <c r="DC56" s="169"/>
      <c r="DD56" s="169"/>
      <c r="DE56" s="169"/>
      <c r="DF56" s="169"/>
      <c r="DG56" s="169"/>
      <c r="DH56" s="169"/>
      <c r="DI56" s="169"/>
      <c r="DJ56" s="169"/>
      <c r="DK56" s="169"/>
      <c r="DL56" s="169"/>
      <c r="DM56" s="169"/>
      <c r="DN56" s="169"/>
      <c r="DO56" s="169"/>
      <c r="DP56" s="169"/>
      <c r="DQ56" s="169"/>
      <c r="DR56" s="169"/>
      <c r="DS56" s="169"/>
      <c r="DT56" s="169"/>
      <c r="DU56" s="169"/>
      <c r="DV56" s="169"/>
      <c r="DW56" s="169"/>
      <c r="DX56" s="169"/>
      <c r="DY56" s="169"/>
      <c r="DZ56" s="169"/>
      <c r="EA56" s="169"/>
      <c r="EB56" s="169"/>
      <c r="EC56" s="169"/>
      <c r="ED56" s="169"/>
      <c r="EE56" s="169"/>
      <c r="EF56" s="169"/>
      <c r="EG56" s="169"/>
      <c r="EH56" s="169"/>
      <c r="EI56" s="169"/>
      <c r="EJ56" s="169"/>
      <c r="EK56" s="169"/>
      <c r="EL56" s="169"/>
      <c r="EM56" s="169"/>
      <c r="EN56" s="169"/>
      <c r="EO56" s="169"/>
      <c r="EP56" s="169"/>
      <c r="EQ56" s="169"/>
      <c r="ER56" s="169"/>
      <c r="ES56" s="169"/>
      <c r="ET56" s="169"/>
      <c r="EU56" s="169"/>
      <c r="EV56" s="169"/>
      <c r="EW56" s="169"/>
      <c r="EX56" s="169"/>
      <c r="EY56" s="169"/>
      <c r="EZ56" s="169"/>
      <c r="FA56" s="169"/>
      <c r="FB56" s="169"/>
      <c r="FC56" s="169"/>
      <c r="FD56" s="169"/>
      <c r="FE56" s="169"/>
      <c r="FF56" s="169"/>
      <c r="FG56" s="169"/>
      <c r="FH56" s="169"/>
      <c r="FI56" s="169"/>
      <c r="FJ56" s="169"/>
      <c r="FK56" s="169"/>
      <c r="FL56" s="169"/>
      <c r="FM56" s="169"/>
      <c r="FN56" s="169"/>
    </row>
    <row r="57" spans="1:170" s="167" customFormat="1" x14ac:dyDescent="0.2">
      <c r="E57" s="168"/>
      <c r="G57" s="169"/>
      <c r="J57" s="170"/>
      <c r="K57" s="170"/>
      <c r="L57" s="170"/>
      <c r="M57" s="168"/>
      <c r="N57" s="170"/>
      <c r="O57" s="170"/>
      <c r="P57" s="170"/>
      <c r="Q57" s="168"/>
      <c r="R57" s="170"/>
      <c r="S57" s="170"/>
      <c r="T57" s="170"/>
      <c r="U57" s="168"/>
      <c r="V57" s="170"/>
      <c r="W57" s="170"/>
      <c r="X57" s="170"/>
      <c r="Y57" s="168"/>
      <c r="Z57" s="170"/>
      <c r="AA57" s="170"/>
      <c r="AB57" s="170"/>
      <c r="AC57" s="168"/>
      <c r="AD57" s="170"/>
      <c r="AE57" s="170"/>
      <c r="AF57" s="170"/>
      <c r="AG57" s="168"/>
      <c r="AH57" s="170"/>
      <c r="AI57" s="170"/>
      <c r="AJ57" s="170"/>
      <c r="AK57" s="171"/>
      <c r="AL57" s="171"/>
      <c r="AM57" s="171"/>
      <c r="AN57" s="171"/>
      <c r="AO57" s="171"/>
      <c r="AP57" s="171"/>
      <c r="AQ57" s="171"/>
      <c r="AR57" s="171"/>
      <c r="AS57" s="171"/>
      <c r="AT57" s="171"/>
      <c r="AU57" s="171"/>
      <c r="AV57" s="171"/>
      <c r="AW57" s="171"/>
      <c r="AX57" s="171"/>
      <c r="AY57" s="171"/>
      <c r="AZ57" s="171"/>
      <c r="BA57" s="171"/>
      <c r="CD57" s="169"/>
      <c r="CE57" s="169"/>
      <c r="CF57" s="169"/>
      <c r="CG57" s="169"/>
      <c r="CH57" s="169"/>
      <c r="CI57" s="169"/>
      <c r="CJ57" s="169"/>
      <c r="CK57" s="169"/>
      <c r="CL57" s="169"/>
      <c r="CM57" s="169"/>
      <c r="CN57" s="169"/>
      <c r="CO57" s="169"/>
      <c r="CP57" s="169"/>
      <c r="CQ57" s="169"/>
      <c r="CR57" s="169"/>
      <c r="CS57" s="169"/>
      <c r="CT57" s="169"/>
      <c r="CU57" s="169"/>
      <c r="CV57" s="169"/>
      <c r="CW57" s="169"/>
      <c r="CX57" s="169"/>
      <c r="CY57" s="169"/>
      <c r="CZ57" s="169"/>
      <c r="DA57" s="169"/>
      <c r="DB57" s="169"/>
      <c r="DC57" s="169"/>
      <c r="DD57" s="169"/>
      <c r="DE57" s="169"/>
      <c r="DF57" s="169"/>
      <c r="DG57" s="169"/>
      <c r="DH57" s="169"/>
      <c r="DI57" s="169"/>
      <c r="DJ57" s="169"/>
      <c r="DK57" s="169"/>
      <c r="DL57" s="169"/>
      <c r="DM57" s="169"/>
      <c r="DN57" s="169"/>
      <c r="DO57" s="169"/>
      <c r="DP57" s="169"/>
      <c r="DQ57" s="169"/>
      <c r="DR57" s="169"/>
      <c r="DS57" s="169"/>
      <c r="DT57" s="169"/>
      <c r="DU57" s="169"/>
      <c r="DV57" s="169"/>
      <c r="DW57" s="169"/>
      <c r="DX57" s="169"/>
      <c r="DY57" s="169"/>
      <c r="DZ57" s="169"/>
      <c r="EA57" s="169"/>
      <c r="EB57" s="169"/>
      <c r="EC57" s="169"/>
      <c r="ED57" s="169"/>
      <c r="EE57" s="169"/>
      <c r="EF57" s="169"/>
      <c r="EG57" s="169"/>
      <c r="EH57" s="169"/>
      <c r="EI57" s="169"/>
      <c r="EJ57" s="169"/>
      <c r="EK57" s="169"/>
      <c r="EL57" s="169"/>
      <c r="EM57" s="169"/>
      <c r="EN57" s="169"/>
      <c r="EO57" s="169"/>
      <c r="EP57" s="169"/>
      <c r="EQ57" s="169"/>
      <c r="ER57" s="169"/>
      <c r="ES57" s="169"/>
      <c r="ET57" s="169"/>
      <c r="EU57" s="169"/>
      <c r="EV57" s="169"/>
      <c r="EW57" s="169"/>
      <c r="EX57" s="169"/>
      <c r="EY57" s="169"/>
      <c r="EZ57" s="169"/>
      <c r="FA57" s="169"/>
      <c r="FB57" s="169"/>
      <c r="FC57" s="169"/>
      <c r="FD57" s="169"/>
      <c r="FE57" s="169"/>
      <c r="FF57" s="169"/>
      <c r="FG57" s="169"/>
      <c r="FH57" s="169"/>
      <c r="FI57" s="169"/>
      <c r="FJ57" s="169"/>
      <c r="FK57" s="169"/>
      <c r="FL57" s="169"/>
      <c r="FM57" s="169"/>
      <c r="FN57" s="169"/>
    </row>
    <row r="58" spans="1:170" s="167" customFormat="1" x14ac:dyDescent="0.2">
      <c r="A58" s="169"/>
      <c r="B58" s="169"/>
      <c r="C58" s="169"/>
      <c r="D58" s="169"/>
      <c r="E58" s="169"/>
      <c r="F58" s="169"/>
      <c r="G58" s="169"/>
      <c r="H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71"/>
      <c r="AY58" s="171"/>
      <c r="AZ58" s="171"/>
      <c r="BA58" s="171"/>
      <c r="CD58" s="169"/>
      <c r="CE58" s="169"/>
      <c r="CF58" s="169"/>
      <c r="CG58" s="169"/>
      <c r="CH58" s="169"/>
      <c r="CI58" s="169"/>
      <c r="CJ58" s="169"/>
      <c r="CK58" s="169"/>
      <c r="CL58" s="169"/>
      <c r="CM58" s="169"/>
      <c r="CN58" s="169"/>
      <c r="CO58" s="169"/>
      <c r="CP58" s="169"/>
      <c r="CQ58" s="169"/>
      <c r="CR58" s="169"/>
      <c r="CS58" s="169"/>
      <c r="CT58" s="169"/>
      <c r="CU58" s="169"/>
      <c r="CV58" s="169"/>
      <c r="CW58" s="169"/>
      <c r="CX58" s="169"/>
      <c r="CY58" s="169"/>
      <c r="CZ58" s="169"/>
      <c r="DA58" s="169"/>
      <c r="DB58" s="169"/>
      <c r="DC58" s="169"/>
      <c r="DD58" s="169"/>
      <c r="DE58" s="169"/>
      <c r="DF58" s="169"/>
      <c r="DG58" s="169"/>
      <c r="DH58" s="169"/>
      <c r="DI58" s="169"/>
      <c r="DJ58" s="169"/>
      <c r="DK58" s="169"/>
      <c r="DL58" s="169"/>
      <c r="DM58" s="169"/>
      <c r="DN58" s="169"/>
      <c r="DO58" s="169"/>
      <c r="DP58" s="169"/>
      <c r="DQ58" s="169"/>
      <c r="DR58" s="169"/>
      <c r="DS58" s="169"/>
      <c r="DT58" s="169"/>
      <c r="DU58" s="169"/>
      <c r="DV58" s="169"/>
      <c r="DW58" s="169"/>
      <c r="DX58" s="169"/>
      <c r="DY58" s="169"/>
      <c r="DZ58" s="169"/>
      <c r="EA58" s="169"/>
      <c r="EB58" s="169"/>
      <c r="EC58" s="169"/>
      <c r="ED58" s="169"/>
      <c r="EE58" s="169"/>
      <c r="EF58" s="169"/>
      <c r="EG58" s="169"/>
      <c r="EH58" s="169"/>
      <c r="EI58" s="169"/>
      <c r="EJ58" s="169"/>
      <c r="EK58" s="169"/>
      <c r="EL58" s="169"/>
      <c r="EM58" s="169"/>
      <c r="EN58" s="169"/>
      <c r="EO58" s="169"/>
      <c r="EP58" s="169"/>
      <c r="EQ58" s="169"/>
      <c r="ER58" s="169"/>
      <c r="ES58" s="169"/>
      <c r="ET58" s="169"/>
      <c r="EU58" s="169"/>
      <c r="EV58" s="169"/>
      <c r="EW58" s="169"/>
      <c r="EX58" s="169"/>
      <c r="EY58" s="169"/>
      <c r="EZ58" s="169"/>
      <c r="FA58" s="169"/>
      <c r="FB58" s="169"/>
      <c r="FC58" s="169"/>
      <c r="FD58" s="169"/>
      <c r="FE58" s="169"/>
      <c r="FF58" s="169"/>
      <c r="FG58" s="169"/>
      <c r="FH58" s="169"/>
      <c r="FI58" s="169"/>
      <c r="FJ58" s="169"/>
      <c r="FK58" s="169"/>
      <c r="FL58" s="169"/>
      <c r="FM58" s="169"/>
      <c r="FN58" s="169"/>
    </row>
    <row r="59" spans="1:170" s="167" customFormat="1" x14ac:dyDescent="0.2">
      <c r="A59" s="169"/>
      <c r="B59" s="169"/>
      <c r="C59" s="169"/>
      <c r="D59" s="169"/>
      <c r="E59" s="169"/>
      <c r="F59" s="169"/>
      <c r="G59" s="169"/>
      <c r="H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71"/>
      <c r="AY59" s="171"/>
      <c r="AZ59" s="171"/>
      <c r="BA59" s="171"/>
      <c r="CD59" s="169"/>
      <c r="CE59" s="169"/>
      <c r="CF59" s="169"/>
      <c r="CG59" s="169"/>
      <c r="CH59" s="169"/>
      <c r="CI59" s="169"/>
      <c r="CJ59" s="169"/>
      <c r="CK59" s="169"/>
      <c r="CL59" s="169"/>
      <c r="CM59" s="169"/>
      <c r="CN59" s="169"/>
      <c r="CO59" s="169"/>
      <c r="CP59" s="169"/>
      <c r="CQ59" s="169"/>
      <c r="CR59" s="169"/>
      <c r="CS59" s="169"/>
      <c r="CT59" s="169"/>
      <c r="CU59" s="169"/>
      <c r="CV59" s="169"/>
      <c r="CW59" s="169"/>
      <c r="CX59" s="169"/>
      <c r="CY59" s="169"/>
      <c r="CZ59" s="169"/>
      <c r="DA59" s="169"/>
      <c r="DB59" s="169"/>
      <c r="DC59" s="169"/>
      <c r="DD59" s="169"/>
      <c r="DE59" s="169"/>
      <c r="DF59" s="169"/>
      <c r="DG59" s="169"/>
      <c r="DH59" s="169"/>
      <c r="DI59" s="169"/>
      <c r="DJ59" s="169"/>
      <c r="DK59" s="169"/>
      <c r="DL59" s="169"/>
      <c r="DM59" s="169"/>
      <c r="DN59" s="169"/>
      <c r="DO59" s="169"/>
      <c r="DP59" s="169"/>
      <c r="DQ59" s="169"/>
      <c r="DR59" s="169"/>
      <c r="DS59" s="169"/>
      <c r="DT59" s="169"/>
      <c r="DU59" s="169"/>
      <c r="DV59" s="169"/>
      <c r="DW59" s="169"/>
      <c r="DX59" s="169"/>
      <c r="DY59" s="169"/>
      <c r="DZ59" s="169"/>
      <c r="EA59" s="169"/>
      <c r="EB59" s="169"/>
      <c r="EC59" s="169"/>
      <c r="ED59" s="169"/>
      <c r="EE59" s="169"/>
      <c r="EF59" s="169"/>
      <c r="EG59" s="169"/>
      <c r="EH59" s="169"/>
      <c r="EI59" s="169"/>
      <c r="EJ59" s="169"/>
      <c r="EK59" s="169"/>
      <c r="EL59" s="169"/>
      <c r="EM59" s="169"/>
      <c r="EN59" s="169"/>
      <c r="EO59" s="169"/>
      <c r="EP59" s="169"/>
      <c r="EQ59" s="169"/>
      <c r="ER59" s="169"/>
      <c r="ES59" s="169"/>
      <c r="ET59" s="169"/>
      <c r="EU59" s="169"/>
      <c r="EV59" s="169"/>
      <c r="EW59" s="169"/>
      <c r="EX59" s="169"/>
      <c r="EY59" s="169"/>
      <c r="EZ59" s="169"/>
      <c r="FA59" s="169"/>
      <c r="FB59" s="169"/>
      <c r="FC59" s="169"/>
      <c r="FD59" s="169"/>
      <c r="FE59" s="169"/>
      <c r="FF59" s="169"/>
      <c r="FG59" s="169"/>
      <c r="FH59" s="169"/>
      <c r="FI59" s="169"/>
      <c r="FJ59" s="169"/>
      <c r="FK59" s="169"/>
      <c r="FL59" s="169"/>
      <c r="FM59" s="169"/>
      <c r="FN59" s="169"/>
    </row>
    <row r="60" spans="1:170" s="167" customFormat="1" x14ac:dyDescent="0.2">
      <c r="A60" s="169"/>
      <c r="B60" s="169"/>
      <c r="C60" s="169"/>
      <c r="D60" s="169"/>
      <c r="E60" s="169"/>
      <c r="F60" s="169"/>
      <c r="G60" s="169"/>
      <c r="H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71"/>
      <c r="AY60" s="171"/>
      <c r="AZ60" s="171"/>
      <c r="BA60" s="171"/>
      <c r="CD60" s="169"/>
      <c r="CE60" s="169"/>
      <c r="CF60" s="169"/>
      <c r="CG60" s="169"/>
      <c r="CH60" s="169"/>
      <c r="CI60" s="169"/>
      <c r="CJ60" s="169"/>
      <c r="CK60" s="169"/>
      <c r="CL60" s="169"/>
      <c r="CM60" s="169"/>
      <c r="CN60" s="169"/>
      <c r="CO60" s="169"/>
      <c r="CP60" s="169"/>
      <c r="CQ60" s="169"/>
      <c r="CR60" s="169"/>
      <c r="CS60" s="169"/>
      <c r="CT60" s="169"/>
      <c r="CU60" s="169"/>
      <c r="CV60" s="169"/>
      <c r="CW60" s="169"/>
      <c r="CX60" s="169"/>
      <c r="CY60" s="169"/>
      <c r="CZ60" s="169"/>
      <c r="DA60" s="169"/>
      <c r="DB60" s="169"/>
      <c r="DC60" s="169"/>
      <c r="DD60" s="169"/>
      <c r="DE60" s="169"/>
      <c r="DF60" s="169"/>
      <c r="DG60" s="169"/>
      <c r="DH60" s="169"/>
      <c r="DI60" s="169"/>
      <c r="DJ60" s="169"/>
      <c r="DK60" s="169"/>
      <c r="DL60" s="169"/>
      <c r="DM60" s="169"/>
      <c r="DN60" s="169"/>
      <c r="DO60" s="169"/>
      <c r="DP60" s="169"/>
      <c r="DQ60" s="169"/>
      <c r="DR60" s="169"/>
      <c r="DS60" s="169"/>
      <c r="DT60" s="169"/>
      <c r="DU60" s="169"/>
      <c r="DV60" s="169"/>
      <c r="DW60" s="169"/>
      <c r="DX60" s="169"/>
      <c r="DY60" s="169"/>
      <c r="DZ60" s="169"/>
      <c r="EA60" s="169"/>
      <c r="EB60" s="169"/>
      <c r="EC60" s="169"/>
      <c r="ED60" s="169"/>
      <c r="EE60" s="169"/>
      <c r="EF60" s="169"/>
      <c r="EG60" s="169"/>
      <c r="EH60" s="169"/>
      <c r="EI60" s="169"/>
      <c r="EJ60" s="169"/>
      <c r="EK60" s="169"/>
      <c r="EL60" s="169"/>
      <c r="EM60" s="169"/>
      <c r="EN60" s="169"/>
      <c r="EO60" s="169"/>
      <c r="EP60" s="169"/>
      <c r="EQ60" s="169"/>
      <c r="ER60" s="169"/>
      <c r="ES60" s="169"/>
      <c r="ET60" s="169"/>
      <c r="EU60" s="169"/>
      <c r="EV60" s="169"/>
      <c r="EW60" s="169"/>
      <c r="EX60" s="169"/>
      <c r="EY60" s="169"/>
      <c r="EZ60" s="169"/>
      <c r="FA60" s="169"/>
      <c r="FB60" s="169"/>
      <c r="FC60" s="169"/>
      <c r="FD60" s="169"/>
      <c r="FE60" s="169"/>
      <c r="FF60" s="169"/>
      <c r="FG60" s="169"/>
      <c r="FH60" s="169"/>
      <c r="FI60" s="169"/>
      <c r="FJ60" s="169"/>
      <c r="FK60" s="169"/>
      <c r="FL60" s="169"/>
      <c r="FM60" s="169"/>
      <c r="FN60" s="169"/>
    </row>
    <row r="61" spans="1:170" s="167" customFormat="1" x14ac:dyDescent="0.2">
      <c r="A61" s="169"/>
      <c r="B61" s="169"/>
      <c r="C61" s="169"/>
      <c r="D61" s="169"/>
      <c r="E61" s="169"/>
      <c r="F61" s="169"/>
      <c r="G61" s="169"/>
      <c r="H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71"/>
      <c r="AY61" s="171"/>
      <c r="AZ61" s="171"/>
      <c r="BA61" s="171"/>
      <c r="CD61" s="169"/>
      <c r="CE61" s="169"/>
      <c r="CF61" s="169"/>
      <c r="CG61" s="169"/>
      <c r="CH61" s="169"/>
      <c r="CI61" s="169"/>
      <c r="CJ61" s="169"/>
      <c r="CK61" s="169"/>
      <c r="CL61" s="169"/>
      <c r="CM61" s="169"/>
      <c r="CN61" s="169"/>
      <c r="CO61" s="169"/>
      <c r="CP61" s="169"/>
      <c r="CQ61" s="169"/>
      <c r="CR61" s="169"/>
      <c r="CS61" s="169"/>
      <c r="CT61" s="169"/>
      <c r="CU61" s="169"/>
      <c r="CV61" s="169"/>
      <c r="CW61" s="169"/>
      <c r="CX61" s="169"/>
      <c r="CY61" s="169"/>
      <c r="CZ61" s="169"/>
      <c r="DA61" s="169"/>
      <c r="DB61" s="169"/>
      <c r="DC61" s="169"/>
      <c r="DD61" s="169"/>
      <c r="DE61" s="169"/>
      <c r="DF61" s="169"/>
      <c r="DG61" s="169"/>
      <c r="DH61" s="169"/>
      <c r="DI61" s="169"/>
      <c r="DJ61" s="169"/>
      <c r="DK61" s="169"/>
      <c r="DL61" s="169"/>
      <c r="DM61" s="169"/>
      <c r="DN61" s="169"/>
      <c r="DO61" s="169"/>
      <c r="DP61" s="169"/>
      <c r="DQ61" s="169"/>
      <c r="DR61" s="169"/>
      <c r="DS61" s="169"/>
      <c r="DT61" s="169"/>
      <c r="DU61" s="169"/>
      <c r="DV61" s="169"/>
      <c r="DW61" s="169"/>
      <c r="DX61" s="169"/>
      <c r="DY61" s="169"/>
      <c r="DZ61" s="169"/>
      <c r="EA61" s="169"/>
      <c r="EB61" s="169"/>
      <c r="EC61" s="169"/>
      <c r="ED61" s="169"/>
      <c r="EE61" s="169"/>
      <c r="EF61" s="169"/>
      <c r="EG61" s="169"/>
      <c r="EH61" s="169"/>
      <c r="EI61" s="169"/>
      <c r="EJ61" s="169"/>
      <c r="EK61" s="169"/>
      <c r="EL61" s="169"/>
      <c r="EM61" s="169"/>
      <c r="EN61" s="169"/>
      <c r="EO61" s="169"/>
      <c r="EP61" s="169"/>
      <c r="EQ61" s="169"/>
      <c r="ER61" s="169"/>
      <c r="ES61" s="169"/>
      <c r="ET61" s="169"/>
      <c r="EU61" s="169"/>
      <c r="EV61" s="169"/>
      <c r="EW61" s="169"/>
      <c r="EX61" s="169"/>
      <c r="EY61" s="169"/>
      <c r="EZ61" s="169"/>
      <c r="FA61" s="169"/>
      <c r="FB61" s="169"/>
      <c r="FC61" s="169"/>
      <c r="FD61" s="169"/>
      <c r="FE61" s="169"/>
      <c r="FF61" s="169"/>
      <c r="FG61" s="169"/>
      <c r="FH61" s="169"/>
      <c r="FI61" s="169"/>
      <c r="FJ61" s="169"/>
      <c r="FK61" s="169"/>
      <c r="FL61" s="169"/>
      <c r="FM61" s="169"/>
      <c r="FN61" s="169"/>
    </row>
    <row r="62" spans="1:170" s="167" customFormat="1" x14ac:dyDescent="0.2">
      <c r="A62" s="169"/>
      <c r="B62" s="169"/>
      <c r="C62" s="169"/>
      <c r="D62" s="169"/>
      <c r="E62" s="169"/>
      <c r="F62" s="169"/>
      <c r="G62" s="169"/>
      <c r="H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71"/>
      <c r="AY62" s="171"/>
      <c r="AZ62" s="171"/>
      <c r="BA62" s="171"/>
      <c r="CD62" s="169"/>
      <c r="CE62" s="169"/>
      <c r="CF62" s="169"/>
      <c r="CG62" s="169"/>
      <c r="CH62" s="169"/>
      <c r="CI62" s="169"/>
      <c r="CJ62" s="169"/>
      <c r="CK62" s="169"/>
      <c r="CL62" s="169"/>
      <c r="CM62" s="169"/>
      <c r="CN62" s="169"/>
      <c r="CO62" s="169"/>
      <c r="CP62" s="169"/>
      <c r="CQ62" s="169"/>
      <c r="CR62" s="169"/>
      <c r="CS62" s="169"/>
      <c r="CT62" s="169"/>
      <c r="CU62" s="169"/>
      <c r="CV62" s="169"/>
      <c r="CW62" s="169"/>
      <c r="CX62" s="169"/>
      <c r="CY62" s="169"/>
      <c r="CZ62" s="169"/>
      <c r="DA62" s="169"/>
      <c r="DB62" s="169"/>
      <c r="DC62" s="169"/>
      <c r="DD62" s="169"/>
      <c r="DE62" s="169"/>
      <c r="DF62" s="169"/>
      <c r="DG62" s="169"/>
      <c r="DH62" s="169"/>
      <c r="DI62" s="169"/>
      <c r="DJ62" s="169"/>
      <c r="DK62" s="169"/>
      <c r="DL62" s="169"/>
      <c r="DM62" s="169"/>
      <c r="DN62" s="169"/>
      <c r="DO62" s="169"/>
      <c r="DP62" s="169"/>
      <c r="DQ62" s="169"/>
      <c r="DR62" s="169"/>
      <c r="DS62" s="169"/>
      <c r="DT62" s="169"/>
      <c r="DU62" s="169"/>
      <c r="DV62" s="169"/>
      <c r="DW62" s="169"/>
      <c r="DX62" s="169"/>
      <c r="DY62" s="169"/>
      <c r="DZ62" s="169"/>
      <c r="EA62" s="169"/>
      <c r="EB62" s="169"/>
      <c r="EC62" s="169"/>
      <c r="ED62" s="169"/>
      <c r="EE62" s="169"/>
      <c r="EF62" s="169"/>
      <c r="EG62" s="169"/>
      <c r="EH62" s="169"/>
      <c r="EI62" s="169"/>
      <c r="EJ62" s="169"/>
      <c r="EK62" s="169"/>
      <c r="EL62" s="169"/>
      <c r="EM62" s="169"/>
      <c r="EN62" s="169"/>
      <c r="EO62" s="169"/>
      <c r="EP62" s="169"/>
      <c r="EQ62" s="169"/>
      <c r="ER62" s="169"/>
      <c r="ES62" s="169"/>
      <c r="ET62" s="169"/>
      <c r="EU62" s="169"/>
      <c r="EV62" s="169"/>
      <c r="EW62" s="169"/>
      <c r="EX62" s="169"/>
      <c r="EY62" s="169"/>
      <c r="EZ62" s="169"/>
      <c r="FA62" s="169"/>
      <c r="FB62" s="169"/>
      <c r="FC62" s="169"/>
      <c r="FD62" s="169"/>
      <c r="FE62" s="169"/>
      <c r="FF62" s="169"/>
      <c r="FG62" s="169"/>
      <c r="FH62" s="169"/>
      <c r="FI62" s="169"/>
      <c r="FJ62" s="169"/>
      <c r="FK62" s="169"/>
      <c r="FL62" s="169"/>
      <c r="FM62" s="169"/>
      <c r="FN62" s="169"/>
    </row>
    <row r="63" spans="1:170" s="167" customFormat="1" x14ac:dyDescent="0.2">
      <c r="A63" s="169"/>
      <c r="B63" s="169"/>
      <c r="C63" s="169"/>
      <c r="D63" s="169"/>
      <c r="E63" s="169"/>
      <c r="F63" s="169"/>
      <c r="G63" s="169"/>
      <c r="H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71"/>
      <c r="AY63" s="171"/>
      <c r="AZ63" s="171"/>
      <c r="BA63" s="171"/>
      <c r="CD63" s="169"/>
      <c r="CE63" s="169"/>
      <c r="CF63" s="169"/>
      <c r="CG63" s="169"/>
      <c r="CH63" s="169"/>
      <c r="CI63" s="169"/>
      <c r="CJ63" s="169"/>
      <c r="CK63" s="169"/>
      <c r="CL63" s="169"/>
      <c r="CM63" s="169"/>
      <c r="CN63" s="169"/>
      <c r="CO63" s="169"/>
      <c r="CP63" s="169"/>
      <c r="CQ63" s="169"/>
      <c r="CR63" s="169"/>
      <c r="CS63" s="169"/>
      <c r="CT63" s="169"/>
      <c r="CU63" s="169"/>
      <c r="CV63" s="169"/>
      <c r="CW63" s="169"/>
      <c r="CX63" s="169"/>
      <c r="CY63" s="169"/>
      <c r="CZ63" s="169"/>
      <c r="DA63" s="169"/>
      <c r="DB63" s="169"/>
      <c r="DC63" s="169"/>
      <c r="DD63" s="169"/>
      <c r="DE63" s="169"/>
      <c r="DF63" s="169"/>
      <c r="DG63" s="169"/>
      <c r="DH63" s="169"/>
      <c r="DI63" s="169"/>
      <c r="DJ63" s="169"/>
      <c r="DK63" s="169"/>
      <c r="DL63" s="169"/>
      <c r="DM63" s="169"/>
      <c r="DN63" s="169"/>
      <c r="DO63" s="169"/>
      <c r="DP63" s="169"/>
      <c r="DQ63" s="169"/>
      <c r="DR63" s="169"/>
      <c r="DS63" s="169"/>
      <c r="DT63" s="169"/>
      <c r="DU63" s="169"/>
      <c r="DV63" s="169"/>
      <c r="DW63" s="169"/>
      <c r="DX63" s="169"/>
      <c r="DY63" s="169"/>
      <c r="DZ63" s="169"/>
      <c r="EA63" s="169"/>
      <c r="EB63" s="169"/>
      <c r="EC63" s="169"/>
      <c r="ED63" s="169"/>
      <c r="EE63" s="169"/>
      <c r="EF63" s="169"/>
      <c r="EG63" s="169"/>
      <c r="EH63" s="169"/>
      <c r="EI63" s="169"/>
      <c r="EJ63" s="169"/>
      <c r="EK63" s="169"/>
      <c r="EL63" s="169"/>
      <c r="EM63" s="169"/>
      <c r="EN63" s="169"/>
      <c r="EO63" s="169"/>
      <c r="EP63" s="169"/>
      <c r="EQ63" s="169"/>
      <c r="ER63" s="169"/>
      <c r="ES63" s="169"/>
      <c r="ET63" s="169"/>
      <c r="EU63" s="169"/>
      <c r="EV63" s="169"/>
      <c r="EW63" s="169"/>
      <c r="EX63" s="169"/>
      <c r="EY63" s="169"/>
      <c r="EZ63" s="169"/>
      <c r="FA63" s="169"/>
      <c r="FB63" s="169"/>
      <c r="FC63" s="169"/>
      <c r="FD63" s="169"/>
      <c r="FE63" s="169"/>
      <c r="FF63" s="169"/>
      <c r="FG63" s="169"/>
      <c r="FH63" s="169"/>
      <c r="FI63" s="169"/>
      <c r="FJ63" s="169"/>
      <c r="FK63" s="169"/>
      <c r="FL63" s="169"/>
      <c r="FM63" s="169"/>
      <c r="FN63" s="169"/>
    </row>
    <row r="64" spans="1:170" s="167" customFormat="1" x14ac:dyDescent="0.2">
      <c r="A64" s="169"/>
      <c r="B64" s="169"/>
      <c r="C64" s="169"/>
      <c r="D64" s="169"/>
      <c r="E64" s="169"/>
      <c r="F64" s="169"/>
      <c r="G64" s="169"/>
      <c r="H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71"/>
      <c r="AY64" s="171"/>
      <c r="AZ64" s="171"/>
      <c r="BA64" s="171"/>
      <c r="CD64" s="169"/>
      <c r="CE64" s="169"/>
      <c r="CF64" s="169"/>
      <c r="CG64" s="169"/>
      <c r="CH64" s="169"/>
      <c r="CI64" s="169"/>
      <c r="CJ64" s="169"/>
      <c r="CK64" s="169"/>
      <c r="CL64" s="169"/>
      <c r="CM64" s="169"/>
      <c r="CN64" s="169"/>
      <c r="CO64" s="169"/>
      <c r="CP64" s="169"/>
      <c r="CQ64" s="169"/>
      <c r="CR64" s="169"/>
      <c r="CS64" s="169"/>
      <c r="CT64" s="169"/>
      <c r="CU64" s="169"/>
      <c r="CV64" s="169"/>
      <c r="CW64" s="169"/>
      <c r="CX64" s="169"/>
      <c r="CY64" s="169"/>
      <c r="CZ64" s="169"/>
      <c r="DA64" s="169"/>
      <c r="DB64" s="169"/>
      <c r="DC64" s="169"/>
      <c r="DD64" s="169"/>
      <c r="DE64" s="169"/>
      <c r="DF64" s="169"/>
      <c r="DG64" s="169"/>
      <c r="DH64" s="169"/>
      <c r="DI64" s="169"/>
      <c r="DJ64" s="169"/>
      <c r="DK64" s="169"/>
      <c r="DL64" s="169"/>
      <c r="DM64" s="169"/>
      <c r="DN64" s="169"/>
      <c r="DO64" s="169"/>
      <c r="DP64" s="169"/>
      <c r="DQ64" s="169"/>
      <c r="DR64" s="169"/>
      <c r="DS64" s="169"/>
      <c r="DT64" s="169"/>
      <c r="DU64" s="169"/>
      <c r="DV64" s="169"/>
      <c r="DW64" s="169"/>
      <c r="DX64" s="169"/>
      <c r="DY64" s="169"/>
      <c r="DZ64" s="169"/>
      <c r="EA64" s="169"/>
      <c r="EB64" s="169"/>
      <c r="EC64" s="169"/>
      <c r="ED64" s="169"/>
      <c r="EE64" s="169"/>
      <c r="EF64" s="169"/>
      <c r="EG64" s="169"/>
      <c r="EH64" s="169"/>
      <c r="EI64" s="169"/>
      <c r="EJ64" s="169"/>
      <c r="EK64" s="169"/>
      <c r="EL64" s="169"/>
      <c r="EM64" s="169"/>
      <c r="EN64" s="169"/>
      <c r="EO64" s="169"/>
      <c r="EP64" s="169"/>
      <c r="EQ64" s="169"/>
      <c r="ER64" s="169"/>
      <c r="ES64" s="169"/>
      <c r="ET64" s="169"/>
      <c r="EU64" s="169"/>
      <c r="EV64" s="169"/>
      <c r="EW64" s="169"/>
      <c r="EX64" s="169"/>
      <c r="EY64" s="169"/>
      <c r="EZ64" s="169"/>
      <c r="FA64" s="169"/>
      <c r="FB64" s="169"/>
      <c r="FC64" s="169"/>
      <c r="FD64" s="169"/>
      <c r="FE64" s="169"/>
      <c r="FF64" s="169"/>
      <c r="FG64" s="169"/>
      <c r="FH64" s="169"/>
      <c r="FI64" s="169"/>
      <c r="FJ64" s="169"/>
      <c r="FK64" s="169"/>
      <c r="FL64" s="169"/>
      <c r="FM64" s="169"/>
      <c r="FN64" s="169"/>
    </row>
    <row r="65" spans="1:170" s="167" customFormat="1" x14ac:dyDescent="0.2">
      <c r="A65" s="169"/>
      <c r="B65" s="169"/>
      <c r="C65" s="169"/>
      <c r="D65" s="169"/>
      <c r="E65" s="169"/>
      <c r="F65" s="169"/>
      <c r="G65" s="169"/>
      <c r="H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71"/>
      <c r="AY65" s="171"/>
      <c r="AZ65" s="171"/>
      <c r="BA65" s="171"/>
      <c r="CD65" s="169"/>
      <c r="CE65" s="169"/>
      <c r="CF65" s="169"/>
      <c r="CG65" s="169"/>
      <c r="CH65" s="169"/>
      <c r="CI65" s="169"/>
      <c r="CJ65" s="169"/>
      <c r="CK65" s="169"/>
      <c r="CL65" s="169"/>
      <c r="CM65" s="169"/>
      <c r="CN65" s="169"/>
      <c r="CO65" s="169"/>
      <c r="CP65" s="169"/>
      <c r="CQ65" s="169"/>
      <c r="CR65" s="169"/>
      <c r="CS65" s="169"/>
      <c r="CT65" s="169"/>
      <c r="CU65" s="169"/>
      <c r="CV65" s="169"/>
      <c r="CW65" s="169"/>
      <c r="CX65" s="169"/>
      <c r="CY65" s="169"/>
      <c r="CZ65" s="169"/>
      <c r="DA65" s="169"/>
      <c r="DB65" s="169"/>
      <c r="DC65" s="169"/>
      <c r="DD65" s="169"/>
      <c r="DE65" s="169"/>
      <c r="DF65" s="169"/>
      <c r="DG65" s="169"/>
      <c r="DH65" s="169"/>
      <c r="DI65" s="169"/>
      <c r="DJ65" s="169"/>
      <c r="DK65" s="169"/>
      <c r="DL65" s="169"/>
      <c r="DM65" s="169"/>
      <c r="DN65" s="169"/>
      <c r="DO65" s="169"/>
      <c r="DP65" s="169"/>
      <c r="DQ65" s="169"/>
      <c r="DR65" s="169"/>
      <c r="DS65" s="169"/>
      <c r="DT65" s="169"/>
      <c r="DU65" s="169"/>
      <c r="DV65" s="169"/>
      <c r="DW65" s="169"/>
      <c r="DX65" s="169"/>
      <c r="DY65" s="169"/>
      <c r="DZ65" s="169"/>
      <c r="EA65" s="169"/>
      <c r="EB65" s="169"/>
      <c r="EC65" s="169"/>
      <c r="ED65" s="169"/>
      <c r="EE65" s="169"/>
      <c r="EF65" s="169"/>
      <c r="EG65" s="169"/>
      <c r="EH65" s="169"/>
      <c r="EI65" s="169"/>
      <c r="EJ65" s="169"/>
      <c r="EK65" s="169"/>
      <c r="EL65" s="169"/>
      <c r="EM65" s="169"/>
      <c r="EN65" s="169"/>
      <c r="EO65" s="169"/>
      <c r="EP65" s="169"/>
      <c r="EQ65" s="169"/>
      <c r="ER65" s="169"/>
      <c r="ES65" s="169"/>
      <c r="ET65" s="169"/>
      <c r="EU65" s="169"/>
      <c r="EV65" s="169"/>
      <c r="EW65" s="169"/>
      <c r="EX65" s="169"/>
      <c r="EY65" s="169"/>
      <c r="EZ65" s="169"/>
      <c r="FA65" s="169"/>
      <c r="FB65" s="169"/>
      <c r="FC65" s="169"/>
      <c r="FD65" s="169"/>
      <c r="FE65" s="169"/>
      <c r="FF65" s="169"/>
      <c r="FG65" s="169"/>
      <c r="FH65" s="169"/>
      <c r="FI65" s="169"/>
      <c r="FJ65" s="169"/>
      <c r="FK65" s="169"/>
      <c r="FL65" s="169"/>
      <c r="FM65" s="169"/>
      <c r="FN65" s="169"/>
    </row>
    <row r="66" spans="1:170" s="167" customFormat="1" x14ac:dyDescent="0.2">
      <c r="A66" s="169"/>
      <c r="B66" s="169"/>
      <c r="C66" s="169"/>
      <c r="D66" s="169"/>
      <c r="E66" s="169"/>
      <c r="F66" s="169"/>
      <c r="G66" s="169"/>
      <c r="H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71"/>
      <c r="AY66" s="171"/>
      <c r="AZ66" s="171"/>
      <c r="BA66" s="171"/>
      <c r="CD66" s="169"/>
      <c r="CE66" s="169"/>
      <c r="CF66" s="169"/>
      <c r="CG66" s="169"/>
      <c r="CH66" s="169"/>
      <c r="CI66" s="169"/>
      <c r="CJ66" s="169"/>
      <c r="CK66" s="169"/>
      <c r="CL66" s="169"/>
      <c r="CM66" s="169"/>
      <c r="CN66" s="169"/>
      <c r="CO66" s="169"/>
      <c r="CP66" s="169"/>
      <c r="CQ66" s="169"/>
      <c r="CR66" s="169"/>
      <c r="CS66" s="169"/>
      <c r="CT66" s="169"/>
      <c r="CU66" s="169"/>
      <c r="CV66" s="169"/>
      <c r="CW66" s="169"/>
      <c r="CX66" s="169"/>
      <c r="CY66" s="169"/>
      <c r="CZ66" s="169"/>
      <c r="DA66" s="169"/>
      <c r="DB66" s="169"/>
      <c r="DC66" s="169"/>
      <c r="DD66" s="169"/>
      <c r="DE66" s="169"/>
      <c r="DF66" s="169"/>
      <c r="DG66" s="169"/>
      <c r="DH66" s="169"/>
      <c r="DI66" s="169"/>
      <c r="DJ66" s="169"/>
      <c r="DK66" s="169"/>
      <c r="DL66" s="169"/>
      <c r="DM66" s="169"/>
      <c r="DN66" s="169"/>
      <c r="DO66" s="169"/>
      <c r="DP66" s="169"/>
      <c r="DQ66" s="169"/>
      <c r="DR66" s="169"/>
      <c r="DS66" s="169"/>
      <c r="DT66" s="169"/>
      <c r="DU66" s="169"/>
      <c r="DV66" s="169"/>
      <c r="DW66" s="169"/>
      <c r="DX66" s="169"/>
      <c r="DY66" s="169"/>
      <c r="DZ66" s="169"/>
      <c r="EA66" s="169"/>
      <c r="EB66" s="169"/>
      <c r="EC66" s="169"/>
      <c r="ED66" s="169"/>
      <c r="EE66" s="169"/>
      <c r="EF66" s="169"/>
      <c r="EG66" s="169"/>
      <c r="EH66" s="169"/>
      <c r="EI66" s="169"/>
      <c r="EJ66" s="169"/>
      <c r="EK66" s="169"/>
      <c r="EL66" s="169"/>
      <c r="EM66" s="169"/>
      <c r="EN66" s="169"/>
      <c r="EO66" s="169"/>
      <c r="EP66" s="169"/>
      <c r="EQ66" s="169"/>
      <c r="ER66" s="169"/>
      <c r="ES66" s="169"/>
      <c r="ET66" s="169"/>
      <c r="EU66" s="169"/>
      <c r="EV66" s="169"/>
      <c r="EW66" s="169"/>
      <c r="EX66" s="169"/>
      <c r="EY66" s="169"/>
      <c r="EZ66" s="169"/>
      <c r="FA66" s="169"/>
      <c r="FB66" s="169"/>
      <c r="FC66" s="169"/>
      <c r="FD66" s="169"/>
      <c r="FE66" s="169"/>
      <c r="FF66" s="169"/>
      <c r="FG66" s="169"/>
      <c r="FH66" s="169"/>
      <c r="FI66" s="169"/>
      <c r="FJ66" s="169"/>
      <c r="FK66" s="169"/>
      <c r="FL66" s="169"/>
      <c r="FM66" s="169"/>
      <c r="FN66" s="169"/>
    </row>
    <row r="67" spans="1:170" s="167" customFormat="1" x14ac:dyDescent="0.2">
      <c r="A67" s="169"/>
      <c r="B67" s="169"/>
      <c r="C67" s="169"/>
      <c r="D67" s="169"/>
      <c r="E67" s="169"/>
      <c r="F67" s="169"/>
      <c r="G67" s="169"/>
      <c r="H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71"/>
      <c r="AY67" s="171"/>
      <c r="AZ67" s="171"/>
      <c r="BA67" s="171"/>
      <c r="CD67" s="169"/>
      <c r="CE67" s="169"/>
      <c r="CF67" s="169"/>
      <c r="CG67" s="169"/>
      <c r="CH67" s="169"/>
      <c r="CI67" s="169"/>
      <c r="CJ67" s="169"/>
      <c r="CK67" s="169"/>
      <c r="CL67" s="169"/>
      <c r="CM67" s="169"/>
      <c r="CN67" s="169"/>
      <c r="CO67" s="169"/>
      <c r="CP67" s="169"/>
      <c r="CQ67" s="169"/>
      <c r="CR67" s="169"/>
      <c r="CS67" s="169"/>
      <c r="CT67" s="169"/>
      <c r="CU67" s="169"/>
      <c r="CV67" s="169"/>
      <c r="CW67" s="169"/>
      <c r="CX67" s="169"/>
      <c r="CY67" s="169"/>
      <c r="CZ67" s="169"/>
      <c r="DA67" s="169"/>
      <c r="DB67" s="169"/>
      <c r="DC67" s="169"/>
      <c r="DD67" s="169"/>
      <c r="DE67" s="169"/>
      <c r="DF67" s="169"/>
      <c r="DG67" s="169"/>
      <c r="DH67" s="169"/>
      <c r="DI67" s="169"/>
      <c r="DJ67" s="169"/>
      <c r="DK67" s="169"/>
      <c r="DL67" s="169"/>
      <c r="DM67" s="169"/>
      <c r="DN67" s="169"/>
      <c r="DO67" s="169"/>
      <c r="DP67" s="169"/>
      <c r="DQ67" s="169"/>
      <c r="DR67" s="169"/>
      <c r="DS67" s="169"/>
      <c r="DT67" s="169"/>
      <c r="DU67" s="169"/>
      <c r="DV67" s="169"/>
      <c r="DW67" s="169"/>
      <c r="DX67" s="169"/>
      <c r="DY67" s="169"/>
      <c r="DZ67" s="169"/>
      <c r="EA67" s="169"/>
      <c r="EB67" s="169"/>
      <c r="EC67" s="169"/>
      <c r="ED67" s="169"/>
      <c r="EE67" s="169"/>
      <c r="EF67" s="169"/>
      <c r="EG67" s="169"/>
      <c r="EH67" s="169"/>
      <c r="EI67" s="169"/>
      <c r="EJ67" s="169"/>
      <c r="EK67" s="169"/>
      <c r="EL67" s="169"/>
      <c r="EM67" s="169"/>
      <c r="EN67" s="169"/>
      <c r="EO67" s="169"/>
      <c r="EP67" s="169"/>
      <c r="EQ67" s="169"/>
      <c r="ER67" s="169"/>
      <c r="ES67" s="169"/>
      <c r="ET67" s="169"/>
      <c r="EU67" s="169"/>
      <c r="EV67" s="169"/>
      <c r="EW67" s="169"/>
      <c r="EX67" s="169"/>
      <c r="EY67" s="169"/>
      <c r="EZ67" s="169"/>
      <c r="FA67" s="169"/>
      <c r="FB67" s="169"/>
      <c r="FC67" s="169"/>
      <c r="FD67" s="169"/>
      <c r="FE67" s="169"/>
      <c r="FF67" s="169"/>
      <c r="FG67" s="169"/>
      <c r="FH67" s="169"/>
      <c r="FI67" s="169"/>
      <c r="FJ67" s="169"/>
      <c r="FK67" s="169"/>
      <c r="FL67" s="169"/>
      <c r="FM67" s="169"/>
      <c r="FN67" s="169"/>
    </row>
    <row r="68" spans="1:170" s="167" customFormat="1" x14ac:dyDescent="0.2">
      <c r="A68" s="169"/>
      <c r="B68" s="169"/>
      <c r="C68" s="169"/>
      <c r="D68" s="169"/>
      <c r="E68" s="169"/>
      <c r="F68" s="169"/>
      <c r="G68" s="169"/>
      <c r="H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71"/>
      <c r="AY68" s="171"/>
      <c r="AZ68" s="171"/>
      <c r="BA68" s="171"/>
      <c r="CD68" s="169"/>
      <c r="CE68" s="169"/>
      <c r="CF68" s="169"/>
      <c r="CG68" s="169"/>
      <c r="CH68" s="169"/>
      <c r="CI68" s="169"/>
      <c r="CJ68" s="169"/>
      <c r="CK68" s="169"/>
      <c r="CL68" s="169"/>
      <c r="CM68" s="169"/>
      <c r="CN68" s="169"/>
      <c r="CO68" s="169"/>
      <c r="CP68" s="169"/>
      <c r="CQ68" s="169"/>
      <c r="CR68" s="169"/>
      <c r="CS68" s="169"/>
      <c r="CT68" s="169"/>
      <c r="CU68" s="169"/>
      <c r="CV68" s="169"/>
      <c r="CW68" s="169"/>
      <c r="CX68" s="169"/>
      <c r="CY68" s="169"/>
      <c r="CZ68" s="169"/>
      <c r="DA68" s="169"/>
      <c r="DB68" s="169"/>
      <c r="DC68" s="169"/>
      <c r="DD68" s="169"/>
      <c r="DE68" s="169"/>
      <c r="DF68" s="169"/>
      <c r="DG68" s="169"/>
      <c r="DH68" s="169"/>
      <c r="DI68" s="169"/>
      <c r="DJ68" s="169"/>
      <c r="DK68" s="169"/>
      <c r="DL68" s="169"/>
      <c r="DM68" s="169"/>
      <c r="DN68" s="169"/>
      <c r="DO68" s="169"/>
      <c r="DP68" s="169"/>
      <c r="DQ68" s="169"/>
      <c r="DR68" s="169"/>
      <c r="DS68" s="169"/>
      <c r="DT68" s="169"/>
      <c r="DU68" s="169"/>
      <c r="DV68" s="169"/>
      <c r="DW68" s="169"/>
      <c r="DX68" s="169"/>
      <c r="DY68" s="169"/>
      <c r="DZ68" s="169"/>
      <c r="EA68" s="169"/>
      <c r="EB68" s="169"/>
      <c r="EC68" s="169"/>
      <c r="ED68" s="169"/>
      <c r="EE68" s="169"/>
      <c r="EF68" s="169"/>
      <c r="EG68" s="169"/>
      <c r="EH68" s="169"/>
      <c r="EI68" s="169"/>
      <c r="EJ68" s="169"/>
      <c r="EK68" s="169"/>
      <c r="EL68" s="169"/>
      <c r="EM68" s="169"/>
      <c r="EN68" s="169"/>
      <c r="EO68" s="169"/>
      <c r="EP68" s="169"/>
      <c r="EQ68" s="169"/>
      <c r="ER68" s="169"/>
      <c r="ES68" s="169"/>
      <c r="ET68" s="169"/>
      <c r="EU68" s="169"/>
      <c r="EV68" s="169"/>
      <c r="EW68" s="169"/>
      <c r="EX68" s="169"/>
      <c r="EY68" s="169"/>
      <c r="EZ68" s="169"/>
      <c r="FA68" s="169"/>
      <c r="FB68" s="169"/>
      <c r="FC68" s="169"/>
      <c r="FD68" s="169"/>
      <c r="FE68" s="169"/>
      <c r="FF68" s="169"/>
      <c r="FG68" s="169"/>
      <c r="FH68" s="169"/>
      <c r="FI68" s="169"/>
      <c r="FJ68" s="169"/>
      <c r="FK68" s="169"/>
      <c r="FL68" s="169"/>
      <c r="FM68" s="169"/>
      <c r="FN68" s="169"/>
    </row>
    <row r="69" spans="1:170" s="167" customFormat="1" x14ac:dyDescent="0.2">
      <c r="A69" s="169"/>
      <c r="B69" s="169"/>
      <c r="C69" s="169"/>
      <c r="D69" s="169"/>
      <c r="E69" s="169"/>
      <c r="F69" s="169"/>
      <c r="G69" s="169"/>
      <c r="H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71"/>
      <c r="AY69" s="171"/>
      <c r="AZ69" s="171"/>
      <c r="BA69" s="171"/>
      <c r="CD69" s="169"/>
      <c r="CE69" s="169"/>
      <c r="CF69" s="169"/>
      <c r="CG69" s="169"/>
      <c r="CH69" s="169"/>
      <c r="CI69" s="169"/>
      <c r="CJ69" s="169"/>
      <c r="CK69" s="169"/>
      <c r="CL69" s="169"/>
      <c r="CM69" s="169"/>
      <c r="CN69" s="169"/>
      <c r="CO69" s="169"/>
      <c r="CP69" s="169"/>
      <c r="CQ69" s="169"/>
      <c r="CR69" s="169"/>
      <c r="CS69" s="169"/>
      <c r="CT69" s="169"/>
      <c r="CU69" s="169"/>
      <c r="CV69" s="169"/>
      <c r="CW69" s="169"/>
      <c r="CX69" s="169"/>
      <c r="CY69" s="169"/>
      <c r="CZ69" s="169"/>
      <c r="DA69" s="169"/>
      <c r="DB69" s="169"/>
      <c r="DC69" s="169"/>
      <c r="DD69" s="169"/>
      <c r="DE69" s="169"/>
      <c r="DF69" s="169"/>
      <c r="DG69" s="169"/>
      <c r="DH69" s="169"/>
      <c r="DI69" s="169"/>
      <c r="DJ69" s="169"/>
      <c r="DK69" s="169"/>
      <c r="DL69" s="169"/>
      <c r="DM69" s="169"/>
      <c r="DN69" s="169"/>
      <c r="DO69" s="169"/>
      <c r="DP69" s="169"/>
      <c r="DQ69" s="169"/>
      <c r="DR69" s="169"/>
      <c r="DS69" s="169"/>
      <c r="DT69" s="169"/>
      <c r="DU69" s="169"/>
      <c r="DV69" s="169"/>
      <c r="DW69" s="169"/>
      <c r="DX69" s="169"/>
      <c r="DY69" s="169"/>
      <c r="DZ69" s="169"/>
      <c r="EA69" s="169"/>
      <c r="EB69" s="169"/>
      <c r="EC69" s="169"/>
      <c r="ED69" s="169"/>
      <c r="EE69" s="169"/>
      <c r="EF69" s="169"/>
      <c r="EG69" s="169"/>
      <c r="EH69" s="169"/>
      <c r="EI69" s="169"/>
      <c r="EJ69" s="169"/>
      <c r="EK69" s="169"/>
      <c r="EL69" s="169"/>
      <c r="EM69" s="169"/>
      <c r="EN69" s="169"/>
      <c r="EO69" s="169"/>
      <c r="EP69" s="169"/>
      <c r="EQ69" s="169"/>
      <c r="ER69" s="169"/>
      <c r="ES69" s="169"/>
      <c r="ET69" s="169"/>
      <c r="EU69" s="169"/>
      <c r="EV69" s="169"/>
      <c r="EW69" s="169"/>
      <c r="EX69" s="169"/>
      <c r="EY69" s="169"/>
      <c r="EZ69" s="169"/>
      <c r="FA69" s="169"/>
      <c r="FB69" s="169"/>
      <c r="FC69" s="169"/>
      <c r="FD69" s="169"/>
      <c r="FE69" s="169"/>
      <c r="FF69" s="169"/>
      <c r="FG69" s="169"/>
      <c r="FH69" s="169"/>
      <c r="FI69" s="169"/>
      <c r="FJ69" s="169"/>
      <c r="FK69" s="169"/>
      <c r="FL69" s="169"/>
      <c r="FM69" s="169"/>
      <c r="FN69" s="169"/>
    </row>
    <row r="70" spans="1:170" s="167" customFormat="1" x14ac:dyDescent="0.2">
      <c r="A70" s="169"/>
      <c r="B70" s="169"/>
      <c r="C70" s="169"/>
      <c r="D70" s="169"/>
      <c r="E70" s="169"/>
      <c r="F70" s="169"/>
      <c r="G70" s="169"/>
      <c r="H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71"/>
      <c r="AY70" s="171"/>
      <c r="AZ70" s="171"/>
      <c r="BA70" s="171"/>
      <c r="CD70" s="169"/>
      <c r="CE70" s="169"/>
      <c r="CF70" s="169"/>
      <c r="CG70" s="169"/>
      <c r="CH70" s="169"/>
      <c r="CI70" s="169"/>
      <c r="CJ70" s="169"/>
      <c r="CK70" s="169"/>
      <c r="CL70" s="169"/>
      <c r="CM70" s="169"/>
      <c r="CN70" s="169"/>
      <c r="CO70" s="169"/>
      <c r="CP70" s="169"/>
      <c r="CQ70" s="169"/>
      <c r="CR70" s="169"/>
      <c r="CS70" s="169"/>
      <c r="CT70" s="169"/>
      <c r="CU70" s="169"/>
      <c r="CV70" s="169"/>
      <c r="CW70" s="169"/>
      <c r="CX70" s="169"/>
      <c r="CY70" s="169"/>
      <c r="CZ70" s="169"/>
      <c r="DA70" s="169"/>
      <c r="DB70" s="169"/>
      <c r="DC70" s="169"/>
      <c r="DD70" s="169"/>
      <c r="DE70" s="169"/>
      <c r="DF70" s="169"/>
      <c r="DG70" s="169"/>
      <c r="DH70" s="169"/>
      <c r="DI70" s="169"/>
      <c r="DJ70" s="169"/>
      <c r="DK70" s="169"/>
      <c r="DL70" s="169"/>
      <c r="DM70" s="169"/>
      <c r="DN70" s="169"/>
      <c r="DO70" s="169"/>
      <c r="DP70" s="169"/>
      <c r="DQ70" s="169"/>
      <c r="DR70" s="169"/>
      <c r="DS70" s="169"/>
      <c r="DT70" s="169"/>
      <c r="DU70" s="169"/>
      <c r="DV70" s="169"/>
      <c r="DW70" s="169"/>
      <c r="DX70" s="169"/>
      <c r="DY70" s="169"/>
      <c r="DZ70" s="169"/>
      <c r="EA70" s="169"/>
      <c r="EB70" s="169"/>
      <c r="EC70" s="169"/>
      <c r="ED70" s="169"/>
      <c r="EE70" s="169"/>
      <c r="EF70" s="169"/>
      <c r="EG70" s="169"/>
      <c r="EH70" s="169"/>
      <c r="EI70" s="169"/>
      <c r="EJ70" s="169"/>
      <c r="EK70" s="169"/>
      <c r="EL70" s="169"/>
      <c r="EM70" s="169"/>
      <c r="EN70" s="169"/>
      <c r="EO70" s="169"/>
      <c r="EP70" s="169"/>
      <c r="EQ70" s="169"/>
      <c r="ER70" s="169"/>
      <c r="ES70" s="169"/>
      <c r="ET70" s="169"/>
      <c r="EU70" s="169"/>
      <c r="EV70" s="169"/>
      <c r="EW70" s="169"/>
      <c r="EX70" s="169"/>
      <c r="EY70" s="169"/>
      <c r="EZ70" s="169"/>
      <c r="FA70" s="169"/>
      <c r="FB70" s="169"/>
      <c r="FC70" s="169"/>
      <c r="FD70" s="169"/>
      <c r="FE70" s="169"/>
      <c r="FF70" s="169"/>
      <c r="FG70" s="169"/>
      <c r="FH70" s="169"/>
      <c r="FI70" s="169"/>
      <c r="FJ70" s="169"/>
      <c r="FK70" s="169"/>
      <c r="FL70" s="169"/>
      <c r="FM70" s="169"/>
      <c r="FN70" s="169"/>
    </row>
    <row r="71" spans="1:170" s="167" customFormat="1" x14ac:dyDescent="0.2">
      <c r="A71" s="169"/>
      <c r="B71" s="169"/>
      <c r="C71" s="169"/>
      <c r="D71" s="169"/>
      <c r="E71" s="169"/>
      <c r="F71" s="169"/>
      <c r="G71" s="169"/>
      <c r="H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71"/>
      <c r="AY71" s="171"/>
      <c r="AZ71" s="171"/>
      <c r="BA71" s="171"/>
      <c r="CD71" s="169"/>
      <c r="CE71" s="169"/>
      <c r="CF71" s="169"/>
      <c r="CG71" s="169"/>
      <c r="CH71" s="169"/>
      <c r="CI71" s="169"/>
      <c r="CJ71" s="169"/>
      <c r="CK71" s="169"/>
      <c r="CL71" s="169"/>
      <c r="CM71" s="169"/>
      <c r="CN71" s="169"/>
      <c r="CO71" s="169"/>
      <c r="CP71" s="169"/>
      <c r="CQ71" s="169"/>
      <c r="CR71" s="169"/>
      <c r="CS71" s="169"/>
      <c r="CT71" s="169"/>
      <c r="CU71" s="169"/>
      <c r="CV71" s="169"/>
      <c r="CW71" s="169"/>
      <c r="CX71" s="169"/>
      <c r="CY71" s="169"/>
      <c r="CZ71" s="169"/>
      <c r="DA71" s="169"/>
      <c r="DB71" s="169"/>
      <c r="DC71" s="169"/>
      <c r="DD71" s="169"/>
      <c r="DE71" s="169"/>
      <c r="DF71" s="169"/>
      <c r="DG71" s="169"/>
      <c r="DH71" s="169"/>
      <c r="DI71" s="169"/>
      <c r="DJ71" s="169"/>
      <c r="DK71" s="169"/>
      <c r="DL71" s="169"/>
      <c r="DM71" s="169"/>
      <c r="DN71" s="169"/>
      <c r="DO71" s="169"/>
      <c r="DP71" s="169"/>
      <c r="DQ71" s="169"/>
      <c r="DR71" s="169"/>
      <c r="DS71" s="169"/>
      <c r="DT71" s="169"/>
      <c r="DU71" s="169"/>
      <c r="DV71" s="169"/>
      <c r="DW71" s="169"/>
      <c r="DX71" s="169"/>
      <c r="DY71" s="169"/>
      <c r="DZ71" s="169"/>
      <c r="EA71" s="169"/>
      <c r="EB71" s="169"/>
      <c r="EC71" s="169"/>
      <c r="ED71" s="169"/>
      <c r="EE71" s="169"/>
      <c r="EF71" s="169"/>
      <c r="EG71" s="169"/>
      <c r="EH71" s="169"/>
      <c r="EI71" s="169"/>
      <c r="EJ71" s="169"/>
      <c r="EK71" s="169"/>
      <c r="EL71" s="169"/>
      <c r="EM71" s="169"/>
      <c r="EN71" s="169"/>
      <c r="EO71" s="169"/>
      <c r="EP71" s="169"/>
      <c r="EQ71" s="169"/>
      <c r="ER71" s="169"/>
      <c r="ES71" s="169"/>
      <c r="ET71" s="169"/>
      <c r="EU71" s="169"/>
      <c r="EV71" s="169"/>
      <c r="EW71" s="169"/>
      <c r="EX71" s="169"/>
      <c r="EY71" s="169"/>
      <c r="EZ71" s="169"/>
      <c r="FA71" s="169"/>
      <c r="FB71" s="169"/>
      <c r="FC71" s="169"/>
      <c r="FD71" s="169"/>
      <c r="FE71" s="169"/>
      <c r="FF71" s="169"/>
      <c r="FG71" s="169"/>
      <c r="FH71" s="169"/>
      <c r="FI71" s="169"/>
      <c r="FJ71" s="169"/>
      <c r="FK71" s="169"/>
      <c r="FL71" s="169"/>
      <c r="FM71" s="169"/>
      <c r="FN71" s="169"/>
    </row>
    <row r="72" spans="1:170" s="167" customFormat="1" x14ac:dyDescent="0.2">
      <c r="A72" s="169"/>
      <c r="B72" s="169"/>
      <c r="C72" s="169"/>
      <c r="D72" s="169"/>
      <c r="E72" s="169"/>
      <c r="F72" s="169"/>
      <c r="G72" s="169"/>
      <c r="H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71"/>
      <c r="AY72" s="171"/>
      <c r="AZ72" s="171"/>
      <c r="BA72" s="171"/>
      <c r="CD72" s="169"/>
      <c r="CE72" s="169"/>
      <c r="CF72" s="169"/>
      <c r="CG72" s="169"/>
      <c r="CH72" s="169"/>
      <c r="CI72" s="169"/>
      <c r="CJ72" s="169"/>
      <c r="CK72" s="169"/>
      <c r="CL72" s="169"/>
      <c r="CM72" s="169"/>
      <c r="CN72" s="169"/>
      <c r="CO72" s="169"/>
      <c r="CP72" s="169"/>
      <c r="CQ72" s="169"/>
      <c r="CR72" s="169"/>
      <c r="CS72" s="169"/>
      <c r="CT72" s="169"/>
      <c r="CU72" s="169"/>
      <c r="CV72" s="169"/>
      <c r="CW72" s="169"/>
      <c r="CX72" s="169"/>
      <c r="CY72" s="169"/>
      <c r="CZ72" s="169"/>
      <c r="DA72" s="169"/>
      <c r="DB72" s="169"/>
      <c r="DC72" s="169"/>
      <c r="DD72" s="169"/>
      <c r="DE72" s="169"/>
      <c r="DF72" s="169"/>
      <c r="DG72" s="169"/>
      <c r="DH72" s="169"/>
      <c r="DI72" s="169"/>
      <c r="DJ72" s="169"/>
      <c r="DK72" s="169"/>
      <c r="DL72" s="169"/>
      <c r="DM72" s="169"/>
      <c r="DN72" s="169"/>
      <c r="DO72" s="169"/>
      <c r="DP72" s="169"/>
      <c r="DQ72" s="169"/>
      <c r="DR72" s="169"/>
      <c r="DS72" s="169"/>
      <c r="DT72" s="169"/>
      <c r="DU72" s="169"/>
      <c r="DV72" s="169"/>
      <c r="DW72" s="169"/>
      <c r="DX72" s="169"/>
      <c r="DY72" s="169"/>
      <c r="DZ72" s="169"/>
      <c r="EA72" s="169"/>
      <c r="EB72" s="169"/>
      <c r="EC72" s="169"/>
      <c r="ED72" s="169"/>
      <c r="EE72" s="169"/>
      <c r="EF72" s="169"/>
      <c r="EG72" s="169"/>
      <c r="EH72" s="169"/>
      <c r="EI72" s="169"/>
      <c r="EJ72" s="169"/>
      <c r="EK72" s="169"/>
      <c r="EL72" s="169"/>
      <c r="EM72" s="169"/>
      <c r="EN72" s="169"/>
      <c r="EO72" s="169"/>
      <c r="EP72" s="169"/>
      <c r="EQ72" s="169"/>
      <c r="ER72" s="169"/>
      <c r="ES72" s="169"/>
      <c r="ET72" s="169"/>
      <c r="EU72" s="169"/>
      <c r="EV72" s="169"/>
      <c r="EW72" s="169"/>
      <c r="EX72" s="169"/>
      <c r="EY72" s="169"/>
      <c r="EZ72" s="169"/>
      <c r="FA72" s="169"/>
      <c r="FB72" s="169"/>
      <c r="FC72" s="169"/>
      <c r="FD72" s="169"/>
      <c r="FE72" s="169"/>
      <c r="FF72" s="169"/>
      <c r="FG72" s="169"/>
      <c r="FH72" s="169"/>
      <c r="FI72" s="169"/>
      <c r="FJ72" s="169"/>
      <c r="FK72" s="169"/>
      <c r="FL72" s="169"/>
      <c r="FM72" s="169"/>
      <c r="FN72" s="169"/>
    </row>
    <row r="73" spans="1:170" s="167" customFormat="1" x14ac:dyDescent="0.2">
      <c r="A73" s="169"/>
      <c r="B73" s="169"/>
      <c r="C73" s="169"/>
      <c r="D73" s="169"/>
      <c r="E73" s="169"/>
      <c r="F73" s="169"/>
      <c r="G73" s="169"/>
      <c r="H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71"/>
      <c r="AY73" s="171"/>
      <c r="AZ73" s="171"/>
      <c r="BA73" s="171"/>
      <c r="CD73" s="169"/>
      <c r="CE73" s="169"/>
      <c r="CF73" s="169"/>
      <c r="CG73" s="169"/>
      <c r="CH73" s="169"/>
      <c r="CI73" s="169"/>
      <c r="CJ73" s="169"/>
      <c r="CK73" s="169"/>
      <c r="CL73" s="169"/>
      <c r="CM73" s="169"/>
      <c r="CN73" s="169"/>
      <c r="CO73" s="169"/>
      <c r="CP73" s="169"/>
      <c r="CQ73" s="169"/>
      <c r="CR73" s="169"/>
      <c r="CS73" s="169"/>
      <c r="CT73" s="169"/>
      <c r="CU73" s="169"/>
      <c r="CV73" s="169"/>
      <c r="CW73" s="169"/>
      <c r="CX73" s="169"/>
      <c r="CY73" s="169"/>
      <c r="CZ73" s="169"/>
      <c r="DA73" s="169"/>
      <c r="DB73" s="169"/>
      <c r="DC73" s="169"/>
      <c r="DD73" s="169"/>
      <c r="DE73" s="169"/>
      <c r="DF73" s="169"/>
      <c r="DG73" s="169"/>
      <c r="DH73" s="169"/>
      <c r="DI73" s="169"/>
      <c r="DJ73" s="169"/>
      <c r="DK73" s="169"/>
      <c r="DL73" s="169"/>
      <c r="DM73" s="169"/>
      <c r="DN73" s="169"/>
      <c r="DO73" s="169"/>
      <c r="DP73" s="169"/>
      <c r="DQ73" s="169"/>
      <c r="DR73" s="169"/>
      <c r="DS73" s="169"/>
      <c r="DT73" s="169"/>
      <c r="DU73" s="169"/>
      <c r="DV73" s="169"/>
      <c r="DW73" s="169"/>
      <c r="DX73" s="169"/>
      <c r="DY73" s="169"/>
      <c r="DZ73" s="169"/>
      <c r="EA73" s="169"/>
      <c r="EB73" s="169"/>
      <c r="EC73" s="169"/>
      <c r="ED73" s="169"/>
      <c r="EE73" s="169"/>
      <c r="EF73" s="169"/>
      <c r="EG73" s="169"/>
      <c r="EH73" s="169"/>
      <c r="EI73" s="169"/>
      <c r="EJ73" s="169"/>
      <c r="EK73" s="169"/>
      <c r="EL73" s="169"/>
      <c r="EM73" s="169"/>
      <c r="EN73" s="169"/>
      <c r="EO73" s="169"/>
      <c r="EP73" s="169"/>
      <c r="EQ73" s="169"/>
      <c r="ER73" s="169"/>
      <c r="ES73" s="169"/>
      <c r="ET73" s="169"/>
      <c r="EU73" s="169"/>
      <c r="EV73" s="169"/>
      <c r="EW73" s="169"/>
      <c r="EX73" s="169"/>
      <c r="EY73" s="169"/>
      <c r="EZ73" s="169"/>
      <c r="FA73" s="169"/>
      <c r="FB73" s="169"/>
      <c r="FC73" s="169"/>
      <c r="FD73" s="169"/>
      <c r="FE73" s="169"/>
      <c r="FF73" s="169"/>
      <c r="FG73" s="169"/>
      <c r="FH73" s="169"/>
      <c r="FI73" s="169"/>
      <c r="FJ73" s="169"/>
      <c r="FK73" s="169"/>
      <c r="FL73" s="169"/>
      <c r="FM73" s="169"/>
      <c r="FN73" s="169"/>
    </row>
    <row r="74" spans="1:170" s="167" customFormat="1" x14ac:dyDescent="0.2">
      <c r="A74" s="169"/>
      <c r="B74" s="169"/>
      <c r="C74" s="169"/>
      <c r="D74" s="169"/>
      <c r="E74" s="169"/>
      <c r="F74" s="169"/>
      <c r="G74" s="169"/>
      <c r="H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71"/>
      <c r="AY74" s="171"/>
      <c r="AZ74" s="171"/>
      <c r="BA74" s="171"/>
      <c r="CD74" s="169"/>
      <c r="CE74" s="169"/>
      <c r="CF74" s="169"/>
      <c r="CG74" s="169"/>
      <c r="CH74" s="169"/>
      <c r="CI74" s="169"/>
      <c r="CJ74" s="169"/>
      <c r="CK74" s="169"/>
      <c r="CL74" s="169"/>
      <c r="CM74" s="169"/>
      <c r="CN74" s="169"/>
      <c r="CO74" s="169"/>
      <c r="CP74" s="169"/>
      <c r="CQ74" s="169"/>
      <c r="CR74" s="169"/>
      <c r="CS74" s="169"/>
      <c r="CT74" s="169"/>
      <c r="CU74" s="169"/>
      <c r="CV74" s="169"/>
      <c r="CW74" s="169"/>
      <c r="CX74" s="169"/>
      <c r="CY74" s="169"/>
      <c r="CZ74" s="169"/>
      <c r="DA74" s="169"/>
      <c r="DB74" s="169"/>
      <c r="DC74" s="169"/>
      <c r="DD74" s="169"/>
      <c r="DE74" s="169"/>
      <c r="DF74" s="169"/>
      <c r="DG74" s="169"/>
      <c r="DH74" s="169"/>
      <c r="DI74" s="169"/>
      <c r="DJ74" s="169"/>
      <c r="DK74" s="169"/>
      <c r="DL74" s="169"/>
      <c r="DM74" s="169"/>
      <c r="DN74" s="169"/>
      <c r="DO74" s="169"/>
      <c r="DP74" s="169"/>
      <c r="DQ74" s="169"/>
      <c r="DR74" s="169"/>
      <c r="DS74" s="169"/>
      <c r="DT74" s="169"/>
      <c r="DU74" s="169"/>
      <c r="DV74" s="169"/>
      <c r="DW74" s="169"/>
      <c r="DX74" s="169"/>
      <c r="DY74" s="169"/>
      <c r="DZ74" s="169"/>
      <c r="EA74" s="169"/>
      <c r="EB74" s="169"/>
      <c r="EC74" s="169"/>
      <c r="ED74" s="169"/>
      <c r="EE74" s="169"/>
      <c r="EF74" s="169"/>
      <c r="EG74" s="169"/>
      <c r="EH74" s="169"/>
      <c r="EI74" s="169"/>
      <c r="EJ74" s="169"/>
      <c r="EK74" s="169"/>
      <c r="EL74" s="169"/>
      <c r="EM74" s="169"/>
      <c r="EN74" s="169"/>
      <c r="EO74" s="169"/>
      <c r="EP74" s="169"/>
      <c r="EQ74" s="169"/>
      <c r="ER74" s="169"/>
      <c r="ES74" s="169"/>
      <c r="ET74" s="169"/>
      <c r="EU74" s="169"/>
      <c r="EV74" s="169"/>
      <c r="EW74" s="169"/>
      <c r="EX74" s="169"/>
      <c r="EY74" s="169"/>
      <c r="EZ74" s="169"/>
      <c r="FA74" s="169"/>
      <c r="FB74" s="169"/>
      <c r="FC74" s="169"/>
      <c r="FD74" s="169"/>
      <c r="FE74" s="169"/>
      <c r="FF74" s="169"/>
      <c r="FG74" s="169"/>
      <c r="FH74" s="169"/>
      <c r="FI74" s="169"/>
      <c r="FJ74" s="169"/>
      <c r="FK74" s="169"/>
      <c r="FL74" s="169"/>
      <c r="FM74" s="169"/>
      <c r="FN74" s="169"/>
    </row>
    <row r="75" spans="1:170" s="167" customFormat="1" x14ac:dyDescent="0.2">
      <c r="A75" s="169"/>
      <c r="B75" s="169"/>
      <c r="C75" s="169"/>
      <c r="D75" s="169"/>
      <c r="E75" s="169"/>
      <c r="F75" s="169"/>
      <c r="G75" s="169"/>
      <c r="H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71"/>
      <c r="AY75" s="171"/>
      <c r="AZ75" s="171"/>
      <c r="BA75" s="171"/>
      <c r="CD75" s="169"/>
      <c r="CE75" s="169"/>
      <c r="CF75" s="169"/>
      <c r="CG75" s="169"/>
      <c r="CH75" s="169"/>
      <c r="CI75" s="169"/>
      <c r="CJ75" s="169"/>
      <c r="CK75" s="169"/>
      <c r="CL75" s="169"/>
      <c r="CM75" s="169"/>
      <c r="CN75" s="169"/>
      <c r="CO75" s="169"/>
      <c r="CP75" s="169"/>
      <c r="CQ75" s="169"/>
      <c r="CR75" s="169"/>
      <c r="CS75" s="169"/>
      <c r="CT75" s="169"/>
      <c r="CU75" s="169"/>
      <c r="CV75" s="169"/>
      <c r="CW75" s="169"/>
      <c r="CX75" s="169"/>
      <c r="CY75" s="169"/>
      <c r="CZ75" s="169"/>
      <c r="DA75" s="169"/>
      <c r="DB75" s="169"/>
      <c r="DC75" s="169"/>
      <c r="DD75" s="169"/>
      <c r="DE75" s="169"/>
      <c r="DF75" s="169"/>
      <c r="DG75" s="169"/>
      <c r="DH75" s="169"/>
      <c r="DI75" s="169"/>
      <c r="DJ75" s="169"/>
      <c r="DK75" s="169"/>
      <c r="DL75" s="169"/>
      <c r="DM75" s="169"/>
      <c r="DN75" s="169"/>
      <c r="DO75" s="169"/>
      <c r="DP75" s="169"/>
      <c r="DQ75" s="169"/>
      <c r="DR75" s="169"/>
      <c r="DS75" s="169"/>
      <c r="DT75" s="169"/>
      <c r="DU75" s="169"/>
      <c r="DV75" s="169"/>
      <c r="DW75" s="169"/>
      <c r="DX75" s="169"/>
      <c r="DY75" s="169"/>
      <c r="DZ75" s="169"/>
      <c r="EA75" s="169"/>
      <c r="EB75" s="169"/>
      <c r="EC75" s="169"/>
      <c r="ED75" s="169"/>
      <c r="EE75" s="169"/>
      <c r="EF75" s="169"/>
      <c r="EG75" s="169"/>
      <c r="EH75" s="169"/>
      <c r="EI75" s="169"/>
      <c r="EJ75" s="169"/>
      <c r="EK75" s="169"/>
      <c r="EL75" s="169"/>
      <c r="EM75" s="169"/>
      <c r="EN75" s="169"/>
      <c r="EO75" s="169"/>
      <c r="EP75" s="169"/>
      <c r="EQ75" s="169"/>
      <c r="ER75" s="169"/>
      <c r="ES75" s="169"/>
      <c r="ET75" s="169"/>
      <c r="EU75" s="169"/>
      <c r="EV75" s="169"/>
      <c r="EW75" s="169"/>
      <c r="EX75" s="169"/>
      <c r="EY75" s="169"/>
      <c r="EZ75" s="169"/>
      <c r="FA75" s="169"/>
      <c r="FB75" s="169"/>
      <c r="FC75" s="169"/>
      <c r="FD75" s="169"/>
      <c r="FE75" s="169"/>
      <c r="FF75" s="169"/>
      <c r="FG75" s="169"/>
      <c r="FH75" s="169"/>
      <c r="FI75" s="169"/>
      <c r="FJ75" s="169"/>
      <c r="FK75" s="169"/>
      <c r="FL75" s="169"/>
      <c r="FM75" s="169"/>
      <c r="FN75" s="169"/>
    </row>
    <row r="76" spans="1:170" s="167" customFormat="1" x14ac:dyDescent="0.2">
      <c r="A76" s="169"/>
      <c r="B76" s="169"/>
      <c r="C76" s="169"/>
      <c r="D76" s="169"/>
      <c r="E76" s="169"/>
      <c r="F76" s="169"/>
      <c r="G76" s="169"/>
      <c r="H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71"/>
      <c r="AY76" s="171"/>
      <c r="AZ76" s="171"/>
      <c r="BA76" s="171"/>
      <c r="CD76" s="169"/>
      <c r="CE76" s="169"/>
      <c r="CF76" s="169"/>
      <c r="CG76" s="169"/>
      <c r="CH76" s="169"/>
      <c r="CI76" s="169"/>
      <c r="CJ76" s="169"/>
      <c r="CK76" s="169"/>
      <c r="CL76" s="169"/>
      <c r="CM76" s="169"/>
      <c r="CN76" s="169"/>
      <c r="CO76" s="169"/>
      <c r="CP76" s="169"/>
      <c r="CQ76" s="169"/>
      <c r="CR76" s="169"/>
      <c r="CS76" s="169"/>
      <c r="CT76" s="169"/>
      <c r="CU76" s="169"/>
      <c r="CV76" s="169"/>
      <c r="CW76" s="169"/>
      <c r="CX76" s="169"/>
      <c r="CY76" s="169"/>
      <c r="CZ76" s="169"/>
      <c r="DA76" s="169"/>
      <c r="DB76" s="169"/>
      <c r="DC76" s="169"/>
      <c r="DD76" s="169"/>
      <c r="DE76" s="169"/>
      <c r="DF76" s="169"/>
      <c r="DG76" s="169"/>
      <c r="DH76" s="169"/>
      <c r="DI76" s="169"/>
      <c r="DJ76" s="169"/>
      <c r="DK76" s="169"/>
      <c r="DL76" s="169"/>
      <c r="DM76" s="169"/>
      <c r="DN76" s="169"/>
      <c r="DO76" s="169"/>
      <c r="DP76" s="169"/>
      <c r="DQ76" s="169"/>
      <c r="DR76" s="169"/>
      <c r="DS76" s="169"/>
      <c r="DT76" s="169"/>
      <c r="DU76" s="169"/>
      <c r="DV76" s="169"/>
      <c r="DW76" s="169"/>
      <c r="DX76" s="169"/>
      <c r="DY76" s="169"/>
      <c r="DZ76" s="169"/>
      <c r="EA76" s="169"/>
      <c r="EB76" s="169"/>
      <c r="EC76" s="169"/>
      <c r="ED76" s="169"/>
      <c r="EE76" s="169"/>
      <c r="EF76" s="169"/>
      <c r="EG76" s="169"/>
      <c r="EH76" s="169"/>
      <c r="EI76" s="169"/>
      <c r="EJ76" s="169"/>
      <c r="EK76" s="169"/>
      <c r="EL76" s="169"/>
      <c r="EM76" s="169"/>
      <c r="EN76" s="169"/>
      <c r="EO76" s="169"/>
      <c r="EP76" s="169"/>
      <c r="EQ76" s="169"/>
      <c r="ER76" s="169"/>
      <c r="ES76" s="169"/>
      <c r="ET76" s="169"/>
      <c r="EU76" s="169"/>
      <c r="EV76" s="169"/>
      <c r="EW76" s="169"/>
      <c r="EX76" s="169"/>
      <c r="EY76" s="169"/>
      <c r="EZ76" s="169"/>
      <c r="FA76" s="169"/>
      <c r="FB76" s="169"/>
      <c r="FC76" s="169"/>
      <c r="FD76" s="169"/>
      <c r="FE76" s="169"/>
      <c r="FF76" s="169"/>
      <c r="FG76" s="169"/>
      <c r="FH76" s="169"/>
      <c r="FI76" s="169"/>
      <c r="FJ76" s="169"/>
      <c r="FK76" s="169"/>
      <c r="FL76" s="169"/>
      <c r="FM76" s="169"/>
      <c r="FN76" s="169"/>
    </row>
    <row r="77" spans="1:170" s="167" customFormat="1" x14ac:dyDescent="0.2">
      <c r="A77" s="169"/>
      <c r="B77" s="169"/>
      <c r="C77" s="169"/>
      <c r="D77" s="169"/>
      <c r="E77" s="169"/>
      <c r="F77" s="169"/>
      <c r="G77" s="169"/>
      <c r="H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71"/>
      <c r="AY77" s="171"/>
      <c r="AZ77" s="171"/>
      <c r="BA77" s="171"/>
      <c r="CD77" s="169"/>
      <c r="CE77" s="169"/>
      <c r="CF77" s="169"/>
      <c r="CG77" s="169"/>
      <c r="CH77" s="169"/>
      <c r="CI77" s="169"/>
      <c r="CJ77" s="169"/>
      <c r="CK77" s="169"/>
      <c r="CL77" s="169"/>
      <c r="CM77" s="169"/>
      <c r="CN77" s="169"/>
      <c r="CO77" s="169"/>
      <c r="CP77" s="169"/>
      <c r="CQ77" s="169"/>
      <c r="CR77" s="169"/>
      <c r="CS77" s="169"/>
      <c r="CT77" s="169"/>
      <c r="CU77" s="169"/>
      <c r="CV77" s="169"/>
      <c r="CW77" s="169"/>
      <c r="CX77" s="169"/>
      <c r="CY77" s="169"/>
      <c r="CZ77" s="169"/>
      <c r="DA77" s="169"/>
      <c r="DB77" s="169"/>
      <c r="DC77" s="169"/>
      <c r="DD77" s="169"/>
      <c r="DE77" s="169"/>
      <c r="DF77" s="169"/>
      <c r="DG77" s="169"/>
      <c r="DH77" s="169"/>
      <c r="DI77" s="169"/>
      <c r="DJ77" s="169"/>
      <c r="DK77" s="169"/>
      <c r="DL77" s="169"/>
      <c r="DM77" s="169"/>
      <c r="DN77" s="169"/>
      <c r="DO77" s="169"/>
      <c r="DP77" s="169"/>
      <c r="DQ77" s="169"/>
      <c r="DR77" s="169"/>
      <c r="DS77" s="169"/>
      <c r="DT77" s="169"/>
      <c r="DU77" s="169"/>
      <c r="DV77" s="169"/>
      <c r="DW77" s="169"/>
      <c r="DX77" s="169"/>
      <c r="DY77" s="169"/>
      <c r="DZ77" s="169"/>
      <c r="EA77" s="169"/>
      <c r="EB77" s="169"/>
      <c r="EC77" s="169"/>
      <c r="ED77" s="169"/>
      <c r="EE77" s="169"/>
      <c r="EF77" s="169"/>
      <c r="EG77" s="169"/>
      <c r="EH77" s="169"/>
      <c r="EI77" s="169"/>
      <c r="EJ77" s="169"/>
      <c r="EK77" s="169"/>
      <c r="EL77" s="169"/>
      <c r="EM77" s="169"/>
      <c r="EN77" s="169"/>
      <c r="EO77" s="169"/>
      <c r="EP77" s="169"/>
      <c r="EQ77" s="169"/>
      <c r="ER77" s="169"/>
      <c r="ES77" s="169"/>
      <c r="ET77" s="169"/>
      <c r="EU77" s="169"/>
      <c r="EV77" s="169"/>
      <c r="EW77" s="169"/>
      <c r="EX77" s="169"/>
      <c r="EY77" s="169"/>
      <c r="EZ77" s="169"/>
      <c r="FA77" s="169"/>
      <c r="FB77" s="169"/>
      <c r="FC77" s="169"/>
      <c r="FD77" s="169"/>
      <c r="FE77" s="169"/>
      <c r="FF77" s="169"/>
      <c r="FG77" s="169"/>
      <c r="FH77" s="169"/>
      <c r="FI77" s="169"/>
      <c r="FJ77" s="169"/>
      <c r="FK77" s="169"/>
      <c r="FL77" s="169"/>
      <c r="FM77" s="169"/>
      <c r="FN77" s="169"/>
    </row>
    <row r="78" spans="1:170" s="167" customFormat="1" x14ac:dyDescent="0.2">
      <c r="A78" s="169"/>
      <c r="B78" s="169"/>
      <c r="C78" s="169"/>
      <c r="D78" s="169"/>
      <c r="E78" s="169"/>
      <c r="F78" s="169"/>
      <c r="G78" s="169"/>
      <c r="H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71"/>
      <c r="AY78" s="171"/>
      <c r="AZ78" s="171"/>
      <c r="BA78" s="171"/>
      <c r="CD78" s="169"/>
      <c r="CE78" s="169"/>
      <c r="CF78" s="169"/>
      <c r="CG78" s="169"/>
      <c r="CH78" s="169"/>
      <c r="CI78" s="169"/>
      <c r="CJ78" s="169"/>
      <c r="CK78" s="169"/>
      <c r="CL78" s="169"/>
      <c r="CM78" s="169"/>
      <c r="CN78" s="169"/>
      <c r="CO78" s="169"/>
      <c r="CP78" s="169"/>
      <c r="CQ78" s="169"/>
      <c r="CR78" s="169"/>
      <c r="CS78" s="169"/>
      <c r="CT78" s="169"/>
      <c r="CU78" s="169"/>
      <c r="CV78" s="169"/>
      <c r="CW78" s="169"/>
      <c r="CX78" s="169"/>
      <c r="CY78" s="169"/>
      <c r="CZ78" s="169"/>
      <c r="DA78" s="169"/>
      <c r="DB78" s="169"/>
      <c r="DC78" s="169"/>
      <c r="DD78" s="169"/>
      <c r="DE78" s="169"/>
      <c r="DF78" s="169"/>
      <c r="DG78" s="169"/>
      <c r="DH78" s="169"/>
      <c r="DI78" s="169"/>
      <c r="DJ78" s="169"/>
      <c r="DK78" s="169"/>
      <c r="DL78" s="169"/>
      <c r="DM78" s="169"/>
      <c r="DN78" s="169"/>
      <c r="DO78" s="169"/>
      <c r="DP78" s="169"/>
      <c r="DQ78" s="169"/>
      <c r="DR78" s="169"/>
      <c r="DS78" s="169"/>
      <c r="DT78" s="169"/>
      <c r="DU78" s="169"/>
      <c r="DV78" s="169"/>
      <c r="DW78" s="169"/>
      <c r="DX78" s="169"/>
      <c r="DY78" s="169"/>
      <c r="DZ78" s="169"/>
      <c r="EA78" s="169"/>
      <c r="EB78" s="169"/>
      <c r="EC78" s="169"/>
      <c r="ED78" s="169"/>
      <c r="EE78" s="169"/>
      <c r="EF78" s="169"/>
      <c r="EG78" s="169"/>
      <c r="EH78" s="169"/>
      <c r="EI78" s="169"/>
      <c r="EJ78" s="169"/>
      <c r="EK78" s="169"/>
      <c r="EL78" s="169"/>
      <c r="EM78" s="169"/>
      <c r="EN78" s="169"/>
      <c r="EO78" s="169"/>
      <c r="EP78" s="169"/>
      <c r="EQ78" s="169"/>
      <c r="ER78" s="169"/>
      <c r="ES78" s="169"/>
      <c r="ET78" s="169"/>
      <c r="EU78" s="169"/>
      <c r="EV78" s="169"/>
      <c r="EW78" s="169"/>
      <c r="EX78" s="169"/>
      <c r="EY78" s="169"/>
      <c r="EZ78" s="169"/>
      <c r="FA78" s="169"/>
      <c r="FB78" s="169"/>
      <c r="FC78" s="169"/>
      <c r="FD78" s="169"/>
      <c r="FE78" s="169"/>
      <c r="FF78" s="169"/>
      <c r="FG78" s="169"/>
      <c r="FH78" s="169"/>
      <c r="FI78" s="169"/>
      <c r="FJ78" s="169"/>
      <c r="FK78" s="169"/>
      <c r="FL78" s="169"/>
      <c r="FM78" s="169"/>
      <c r="FN78" s="169"/>
    </row>
    <row r="79" spans="1:170" s="167" customFormat="1" x14ac:dyDescent="0.2">
      <c r="A79" s="169"/>
      <c r="B79" s="169"/>
      <c r="C79" s="169"/>
      <c r="D79" s="169"/>
      <c r="E79" s="169"/>
      <c r="F79" s="169"/>
      <c r="G79" s="169"/>
      <c r="H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169"/>
      <c r="AX79" s="171"/>
      <c r="AY79" s="171"/>
      <c r="AZ79" s="171"/>
      <c r="BA79" s="171"/>
      <c r="CD79" s="169"/>
      <c r="CE79" s="169"/>
      <c r="CF79" s="169"/>
      <c r="CG79" s="169"/>
      <c r="CH79" s="169"/>
      <c r="CI79" s="169"/>
      <c r="CJ79" s="169"/>
      <c r="CK79" s="169"/>
      <c r="CL79" s="169"/>
      <c r="CM79" s="169"/>
      <c r="CN79" s="169"/>
      <c r="CO79" s="169"/>
      <c r="CP79" s="169"/>
      <c r="CQ79" s="169"/>
      <c r="CR79" s="169"/>
      <c r="CS79" s="169"/>
      <c r="CT79" s="169"/>
      <c r="CU79" s="169"/>
      <c r="CV79" s="169"/>
      <c r="CW79" s="169"/>
      <c r="CX79" s="169"/>
      <c r="CY79" s="169"/>
      <c r="CZ79" s="169"/>
      <c r="DA79" s="169"/>
      <c r="DB79" s="169"/>
      <c r="DC79" s="169"/>
      <c r="DD79" s="169"/>
      <c r="DE79" s="169"/>
      <c r="DF79" s="169"/>
      <c r="DG79" s="169"/>
      <c r="DH79" s="169"/>
      <c r="DI79" s="169"/>
      <c r="DJ79" s="169"/>
      <c r="DK79" s="169"/>
      <c r="DL79" s="169"/>
      <c r="DM79" s="169"/>
      <c r="DN79" s="169"/>
      <c r="DO79" s="169"/>
      <c r="DP79" s="169"/>
      <c r="DQ79" s="169"/>
      <c r="DR79" s="169"/>
      <c r="DS79" s="169"/>
      <c r="DT79" s="169"/>
      <c r="DU79" s="169"/>
      <c r="DV79" s="169"/>
      <c r="DW79" s="169"/>
      <c r="DX79" s="169"/>
      <c r="DY79" s="169"/>
      <c r="DZ79" s="169"/>
      <c r="EA79" s="169"/>
      <c r="EB79" s="169"/>
      <c r="EC79" s="169"/>
      <c r="ED79" s="169"/>
      <c r="EE79" s="169"/>
      <c r="EF79" s="169"/>
      <c r="EG79" s="169"/>
      <c r="EH79" s="169"/>
      <c r="EI79" s="169"/>
      <c r="EJ79" s="169"/>
      <c r="EK79" s="169"/>
      <c r="EL79" s="169"/>
      <c r="EM79" s="169"/>
      <c r="EN79" s="169"/>
      <c r="EO79" s="169"/>
      <c r="EP79" s="169"/>
      <c r="EQ79" s="169"/>
      <c r="ER79" s="169"/>
      <c r="ES79" s="169"/>
      <c r="ET79" s="169"/>
      <c r="EU79" s="169"/>
      <c r="EV79" s="169"/>
      <c r="EW79" s="169"/>
      <c r="EX79" s="169"/>
      <c r="EY79" s="169"/>
      <c r="EZ79" s="169"/>
      <c r="FA79" s="169"/>
      <c r="FB79" s="169"/>
      <c r="FC79" s="169"/>
      <c r="FD79" s="169"/>
      <c r="FE79" s="169"/>
      <c r="FF79" s="169"/>
      <c r="FG79" s="169"/>
      <c r="FH79" s="169"/>
      <c r="FI79" s="169"/>
      <c r="FJ79" s="169"/>
      <c r="FK79" s="169"/>
      <c r="FL79" s="169"/>
      <c r="FM79" s="169"/>
      <c r="FN79" s="169"/>
    </row>
    <row r="80" spans="1:170" s="167" customFormat="1" x14ac:dyDescent="0.2">
      <c r="A80" s="169"/>
      <c r="B80" s="169"/>
      <c r="C80" s="169"/>
      <c r="D80" s="169"/>
      <c r="E80" s="169"/>
      <c r="F80" s="169"/>
      <c r="G80" s="169"/>
      <c r="H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71"/>
      <c r="AY80" s="171"/>
      <c r="AZ80" s="171"/>
      <c r="BA80" s="171"/>
      <c r="CD80" s="169"/>
      <c r="CE80" s="169"/>
      <c r="CF80" s="169"/>
      <c r="CG80" s="169"/>
      <c r="CH80" s="169"/>
      <c r="CI80" s="169"/>
      <c r="CJ80" s="169"/>
      <c r="CK80" s="169"/>
      <c r="CL80" s="169"/>
      <c r="CM80" s="169"/>
      <c r="CN80" s="169"/>
      <c r="CO80" s="169"/>
      <c r="CP80" s="169"/>
      <c r="CQ80" s="169"/>
      <c r="CR80" s="169"/>
      <c r="CS80" s="169"/>
      <c r="CT80" s="169"/>
      <c r="CU80" s="169"/>
      <c r="CV80" s="169"/>
      <c r="CW80" s="169"/>
      <c r="CX80" s="169"/>
      <c r="CY80" s="169"/>
      <c r="CZ80" s="169"/>
      <c r="DA80" s="169"/>
      <c r="DB80" s="169"/>
      <c r="DC80" s="169"/>
      <c r="DD80" s="169"/>
      <c r="DE80" s="169"/>
      <c r="DF80" s="169"/>
      <c r="DG80" s="169"/>
      <c r="DH80" s="169"/>
      <c r="DI80" s="169"/>
      <c r="DJ80" s="169"/>
      <c r="DK80" s="169"/>
      <c r="DL80" s="169"/>
      <c r="DM80" s="169"/>
      <c r="DN80" s="169"/>
      <c r="DO80" s="169"/>
      <c r="DP80" s="169"/>
      <c r="DQ80" s="169"/>
      <c r="DR80" s="169"/>
      <c r="DS80" s="169"/>
      <c r="DT80" s="169"/>
      <c r="DU80" s="169"/>
      <c r="DV80" s="169"/>
      <c r="DW80" s="169"/>
      <c r="DX80" s="169"/>
      <c r="DY80" s="169"/>
      <c r="DZ80" s="169"/>
      <c r="EA80" s="169"/>
      <c r="EB80" s="169"/>
      <c r="EC80" s="169"/>
      <c r="ED80" s="169"/>
      <c r="EE80" s="169"/>
      <c r="EF80" s="169"/>
      <c r="EG80" s="169"/>
      <c r="EH80" s="169"/>
      <c r="EI80" s="169"/>
      <c r="EJ80" s="169"/>
      <c r="EK80" s="169"/>
      <c r="EL80" s="169"/>
      <c r="EM80" s="169"/>
      <c r="EN80" s="169"/>
      <c r="EO80" s="169"/>
      <c r="EP80" s="169"/>
      <c r="EQ80" s="169"/>
      <c r="ER80" s="169"/>
      <c r="ES80" s="169"/>
      <c r="ET80" s="169"/>
      <c r="EU80" s="169"/>
      <c r="EV80" s="169"/>
      <c r="EW80" s="169"/>
      <c r="EX80" s="169"/>
      <c r="EY80" s="169"/>
      <c r="EZ80" s="169"/>
      <c r="FA80" s="169"/>
      <c r="FB80" s="169"/>
      <c r="FC80" s="169"/>
      <c r="FD80" s="169"/>
      <c r="FE80" s="169"/>
      <c r="FF80" s="169"/>
      <c r="FG80" s="169"/>
      <c r="FH80" s="169"/>
      <c r="FI80" s="169"/>
      <c r="FJ80" s="169"/>
      <c r="FK80" s="169"/>
      <c r="FL80" s="169"/>
      <c r="FM80" s="169"/>
      <c r="FN80" s="169"/>
    </row>
    <row r="81" spans="1:170" s="167" customFormat="1" x14ac:dyDescent="0.2">
      <c r="A81" s="169"/>
      <c r="B81" s="169"/>
      <c r="C81" s="169"/>
      <c r="D81" s="169"/>
      <c r="E81" s="169"/>
      <c r="F81" s="169"/>
      <c r="G81" s="169"/>
      <c r="H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71"/>
      <c r="AY81" s="171"/>
      <c r="AZ81" s="171"/>
      <c r="BA81" s="171"/>
      <c r="CD81" s="169"/>
      <c r="CE81" s="169"/>
      <c r="CF81" s="169"/>
      <c r="CG81" s="169"/>
      <c r="CH81" s="169"/>
      <c r="CI81" s="169"/>
      <c r="CJ81" s="169"/>
      <c r="CK81" s="169"/>
      <c r="CL81" s="169"/>
      <c r="CM81" s="169"/>
      <c r="CN81" s="169"/>
      <c r="CO81" s="169"/>
      <c r="CP81" s="169"/>
      <c r="CQ81" s="169"/>
      <c r="CR81" s="169"/>
      <c r="CS81" s="169"/>
      <c r="CT81" s="169"/>
      <c r="CU81" s="169"/>
      <c r="CV81" s="169"/>
      <c r="CW81" s="169"/>
      <c r="CX81" s="169"/>
      <c r="CY81" s="169"/>
      <c r="CZ81" s="169"/>
      <c r="DA81" s="169"/>
      <c r="DB81" s="169"/>
      <c r="DC81" s="169"/>
      <c r="DD81" s="169"/>
      <c r="DE81" s="169"/>
      <c r="DF81" s="169"/>
      <c r="DG81" s="169"/>
      <c r="DH81" s="169"/>
      <c r="DI81" s="169"/>
      <c r="DJ81" s="169"/>
      <c r="DK81" s="169"/>
      <c r="DL81" s="169"/>
      <c r="DM81" s="169"/>
      <c r="DN81" s="169"/>
      <c r="DO81" s="169"/>
      <c r="DP81" s="169"/>
      <c r="DQ81" s="169"/>
      <c r="DR81" s="169"/>
      <c r="DS81" s="169"/>
      <c r="DT81" s="169"/>
      <c r="DU81" s="169"/>
      <c r="DV81" s="169"/>
      <c r="DW81" s="169"/>
      <c r="DX81" s="169"/>
      <c r="DY81" s="169"/>
      <c r="DZ81" s="169"/>
      <c r="EA81" s="169"/>
      <c r="EB81" s="169"/>
      <c r="EC81" s="169"/>
      <c r="ED81" s="169"/>
      <c r="EE81" s="169"/>
      <c r="EF81" s="169"/>
      <c r="EG81" s="169"/>
      <c r="EH81" s="169"/>
      <c r="EI81" s="169"/>
      <c r="EJ81" s="169"/>
      <c r="EK81" s="169"/>
      <c r="EL81" s="169"/>
      <c r="EM81" s="169"/>
      <c r="EN81" s="169"/>
      <c r="EO81" s="169"/>
      <c r="EP81" s="169"/>
      <c r="EQ81" s="169"/>
      <c r="ER81" s="169"/>
      <c r="ES81" s="169"/>
      <c r="ET81" s="169"/>
      <c r="EU81" s="169"/>
      <c r="EV81" s="169"/>
      <c r="EW81" s="169"/>
      <c r="EX81" s="169"/>
      <c r="EY81" s="169"/>
      <c r="EZ81" s="169"/>
      <c r="FA81" s="169"/>
      <c r="FB81" s="169"/>
      <c r="FC81" s="169"/>
      <c r="FD81" s="169"/>
      <c r="FE81" s="169"/>
      <c r="FF81" s="169"/>
      <c r="FG81" s="169"/>
      <c r="FH81" s="169"/>
      <c r="FI81" s="169"/>
      <c r="FJ81" s="169"/>
      <c r="FK81" s="169"/>
      <c r="FL81" s="169"/>
      <c r="FM81" s="169"/>
      <c r="FN81" s="169"/>
    </row>
    <row r="82" spans="1:170" s="167" customFormat="1" x14ac:dyDescent="0.2">
      <c r="A82" s="169"/>
      <c r="B82" s="169"/>
      <c r="C82" s="169"/>
      <c r="D82" s="169"/>
      <c r="E82" s="169"/>
      <c r="F82" s="169"/>
      <c r="G82" s="169"/>
      <c r="H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71"/>
      <c r="AY82" s="171"/>
      <c r="AZ82" s="171"/>
      <c r="BA82" s="171"/>
      <c r="CD82" s="169"/>
      <c r="CE82" s="169"/>
      <c r="CF82" s="169"/>
      <c r="CG82" s="169"/>
      <c r="CH82" s="169"/>
      <c r="CI82" s="169"/>
      <c r="CJ82" s="169"/>
      <c r="CK82" s="169"/>
      <c r="CL82" s="169"/>
      <c r="CM82" s="169"/>
      <c r="CN82" s="169"/>
      <c r="CO82" s="169"/>
      <c r="CP82" s="169"/>
      <c r="CQ82" s="169"/>
      <c r="CR82" s="169"/>
      <c r="CS82" s="169"/>
      <c r="CT82" s="169"/>
      <c r="CU82" s="169"/>
      <c r="CV82" s="169"/>
      <c r="CW82" s="169"/>
      <c r="CX82" s="169"/>
      <c r="CY82" s="169"/>
      <c r="CZ82" s="169"/>
      <c r="DA82" s="169"/>
      <c r="DB82" s="169"/>
      <c r="DC82" s="169"/>
      <c r="DD82" s="169"/>
      <c r="DE82" s="169"/>
      <c r="DF82" s="169"/>
      <c r="DG82" s="169"/>
      <c r="DH82" s="169"/>
      <c r="DI82" s="169"/>
      <c r="DJ82" s="169"/>
      <c r="DK82" s="169"/>
      <c r="DL82" s="169"/>
      <c r="DM82" s="169"/>
      <c r="DN82" s="169"/>
      <c r="DO82" s="169"/>
      <c r="DP82" s="169"/>
      <c r="DQ82" s="169"/>
      <c r="DR82" s="169"/>
      <c r="DS82" s="169"/>
      <c r="DT82" s="169"/>
      <c r="DU82" s="169"/>
      <c r="DV82" s="169"/>
      <c r="DW82" s="169"/>
      <c r="DX82" s="169"/>
      <c r="DY82" s="169"/>
      <c r="DZ82" s="169"/>
      <c r="EA82" s="169"/>
      <c r="EB82" s="169"/>
      <c r="EC82" s="169"/>
      <c r="ED82" s="169"/>
      <c r="EE82" s="169"/>
      <c r="EF82" s="169"/>
      <c r="EG82" s="169"/>
      <c r="EH82" s="169"/>
      <c r="EI82" s="169"/>
      <c r="EJ82" s="169"/>
      <c r="EK82" s="169"/>
      <c r="EL82" s="169"/>
      <c r="EM82" s="169"/>
      <c r="EN82" s="169"/>
      <c r="EO82" s="169"/>
      <c r="EP82" s="169"/>
      <c r="EQ82" s="169"/>
      <c r="ER82" s="169"/>
      <c r="ES82" s="169"/>
      <c r="ET82" s="169"/>
      <c r="EU82" s="169"/>
      <c r="EV82" s="169"/>
      <c r="EW82" s="169"/>
      <c r="EX82" s="169"/>
      <c r="EY82" s="169"/>
      <c r="EZ82" s="169"/>
      <c r="FA82" s="169"/>
      <c r="FB82" s="169"/>
      <c r="FC82" s="169"/>
      <c r="FD82" s="169"/>
      <c r="FE82" s="169"/>
      <c r="FF82" s="169"/>
      <c r="FG82" s="169"/>
      <c r="FH82" s="169"/>
      <c r="FI82" s="169"/>
      <c r="FJ82" s="169"/>
      <c r="FK82" s="169"/>
      <c r="FL82" s="169"/>
      <c r="FM82" s="169"/>
      <c r="FN82" s="169"/>
    </row>
    <row r="83" spans="1:170" s="167" customFormat="1" x14ac:dyDescent="0.2">
      <c r="A83" s="169"/>
      <c r="B83" s="169"/>
      <c r="C83" s="169"/>
      <c r="D83" s="169"/>
      <c r="E83" s="169"/>
      <c r="F83" s="169"/>
      <c r="G83" s="169"/>
      <c r="H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71"/>
      <c r="AY83" s="171"/>
      <c r="AZ83" s="171"/>
      <c r="BA83" s="171"/>
      <c r="CD83" s="169"/>
      <c r="CE83" s="169"/>
      <c r="CF83" s="169"/>
      <c r="CG83" s="169"/>
      <c r="CH83" s="169"/>
      <c r="CI83" s="169"/>
      <c r="CJ83" s="169"/>
      <c r="CK83" s="169"/>
      <c r="CL83" s="169"/>
      <c r="CM83" s="169"/>
      <c r="CN83" s="169"/>
      <c r="CO83" s="169"/>
      <c r="CP83" s="169"/>
      <c r="CQ83" s="169"/>
      <c r="CR83" s="169"/>
      <c r="CS83" s="169"/>
      <c r="CT83" s="169"/>
      <c r="CU83" s="169"/>
      <c r="CV83" s="169"/>
      <c r="CW83" s="169"/>
      <c r="CX83" s="169"/>
      <c r="CY83" s="169"/>
      <c r="CZ83" s="169"/>
      <c r="DA83" s="169"/>
      <c r="DB83" s="169"/>
      <c r="DC83" s="169"/>
      <c r="DD83" s="169"/>
      <c r="DE83" s="169"/>
      <c r="DF83" s="169"/>
      <c r="DG83" s="169"/>
      <c r="DH83" s="169"/>
      <c r="DI83" s="169"/>
      <c r="DJ83" s="169"/>
      <c r="DK83" s="169"/>
      <c r="DL83" s="169"/>
      <c r="DM83" s="169"/>
      <c r="DN83" s="169"/>
      <c r="DO83" s="169"/>
      <c r="DP83" s="169"/>
      <c r="DQ83" s="169"/>
      <c r="DR83" s="169"/>
      <c r="DS83" s="169"/>
      <c r="DT83" s="169"/>
      <c r="DU83" s="169"/>
      <c r="DV83" s="169"/>
      <c r="DW83" s="169"/>
      <c r="DX83" s="169"/>
      <c r="DY83" s="169"/>
      <c r="DZ83" s="169"/>
      <c r="EA83" s="169"/>
      <c r="EB83" s="169"/>
      <c r="EC83" s="169"/>
      <c r="ED83" s="169"/>
      <c r="EE83" s="169"/>
      <c r="EF83" s="169"/>
      <c r="EG83" s="169"/>
      <c r="EH83" s="169"/>
      <c r="EI83" s="169"/>
      <c r="EJ83" s="169"/>
      <c r="EK83" s="169"/>
      <c r="EL83" s="169"/>
      <c r="EM83" s="169"/>
      <c r="EN83" s="169"/>
      <c r="EO83" s="169"/>
      <c r="EP83" s="169"/>
      <c r="EQ83" s="169"/>
      <c r="ER83" s="169"/>
      <c r="ES83" s="169"/>
      <c r="ET83" s="169"/>
      <c r="EU83" s="169"/>
      <c r="EV83" s="169"/>
      <c r="EW83" s="169"/>
      <c r="EX83" s="169"/>
      <c r="EY83" s="169"/>
      <c r="EZ83" s="169"/>
      <c r="FA83" s="169"/>
      <c r="FB83" s="169"/>
      <c r="FC83" s="169"/>
      <c r="FD83" s="169"/>
      <c r="FE83" s="169"/>
      <c r="FF83" s="169"/>
      <c r="FG83" s="169"/>
      <c r="FH83" s="169"/>
      <c r="FI83" s="169"/>
      <c r="FJ83" s="169"/>
      <c r="FK83" s="169"/>
      <c r="FL83" s="169"/>
      <c r="FM83" s="169"/>
      <c r="FN83" s="169"/>
    </row>
    <row r="84" spans="1:170" s="167" customFormat="1" x14ac:dyDescent="0.2">
      <c r="A84" s="169"/>
      <c r="B84" s="169"/>
      <c r="C84" s="169"/>
      <c r="D84" s="169"/>
      <c r="E84" s="169"/>
      <c r="F84" s="169"/>
      <c r="G84" s="169"/>
      <c r="H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171"/>
      <c r="AY84" s="171"/>
      <c r="AZ84" s="171"/>
      <c r="BA84" s="171"/>
      <c r="CD84" s="169"/>
      <c r="CE84" s="169"/>
      <c r="CF84" s="169"/>
      <c r="CG84" s="169"/>
      <c r="CH84" s="169"/>
      <c r="CI84" s="169"/>
      <c r="CJ84" s="169"/>
      <c r="CK84" s="169"/>
      <c r="CL84" s="169"/>
      <c r="CM84" s="169"/>
      <c r="CN84" s="169"/>
      <c r="CO84" s="169"/>
      <c r="CP84" s="169"/>
      <c r="CQ84" s="169"/>
      <c r="CR84" s="169"/>
      <c r="CS84" s="169"/>
      <c r="CT84" s="169"/>
      <c r="CU84" s="169"/>
      <c r="CV84" s="169"/>
      <c r="CW84" s="169"/>
      <c r="CX84" s="169"/>
      <c r="CY84" s="169"/>
      <c r="CZ84" s="169"/>
      <c r="DA84" s="169"/>
      <c r="DB84" s="169"/>
      <c r="DC84" s="169"/>
      <c r="DD84" s="169"/>
      <c r="DE84" s="169"/>
      <c r="DF84" s="169"/>
      <c r="DG84" s="169"/>
      <c r="DH84" s="169"/>
      <c r="DI84" s="169"/>
      <c r="DJ84" s="169"/>
      <c r="DK84" s="169"/>
      <c r="DL84" s="169"/>
      <c r="DM84" s="169"/>
      <c r="DN84" s="169"/>
      <c r="DO84" s="169"/>
      <c r="DP84" s="169"/>
      <c r="DQ84" s="169"/>
      <c r="DR84" s="169"/>
      <c r="DS84" s="169"/>
      <c r="DT84" s="169"/>
      <c r="DU84" s="169"/>
      <c r="DV84" s="169"/>
      <c r="DW84" s="169"/>
      <c r="DX84" s="169"/>
      <c r="DY84" s="169"/>
      <c r="DZ84" s="169"/>
      <c r="EA84" s="169"/>
      <c r="EB84" s="169"/>
      <c r="EC84" s="169"/>
      <c r="ED84" s="169"/>
      <c r="EE84" s="169"/>
      <c r="EF84" s="169"/>
      <c r="EG84" s="169"/>
      <c r="EH84" s="169"/>
      <c r="EI84" s="169"/>
      <c r="EJ84" s="169"/>
      <c r="EK84" s="169"/>
      <c r="EL84" s="169"/>
      <c r="EM84" s="169"/>
      <c r="EN84" s="169"/>
      <c r="EO84" s="169"/>
      <c r="EP84" s="169"/>
      <c r="EQ84" s="169"/>
      <c r="ER84" s="169"/>
      <c r="ES84" s="169"/>
      <c r="ET84" s="169"/>
      <c r="EU84" s="169"/>
      <c r="EV84" s="169"/>
      <c r="EW84" s="169"/>
      <c r="EX84" s="169"/>
      <c r="EY84" s="169"/>
      <c r="EZ84" s="169"/>
      <c r="FA84" s="169"/>
      <c r="FB84" s="169"/>
      <c r="FC84" s="169"/>
      <c r="FD84" s="169"/>
      <c r="FE84" s="169"/>
      <c r="FF84" s="169"/>
      <c r="FG84" s="169"/>
      <c r="FH84" s="169"/>
      <c r="FI84" s="169"/>
      <c r="FJ84" s="169"/>
      <c r="FK84" s="169"/>
      <c r="FL84" s="169"/>
      <c r="FM84" s="169"/>
      <c r="FN84" s="169"/>
    </row>
    <row r="85" spans="1:170" s="167" customFormat="1" x14ac:dyDescent="0.2">
      <c r="A85" s="169"/>
      <c r="B85" s="169"/>
      <c r="C85" s="169"/>
      <c r="D85" s="169"/>
      <c r="E85" s="169"/>
      <c r="F85" s="169"/>
      <c r="G85" s="169"/>
      <c r="H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71"/>
      <c r="AY85" s="171"/>
      <c r="AZ85" s="171"/>
      <c r="BA85" s="171"/>
      <c r="CD85" s="169"/>
      <c r="CE85" s="169"/>
      <c r="CF85" s="169"/>
      <c r="CG85" s="169"/>
      <c r="CH85" s="169"/>
      <c r="CI85" s="169"/>
      <c r="CJ85" s="169"/>
      <c r="CK85" s="169"/>
      <c r="CL85" s="169"/>
      <c r="CM85" s="169"/>
      <c r="CN85" s="169"/>
      <c r="CO85" s="169"/>
      <c r="CP85" s="169"/>
      <c r="CQ85" s="169"/>
      <c r="CR85" s="169"/>
      <c r="CS85" s="169"/>
      <c r="CT85" s="169"/>
      <c r="CU85" s="169"/>
      <c r="CV85" s="169"/>
      <c r="CW85" s="169"/>
      <c r="CX85" s="169"/>
      <c r="CY85" s="169"/>
      <c r="CZ85" s="169"/>
      <c r="DA85" s="169"/>
      <c r="DB85" s="169"/>
      <c r="DC85" s="169"/>
      <c r="DD85" s="169"/>
      <c r="DE85" s="169"/>
      <c r="DF85" s="169"/>
      <c r="DG85" s="169"/>
      <c r="DH85" s="169"/>
      <c r="DI85" s="169"/>
      <c r="DJ85" s="169"/>
      <c r="DK85" s="169"/>
      <c r="DL85" s="169"/>
      <c r="DM85" s="169"/>
      <c r="DN85" s="169"/>
      <c r="DO85" s="169"/>
      <c r="DP85" s="169"/>
      <c r="DQ85" s="169"/>
      <c r="DR85" s="169"/>
      <c r="DS85" s="169"/>
      <c r="DT85" s="169"/>
      <c r="DU85" s="169"/>
      <c r="DV85" s="169"/>
      <c r="DW85" s="169"/>
      <c r="DX85" s="169"/>
      <c r="DY85" s="169"/>
      <c r="DZ85" s="169"/>
      <c r="EA85" s="169"/>
      <c r="EB85" s="169"/>
      <c r="EC85" s="169"/>
      <c r="ED85" s="169"/>
      <c r="EE85" s="169"/>
      <c r="EF85" s="169"/>
      <c r="EG85" s="169"/>
      <c r="EH85" s="169"/>
      <c r="EI85" s="169"/>
      <c r="EJ85" s="169"/>
      <c r="EK85" s="169"/>
      <c r="EL85" s="169"/>
      <c r="EM85" s="169"/>
      <c r="EN85" s="169"/>
      <c r="EO85" s="169"/>
      <c r="EP85" s="169"/>
      <c r="EQ85" s="169"/>
      <c r="ER85" s="169"/>
      <c r="ES85" s="169"/>
      <c r="ET85" s="169"/>
      <c r="EU85" s="169"/>
      <c r="EV85" s="169"/>
      <c r="EW85" s="169"/>
      <c r="EX85" s="169"/>
      <c r="EY85" s="169"/>
      <c r="EZ85" s="169"/>
      <c r="FA85" s="169"/>
      <c r="FB85" s="169"/>
      <c r="FC85" s="169"/>
      <c r="FD85" s="169"/>
      <c r="FE85" s="169"/>
      <c r="FF85" s="169"/>
      <c r="FG85" s="169"/>
      <c r="FH85" s="169"/>
      <c r="FI85" s="169"/>
      <c r="FJ85" s="169"/>
      <c r="FK85" s="169"/>
      <c r="FL85" s="169"/>
      <c r="FM85" s="169"/>
      <c r="FN85" s="169"/>
    </row>
    <row r="86" spans="1:170" s="167" customFormat="1" x14ac:dyDescent="0.2">
      <c r="A86" s="169"/>
      <c r="B86" s="169"/>
      <c r="C86" s="169"/>
      <c r="D86" s="169"/>
      <c r="E86" s="169"/>
      <c r="F86" s="169"/>
      <c r="G86" s="169"/>
      <c r="H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71"/>
      <c r="AY86" s="171"/>
      <c r="AZ86" s="171"/>
      <c r="BA86" s="171"/>
      <c r="CD86" s="169"/>
      <c r="CE86" s="169"/>
      <c r="CF86" s="169"/>
      <c r="CG86" s="169"/>
      <c r="CH86" s="169"/>
      <c r="CI86" s="169"/>
      <c r="CJ86" s="169"/>
      <c r="CK86" s="169"/>
      <c r="CL86" s="169"/>
      <c r="CM86" s="169"/>
      <c r="CN86" s="169"/>
      <c r="CO86" s="169"/>
      <c r="CP86" s="169"/>
      <c r="CQ86" s="169"/>
      <c r="CR86" s="169"/>
      <c r="CS86" s="169"/>
      <c r="CT86" s="169"/>
      <c r="CU86" s="169"/>
      <c r="CV86" s="169"/>
      <c r="CW86" s="169"/>
      <c r="CX86" s="169"/>
      <c r="CY86" s="169"/>
      <c r="CZ86" s="169"/>
      <c r="DA86" s="169"/>
      <c r="DB86" s="169"/>
      <c r="DC86" s="169"/>
      <c r="DD86" s="169"/>
      <c r="DE86" s="169"/>
      <c r="DF86" s="169"/>
      <c r="DG86" s="169"/>
      <c r="DH86" s="169"/>
      <c r="DI86" s="169"/>
      <c r="DJ86" s="169"/>
      <c r="DK86" s="169"/>
      <c r="DL86" s="169"/>
      <c r="DM86" s="169"/>
      <c r="DN86" s="169"/>
      <c r="DO86" s="169"/>
      <c r="DP86" s="169"/>
      <c r="DQ86" s="169"/>
      <c r="DR86" s="169"/>
      <c r="DS86" s="169"/>
      <c r="DT86" s="169"/>
      <c r="DU86" s="169"/>
      <c r="DV86" s="169"/>
      <c r="DW86" s="169"/>
      <c r="DX86" s="169"/>
      <c r="DY86" s="169"/>
      <c r="DZ86" s="169"/>
      <c r="EA86" s="169"/>
      <c r="EB86" s="169"/>
      <c r="EC86" s="169"/>
      <c r="ED86" s="169"/>
      <c r="EE86" s="169"/>
      <c r="EF86" s="169"/>
      <c r="EG86" s="169"/>
      <c r="EH86" s="169"/>
      <c r="EI86" s="169"/>
      <c r="EJ86" s="169"/>
      <c r="EK86" s="169"/>
      <c r="EL86" s="169"/>
      <c r="EM86" s="169"/>
      <c r="EN86" s="169"/>
      <c r="EO86" s="169"/>
      <c r="EP86" s="169"/>
      <c r="EQ86" s="169"/>
      <c r="ER86" s="169"/>
      <c r="ES86" s="169"/>
      <c r="ET86" s="169"/>
      <c r="EU86" s="169"/>
      <c r="EV86" s="169"/>
      <c r="EW86" s="169"/>
      <c r="EX86" s="169"/>
      <c r="EY86" s="169"/>
      <c r="EZ86" s="169"/>
      <c r="FA86" s="169"/>
      <c r="FB86" s="169"/>
      <c r="FC86" s="169"/>
      <c r="FD86" s="169"/>
      <c r="FE86" s="169"/>
      <c r="FF86" s="169"/>
      <c r="FG86" s="169"/>
      <c r="FH86" s="169"/>
      <c r="FI86" s="169"/>
      <c r="FJ86" s="169"/>
      <c r="FK86" s="169"/>
      <c r="FL86" s="169"/>
      <c r="FM86" s="169"/>
      <c r="FN86" s="169"/>
    </row>
    <row r="87" spans="1:170" s="167" customFormat="1" x14ac:dyDescent="0.2">
      <c r="A87" s="169"/>
      <c r="B87" s="169"/>
      <c r="C87" s="169"/>
      <c r="D87" s="169"/>
      <c r="E87" s="169"/>
      <c r="F87" s="169"/>
      <c r="G87" s="169"/>
      <c r="H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71"/>
      <c r="AY87" s="171"/>
      <c r="AZ87" s="171"/>
      <c r="BA87" s="171"/>
      <c r="CD87" s="169"/>
      <c r="CE87" s="169"/>
      <c r="CF87" s="169"/>
      <c r="CG87" s="169"/>
      <c r="CH87" s="169"/>
      <c r="CI87" s="169"/>
      <c r="CJ87" s="169"/>
      <c r="CK87" s="169"/>
      <c r="CL87" s="169"/>
      <c r="CM87" s="169"/>
      <c r="CN87" s="169"/>
      <c r="CO87" s="169"/>
      <c r="CP87" s="169"/>
      <c r="CQ87" s="169"/>
      <c r="CR87" s="169"/>
      <c r="CS87" s="169"/>
      <c r="CT87" s="169"/>
      <c r="CU87" s="169"/>
      <c r="CV87" s="169"/>
      <c r="CW87" s="169"/>
      <c r="CX87" s="169"/>
      <c r="CY87" s="169"/>
      <c r="CZ87" s="169"/>
      <c r="DA87" s="169"/>
      <c r="DB87" s="169"/>
      <c r="DC87" s="169"/>
      <c r="DD87" s="169"/>
      <c r="DE87" s="169"/>
      <c r="DF87" s="169"/>
      <c r="DG87" s="169"/>
      <c r="DH87" s="169"/>
      <c r="DI87" s="169"/>
      <c r="DJ87" s="169"/>
      <c r="DK87" s="169"/>
      <c r="DL87" s="169"/>
      <c r="DM87" s="169"/>
      <c r="DN87" s="169"/>
      <c r="DO87" s="169"/>
      <c r="DP87" s="169"/>
      <c r="DQ87" s="169"/>
      <c r="DR87" s="169"/>
      <c r="DS87" s="169"/>
      <c r="DT87" s="169"/>
      <c r="DU87" s="169"/>
      <c r="DV87" s="169"/>
      <c r="DW87" s="169"/>
      <c r="DX87" s="169"/>
      <c r="DY87" s="169"/>
      <c r="DZ87" s="169"/>
      <c r="EA87" s="169"/>
      <c r="EB87" s="169"/>
      <c r="EC87" s="169"/>
      <c r="ED87" s="169"/>
      <c r="EE87" s="169"/>
      <c r="EF87" s="169"/>
      <c r="EG87" s="169"/>
      <c r="EH87" s="169"/>
      <c r="EI87" s="169"/>
      <c r="EJ87" s="169"/>
      <c r="EK87" s="169"/>
      <c r="EL87" s="169"/>
      <c r="EM87" s="169"/>
      <c r="EN87" s="169"/>
      <c r="EO87" s="169"/>
      <c r="EP87" s="169"/>
      <c r="EQ87" s="169"/>
      <c r="ER87" s="169"/>
      <c r="ES87" s="169"/>
      <c r="ET87" s="169"/>
      <c r="EU87" s="169"/>
      <c r="EV87" s="169"/>
      <c r="EW87" s="169"/>
      <c r="EX87" s="169"/>
      <c r="EY87" s="169"/>
      <c r="EZ87" s="169"/>
      <c r="FA87" s="169"/>
      <c r="FB87" s="169"/>
      <c r="FC87" s="169"/>
      <c r="FD87" s="169"/>
      <c r="FE87" s="169"/>
      <c r="FF87" s="169"/>
      <c r="FG87" s="169"/>
      <c r="FH87" s="169"/>
      <c r="FI87" s="169"/>
      <c r="FJ87" s="169"/>
      <c r="FK87" s="169"/>
      <c r="FL87" s="169"/>
      <c r="FM87" s="169"/>
      <c r="FN87" s="169"/>
    </row>
    <row r="88" spans="1:170" s="167" customFormat="1" x14ac:dyDescent="0.2">
      <c r="A88" s="169"/>
      <c r="B88" s="169"/>
      <c r="C88" s="169"/>
      <c r="D88" s="169"/>
      <c r="E88" s="169"/>
      <c r="F88" s="169"/>
      <c r="G88" s="169"/>
      <c r="H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71"/>
      <c r="AY88" s="171"/>
      <c r="AZ88" s="171"/>
      <c r="BA88" s="171"/>
      <c r="CD88" s="169"/>
      <c r="CE88" s="169"/>
      <c r="CF88" s="169"/>
      <c r="CG88" s="169"/>
      <c r="CH88" s="169"/>
      <c r="CI88" s="169"/>
      <c r="CJ88" s="169"/>
      <c r="CK88" s="169"/>
      <c r="CL88" s="169"/>
      <c r="CM88" s="169"/>
      <c r="CN88" s="169"/>
      <c r="CO88" s="169"/>
      <c r="CP88" s="169"/>
      <c r="CQ88" s="169"/>
      <c r="CR88" s="169"/>
      <c r="CS88" s="169"/>
      <c r="CT88" s="169"/>
      <c r="CU88" s="169"/>
      <c r="CV88" s="169"/>
      <c r="CW88" s="169"/>
      <c r="CX88" s="169"/>
      <c r="CY88" s="169"/>
      <c r="CZ88" s="169"/>
      <c r="DA88" s="169"/>
      <c r="DB88" s="169"/>
      <c r="DC88" s="169"/>
      <c r="DD88" s="169"/>
      <c r="DE88" s="169"/>
      <c r="DF88" s="169"/>
      <c r="DG88" s="169"/>
      <c r="DH88" s="169"/>
      <c r="DI88" s="169"/>
      <c r="DJ88" s="169"/>
      <c r="DK88" s="169"/>
      <c r="DL88" s="169"/>
      <c r="DM88" s="169"/>
      <c r="DN88" s="169"/>
      <c r="DO88" s="169"/>
      <c r="DP88" s="169"/>
      <c r="DQ88" s="169"/>
      <c r="DR88" s="169"/>
      <c r="DS88" s="169"/>
      <c r="DT88" s="169"/>
      <c r="DU88" s="169"/>
      <c r="DV88" s="169"/>
      <c r="DW88" s="169"/>
      <c r="DX88" s="169"/>
      <c r="DY88" s="169"/>
      <c r="DZ88" s="169"/>
      <c r="EA88" s="169"/>
      <c r="EB88" s="169"/>
      <c r="EC88" s="169"/>
      <c r="ED88" s="169"/>
      <c r="EE88" s="169"/>
      <c r="EF88" s="169"/>
      <c r="EG88" s="169"/>
      <c r="EH88" s="169"/>
      <c r="EI88" s="169"/>
      <c r="EJ88" s="169"/>
      <c r="EK88" s="169"/>
      <c r="EL88" s="169"/>
      <c r="EM88" s="169"/>
      <c r="EN88" s="169"/>
      <c r="EO88" s="169"/>
      <c r="EP88" s="169"/>
      <c r="EQ88" s="169"/>
      <c r="ER88" s="169"/>
      <c r="ES88" s="169"/>
      <c r="ET88" s="169"/>
      <c r="EU88" s="169"/>
      <c r="EV88" s="169"/>
      <c r="EW88" s="169"/>
      <c r="EX88" s="169"/>
      <c r="EY88" s="169"/>
      <c r="EZ88" s="169"/>
      <c r="FA88" s="169"/>
      <c r="FB88" s="169"/>
      <c r="FC88" s="169"/>
      <c r="FD88" s="169"/>
      <c r="FE88" s="169"/>
      <c r="FF88" s="169"/>
      <c r="FG88" s="169"/>
      <c r="FH88" s="169"/>
      <c r="FI88" s="169"/>
      <c r="FJ88" s="169"/>
      <c r="FK88" s="169"/>
      <c r="FL88" s="169"/>
      <c r="FM88" s="169"/>
      <c r="FN88" s="169"/>
    </row>
    <row r="89" spans="1:170" s="167" customFormat="1" x14ac:dyDescent="0.2">
      <c r="A89" s="169"/>
      <c r="B89" s="169"/>
      <c r="C89" s="169"/>
      <c r="D89" s="169"/>
      <c r="E89" s="169"/>
      <c r="F89" s="169"/>
      <c r="G89" s="169"/>
      <c r="H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71"/>
      <c r="AY89" s="171"/>
      <c r="AZ89" s="171"/>
      <c r="BA89" s="171"/>
      <c r="CD89" s="169"/>
      <c r="CE89" s="169"/>
      <c r="CF89" s="169"/>
      <c r="CG89" s="169"/>
      <c r="CH89" s="169"/>
      <c r="CI89" s="169"/>
      <c r="CJ89" s="169"/>
      <c r="CK89" s="169"/>
      <c r="CL89" s="169"/>
      <c r="CM89" s="169"/>
      <c r="CN89" s="169"/>
      <c r="CO89" s="169"/>
      <c r="CP89" s="169"/>
      <c r="CQ89" s="169"/>
      <c r="CR89" s="169"/>
      <c r="CS89" s="169"/>
      <c r="CT89" s="169"/>
      <c r="CU89" s="169"/>
      <c r="CV89" s="169"/>
      <c r="CW89" s="169"/>
      <c r="CX89" s="169"/>
      <c r="CY89" s="169"/>
      <c r="CZ89" s="169"/>
      <c r="DA89" s="169"/>
      <c r="DB89" s="169"/>
      <c r="DC89" s="169"/>
      <c r="DD89" s="169"/>
      <c r="DE89" s="169"/>
      <c r="DF89" s="169"/>
      <c r="DG89" s="169"/>
      <c r="DH89" s="169"/>
      <c r="DI89" s="169"/>
      <c r="DJ89" s="169"/>
      <c r="DK89" s="169"/>
      <c r="DL89" s="169"/>
      <c r="DM89" s="169"/>
      <c r="DN89" s="169"/>
      <c r="DO89" s="169"/>
      <c r="DP89" s="169"/>
      <c r="DQ89" s="169"/>
      <c r="DR89" s="169"/>
      <c r="DS89" s="169"/>
      <c r="DT89" s="169"/>
      <c r="DU89" s="169"/>
      <c r="DV89" s="169"/>
      <c r="DW89" s="169"/>
      <c r="DX89" s="169"/>
      <c r="DY89" s="169"/>
      <c r="DZ89" s="169"/>
      <c r="EA89" s="169"/>
      <c r="EB89" s="169"/>
      <c r="EC89" s="169"/>
      <c r="ED89" s="169"/>
      <c r="EE89" s="169"/>
      <c r="EF89" s="169"/>
      <c r="EG89" s="169"/>
      <c r="EH89" s="169"/>
      <c r="EI89" s="169"/>
      <c r="EJ89" s="169"/>
      <c r="EK89" s="169"/>
      <c r="EL89" s="169"/>
      <c r="EM89" s="169"/>
      <c r="EN89" s="169"/>
      <c r="EO89" s="169"/>
      <c r="EP89" s="169"/>
      <c r="EQ89" s="169"/>
      <c r="ER89" s="169"/>
      <c r="ES89" s="169"/>
      <c r="ET89" s="169"/>
      <c r="EU89" s="169"/>
      <c r="EV89" s="169"/>
      <c r="EW89" s="169"/>
      <c r="EX89" s="169"/>
      <c r="EY89" s="169"/>
      <c r="EZ89" s="169"/>
      <c r="FA89" s="169"/>
      <c r="FB89" s="169"/>
      <c r="FC89" s="169"/>
      <c r="FD89" s="169"/>
      <c r="FE89" s="169"/>
      <c r="FF89" s="169"/>
      <c r="FG89" s="169"/>
      <c r="FH89" s="169"/>
      <c r="FI89" s="169"/>
      <c r="FJ89" s="169"/>
      <c r="FK89" s="169"/>
      <c r="FL89" s="169"/>
      <c r="FM89" s="169"/>
      <c r="FN89" s="169"/>
    </row>
    <row r="90" spans="1:170" s="167" customFormat="1" x14ac:dyDescent="0.2">
      <c r="A90" s="169"/>
      <c r="B90" s="169"/>
      <c r="C90" s="169"/>
      <c r="D90" s="169"/>
      <c r="E90" s="169"/>
      <c r="F90" s="169"/>
      <c r="G90" s="169"/>
      <c r="H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71"/>
      <c r="AY90" s="171"/>
      <c r="AZ90" s="171"/>
      <c r="BA90" s="171"/>
      <c r="CD90" s="169"/>
      <c r="CE90" s="169"/>
      <c r="CF90" s="169"/>
      <c r="CG90" s="169"/>
      <c r="CH90" s="169"/>
      <c r="CI90" s="169"/>
      <c r="CJ90" s="169"/>
      <c r="CK90" s="169"/>
      <c r="CL90" s="169"/>
      <c r="CM90" s="169"/>
      <c r="CN90" s="169"/>
      <c r="CO90" s="169"/>
      <c r="CP90" s="169"/>
      <c r="CQ90" s="169"/>
      <c r="CR90" s="169"/>
      <c r="CS90" s="169"/>
      <c r="CT90" s="169"/>
      <c r="CU90" s="169"/>
      <c r="CV90" s="169"/>
      <c r="CW90" s="169"/>
      <c r="CX90" s="169"/>
      <c r="CY90" s="169"/>
      <c r="CZ90" s="169"/>
      <c r="DA90" s="169"/>
      <c r="DB90" s="169"/>
      <c r="DC90" s="169"/>
      <c r="DD90" s="169"/>
      <c r="DE90" s="169"/>
      <c r="DF90" s="169"/>
      <c r="DG90" s="169"/>
      <c r="DH90" s="169"/>
      <c r="DI90" s="169"/>
      <c r="DJ90" s="169"/>
      <c r="DK90" s="169"/>
      <c r="DL90" s="169"/>
      <c r="DM90" s="169"/>
      <c r="DN90" s="169"/>
      <c r="DO90" s="169"/>
      <c r="DP90" s="169"/>
      <c r="DQ90" s="169"/>
      <c r="DR90" s="169"/>
      <c r="DS90" s="169"/>
      <c r="DT90" s="169"/>
      <c r="DU90" s="169"/>
      <c r="DV90" s="169"/>
      <c r="DW90" s="169"/>
      <c r="DX90" s="169"/>
      <c r="DY90" s="169"/>
      <c r="DZ90" s="169"/>
      <c r="EA90" s="169"/>
      <c r="EB90" s="169"/>
      <c r="EC90" s="169"/>
      <c r="ED90" s="169"/>
      <c r="EE90" s="169"/>
      <c r="EF90" s="169"/>
      <c r="EG90" s="169"/>
      <c r="EH90" s="169"/>
      <c r="EI90" s="169"/>
      <c r="EJ90" s="169"/>
      <c r="EK90" s="169"/>
      <c r="EL90" s="169"/>
      <c r="EM90" s="169"/>
      <c r="EN90" s="169"/>
      <c r="EO90" s="169"/>
      <c r="EP90" s="169"/>
      <c r="EQ90" s="169"/>
      <c r="ER90" s="169"/>
      <c r="ES90" s="169"/>
      <c r="ET90" s="169"/>
      <c r="EU90" s="169"/>
      <c r="EV90" s="169"/>
      <c r="EW90" s="169"/>
      <c r="EX90" s="169"/>
      <c r="EY90" s="169"/>
      <c r="EZ90" s="169"/>
      <c r="FA90" s="169"/>
      <c r="FB90" s="169"/>
      <c r="FC90" s="169"/>
      <c r="FD90" s="169"/>
      <c r="FE90" s="169"/>
      <c r="FF90" s="169"/>
      <c r="FG90" s="169"/>
      <c r="FH90" s="169"/>
      <c r="FI90" s="169"/>
      <c r="FJ90" s="169"/>
      <c r="FK90" s="169"/>
      <c r="FL90" s="169"/>
      <c r="FM90" s="169"/>
      <c r="FN90" s="169"/>
    </row>
    <row r="91" spans="1:170" s="167" customFormat="1" x14ac:dyDescent="0.2">
      <c r="A91" s="169"/>
      <c r="B91" s="169"/>
      <c r="C91" s="169"/>
      <c r="D91" s="169"/>
      <c r="E91" s="169"/>
      <c r="F91" s="169"/>
      <c r="G91" s="169"/>
      <c r="H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71"/>
      <c r="AY91" s="171"/>
      <c r="AZ91" s="171"/>
      <c r="BA91" s="171"/>
      <c r="CD91" s="169"/>
      <c r="CE91" s="169"/>
      <c r="CF91" s="169"/>
      <c r="CG91" s="169"/>
      <c r="CH91" s="169"/>
      <c r="CI91" s="169"/>
      <c r="CJ91" s="169"/>
      <c r="CK91" s="169"/>
      <c r="CL91" s="169"/>
      <c r="CM91" s="169"/>
      <c r="CN91" s="169"/>
      <c r="CO91" s="169"/>
      <c r="CP91" s="169"/>
      <c r="CQ91" s="169"/>
      <c r="CR91" s="169"/>
      <c r="CS91" s="169"/>
      <c r="CT91" s="169"/>
      <c r="CU91" s="169"/>
      <c r="CV91" s="169"/>
      <c r="CW91" s="169"/>
      <c r="CX91" s="169"/>
      <c r="CY91" s="169"/>
      <c r="CZ91" s="169"/>
      <c r="DA91" s="169"/>
      <c r="DB91" s="169"/>
      <c r="DC91" s="169"/>
      <c r="DD91" s="169"/>
      <c r="DE91" s="169"/>
      <c r="DF91" s="169"/>
      <c r="DG91" s="169"/>
      <c r="DH91" s="169"/>
      <c r="DI91" s="169"/>
      <c r="DJ91" s="169"/>
      <c r="DK91" s="169"/>
      <c r="DL91" s="169"/>
      <c r="DM91" s="169"/>
      <c r="DN91" s="169"/>
      <c r="DO91" s="169"/>
      <c r="DP91" s="169"/>
      <c r="DQ91" s="169"/>
      <c r="DR91" s="169"/>
      <c r="DS91" s="169"/>
      <c r="DT91" s="169"/>
      <c r="DU91" s="169"/>
      <c r="DV91" s="169"/>
      <c r="DW91" s="169"/>
      <c r="DX91" s="169"/>
      <c r="DY91" s="169"/>
      <c r="DZ91" s="169"/>
      <c r="EA91" s="169"/>
      <c r="EB91" s="169"/>
      <c r="EC91" s="169"/>
      <c r="ED91" s="169"/>
      <c r="EE91" s="169"/>
      <c r="EF91" s="169"/>
      <c r="EG91" s="169"/>
      <c r="EH91" s="169"/>
      <c r="EI91" s="169"/>
      <c r="EJ91" s="169"/>
      <c r="EK91" s="169"/>
      <c r="EL91" s="169"/>
      <c r="EM91" s="169"/>
      <c r="EN91" s="169"/>
      <c r="EO91" s="169"/>
      <c r="EP91" s="169"/>
      <c r="EQ91" s="169"/>
      <c r="ER91" s="169"/>
      <c r="ES91" s="169"/>
      <c r="ET91" s="169"/>
      <c r="EU91" s="169"/>
      <c r="EV91" s="169"/>
      <c r="EW91" s="169"/>
      <c r="EX91" s="169"/>
      <c r="EY91" s="169"/>
      <c r="EZ91" s="169"/>
      <c r="FA91" s="169"/>
      <c r="FB91" s="169"/>
      <c r="FC91" s="169"/>
      <c r="FD91" s="169"/>
      <c r="FE91" s="169"/>
      <c r="FF91" s="169"/>
      <c r="FG91" s="169"/>
      <c r="FH91" s="169"/>
      <c r="FI91" s="169"/>
      <c r="FJ91" s="169"/>
      <c r="FK91" s="169"/>
      <c r="FL91" s="169"/>
      <c r="FM91" s="169"/>
      <c r="FN91" s="169"/>
    </row>
    <row r="92" spans="1:170" s="167" customFormat="1" x14ac:dyDescent="0.2">
      <c r="A92" s="169"/>
      <c r="B92" s="169"/>
      <c r="C92" s="169"/>
      <c r="D92" s="169"/>
      <c r="E92" s="169"/>
      <c r="F92" s="169"/>
      <c r="G92" s="169"/>
      <c r="H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71"/>
      <c r="AY92" s="171"/>
      <c r="AZ92" s="171"/>
      <c r="BA92" s="171"/>
      <c r="CD92" s="169"/>
      <c r="CE92" s="169"/>
      <c r="CF92" s="169"/>
      <c r="CG92" s="169"/>
      <c r="CH92" s="169"/>
      <c r="CI92" s="169"/>
      <c r="CJ92" s="169"/>
      <c r="CK92" s="169"/>
      <c r="CL92" s="169"/>
      <c r="CM92" s="169"/>
      <c r="CN92" s="169"/>
      <c r="CO92" s="169"/>
      <c r="CP92" s="169"/>
      <c r="CQ92" s="169"/>
      <c r="CR92" s="169"/>
      <c r="CS92" s="169"/>
      <c r="CT92" s="169"/>
      <c r="CU92" s="169"/>
      <c r="CV92" s="169"/>
      <c r="CW92" s="169"/>
      <c r="CX92" s="169"/>
      <c r="CY92" s="169"/>
      <c r="CZ92" s="169"/>
      <c r="DA92" s="169"/>
      <c r="DB92" s="169"/>
      <c r="DC92" s="169"/>
      <c r="DD92" s="169"/>
      <c r="DE92" s="169"/>
      <c r="DF92" s="169"/>
      <c r="DG92" s="169"/>
      <c r="DH92" s="169"/>
      <c r="DI92" s="169"/>
      <c r="DJ92" s="169"/>
      <c r="DK92" s="169"/>
      <c r="DL92" s="169"/>
      <c r="DM92" s="169"/>
      <c r="DN92" s="169"/>
      <c r="DO92" s="169"/>
      <c r="DP92" s="169"/>
      <c r="DQ92" s="169"/>
      <c r="DR92" s="169"/>
      <c r="DS92" s="169"/>
      <c r="DT92" s="169"/>
      <c r="DU92" s="169"/>
      <c r="DV92" s="169"/>
      <c r="DW92" s="169"/>
      <c r="DX92" s="169"/>
      <c r="DY92" s="169"/>
      <c r="DZ92" s="169"/>
      <c r="EA92" s="169"/>
      <c r="EB92" s="169"/>
      <c r="EC92" s="169"/>
      <c r="ED92" s="169"/>
      <c r="EE92" s="169"/>
      <c r="EF92" s="169"/>
      <c r="EG92" s="169"/>
      <c r="EH92" s="169"/>
      <c r="EI92" s="169"/>
      <c r="EJ92" s="169"/>
      <c r="EK92" s="169"/>
      <c r="EL92" s="169"/>
      <c r="EM92" s="169"/>
      <c r="EN92" s="169"/>
      <c r="EO92" s="169"/>
      <c r="EP92" s="169"/>
      <c r="EQ92" s="169"/>
      <c r="ER92" s="169"/>
      <c r="ES92" s="169"/>
      <c r="ET92" s="169"/>
      <c r="EU92" s="169"/>
      <c r="EV92" s="169"/>
      <c r="EW92" s="169"/>
      <c r="EX92" s="169"/>
      <c r="EY92" s="169"/>
      <c r="EZ92" s="169"/>
      <c r="FA92" s="169"/>
      <c r="FB92" s="169"/>
      <c r="FC92" s="169"/>
      <c r="FD92" s="169"/>
      <c r="FE92" s="169"/>
      <c r="FF92" s="169"/>
      <c r="FG92" s="169"/>
      <c r="FH92" s="169"/>
      <c r="FI92" s="169"/>
      <c r="FJ92" s="169"/>
      <c r="FK92" s="169"/>
      <c r="FL92" s="169"/>
      <c r="FM92" s="169"/>
      <c r="FN92" s="169"/>
    </row>
    <row r="93" spans="1:170" s="167" customFormat="1" x14ac:dyDescent="0.2">
      <c r="A93" s="169"/>
      <c r="B93" s="169"/>
      <c r="C93" s="169"/>
      <c r="D93" s="169"/>
      <c r="E93" s="169"/>
      <c r="F93" s="169"/>
      <c r="G93" s="169"/>
      <c r="H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71"/>
      <c r="AY93" s="171"/>
      <c r="AZ93" s="171"/>
      <c r="BA93" s="171"/>
      <c r="CD93" s="169"/>
      <c r="CE93" s="169"/>
      <c r="CF93" s="169"/>
      <c r="CG93" s="169"/>
      <c r="CH93" s="169"/>
      <c r="CI93" s="169"/>
      <c r="CJ93" s="169"/>
      <c r="CK93" s="169"/>
      <c r="CL93" s="169"/>
      <c r="CM93" s="169"/>
      <c r="CN93" s="169"/>
      <c r="CO93" s="169"/>
      <c r="CP93" s="169"/>
      <c r="CQ93" s="169"/>
      <c r="CR93" s="169"/>
      <c r="CS93" s="169"/>
      <c r="CT93" s="169"/>
      <c r="CU93" s="169"/>
      <c r="CV93" s="169"/>
      <c r="CW93" s="169"/>
      <c r="CX93" s="169"/>
      <c r="CY93" s="169"/>
      <c r="CZ93" s="169"/>
      <c r="DA93" s="169"/>
      <c r="DB93" s="169"/>
      <c r="DC93" s="169"/>
      <c r="DD93" s="169"/>
      <c r="DE93" s="169"/>
      <c r="DF93" s="169"/>
      <c r="DG93" s="169"/>
      <c r="DH93" s="169"/>
      <c r="DI93" s="169"/>
      <c r="DJ93" s="169"/>
      <c r="DK93" s="169"/>
      <c r="DL93" s="169"/>
      <c r="DM93" s="169"/>
      <c r="DN93" s="169"/>
      <c r="DO93" s="169"/>
      <c r="DP93" s="169"/>
      <c r="DQ93" s="169"/>
      <c r="DR93" s="169"/>
      <c r="DS93" s="169"/>
      <c r="DT93" s="169"/>
      <c r="DU93" s="169"/>
      <c r="DV93" s="169"/>
      <c r="DW93" s="169"/>
      <c r="DX93" s="169"/>
      <c r="DY93" s="169"/>
      <c r="DZ93" s="169"/>
      <c r="EA93" s="169"/>
      <c r="EB93" s="169"/>
      <c r="EC93" s="169"/>
      <c r="ED93" s="169"/>
      <c r="EE93" s="169"/>
      <c r="EF93" s="169"/>
      <c r="EG93" s="169"/>
      <c r="EH93" s="169"/>
      <c r="EI93" s="169"/>
      <c r="EJ93" s="169"/>
      <c r="EK93" s="169"/>
      <c r="EL93" s="169"/>
      <c r="EM93" s="169"/>
      <c r="EN93" s="169"/>
      <c r="EO93" s="169"/>
      <c r="EP93" s="169"/>
      <c r="EQ93" s="169"/>
      <c r="ER93" s="169"/>
      <c r="ES93" s="169"/>
      <c r="ET93" s="169"/>
      <c r="EU93" s="169"/>
      <c r="EV93" s="169"/>
      <c r="EW93" s="169"/>
      <c r="EX93" s="169"/>
      <c r="EY93" s="169"/>
      <c r="EZ93" s="169"/>
      <c r="FA93" s="169"/>
      <c r="FB93" s="169"/>
      <c r="FC93" s="169"/>
      <c r="FD93" s="169"/>
      <c r="FE93" s="169"/>
      <c r="FF93" s="169"/>
      <c r="FG93" s="169"/>
      <c r="FH93" s="169"/>
      <c r="FI93" s="169"/>
      <c r="FJ93" s="169"/>
      <c r="FK93" s="169"/>
      <c r="FL93" s="169"/>
      <c r="FM93" s="169"/>
      <c r="FN93" s="169"/>
    </row>
    <row r="94" spans="1:170" s="167" customFormat="1" x14ac:dyDescent="0.2">
      <c r="A94" s="169"/>
      <c r="B94" s="169"/>
      <c r="C94" s="169"/>
      <c r="D94" s="169"/>
      <c r="E94" s="169"/>
      <c r="F94" s="169"/>
      <c r="G94" s="169"/>
      <c r="H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71"/>
      <c r="AY94" s="171"/>
      <c r="AZ94" s="171"/>
      <c r="BA94" s="171"/>
      <c r="CD94" s="169"/>
      <c r="CE94" s="169"/>
      <c r="CF94" s="169"/>
      <c r="CG94" s="169"/>
      <c r="CH94" s="169"/>
      <c r="CI94" s="169"/>
      <c r="CJ94" s="169"/>
      <c r="CK94" s="169"/>
      <c r="CL94" s="169"/>
      <c r="CM94" s="169"/>
      <c r="CN94" s="169"/>
      <c r="CO94" s="169"/>
      <c r="CP94" s="169"/>
      <c r="CQ94" s="169"/>
      <c r="CR94" s="169"/>
      <c r="CS94" s="169"/>
      <c r="CT94" s="169"/>
      <c r="CU94" s="169"/>
      <c r="CV94" s="169"/>
      <c r="CW94" s="169"/>
      <c r="CX94" s="169"/>
      <c r="CY94" s="169"/>
      <c r="CZ94" s="169"/>
      <c r="DA94" s="169"/>
      <c r="DB94" s="169"/>
      <c r="DC94" s="169"/>
      <c r="DD94" s="169"/>
      <c r="DE94" s="169"/>
      <c r="DF94" s="169"/>
      <c r="DG94" s="169"/>
      <c r="DH94" s="169"/>
      <c r="DI94" s="169"/>
      <c r="DJ94" s="169"/>
      <c r="DK94" s="169"/>
      <c r="DL94" s="169"/>
      <c r="DM94" s="169"/>
      <c r="DN94" s="169"/>
      <c r="DO94" s="169"/>
      <c r="DP94" s="169"/>
      <c r="DQ94" s="169"/>
      <c r="DR94" s="169"/>
      <c r="DS94" s="169"/>
      <c r="DT94" s="169"/>
      <c r="DU94" s="169"/>
      <c r="DV94" s="169"/>
      <c r="DW94" s="169"/>
      <c r="DX94" s="169"/>
      <c r="DY94" s="169"/>
      <c r="DZ94" s="169"/>
      <c r="EA94" s="169"/>
      <c r="EB94" s="169"/>
      <c r="EC94" s="169"/>
      <c r="ED94" s="169"/>
      <c r="EE94" s="169"/>
      <c r="EF94" s="169"/>
      <c r="EG94" s="169"/>
      <c r="EH94" s="169"/>
      <c r="EI94" s="169"/>
      <c r="EJ94" s="169"/>
      <c r="EK94" s="169"/>
      <c r="EL94" s="169"/>
      <c r="EM94" s="169"/>
      <c r="EN94" s="169"/>
      <c r="EO94" s="169"/>
      <c r="EP94" s="169"/>
      <c r="EQ94" s="169"/>
      <c r="ER94" s="169"/>
      <c r="ES94" s="169"/>
      <c r="ET94" s="169"/>
      <c r="EU94" s="169"/>
      <c r="EV94" s="169"/>
      <c r="EW94" s="169"/>
      <c r="EX94" s="169"/>
      <c r="EY94" s="169"/>
      <c r="EZ94" s="169"/>
      <c r="FA94" s="169"/>
      <c r="FB94" s="169"/>
      <c r="FC94" s="169"/>
      <c r="FD94" s="169"/>
      <c r="FE94" s="169"/>
      <c r="FF94" s="169"/>
      <c r="FG94" s="169"/>
      <c r="FH94" s="169"/>
      <c r="FI94" s="169"/>
      <c r="FJ94" s="169"/>
      <c r="FK94" s="169"/>
      <c r="FL94" s="169"/>
      <c r="FM94" s="169"/>
      <c r="FN94" s="169"/>
    </row>
    <row r="95" spans="1:170" s="167" customFormat="1" x14ac:dyDescent="0.2">
      <c r="A95" s="169"/>
      <c r="B95" s="169"/>
      <c r="C95" s="169"/>
      <c r="D95" s="169"/>
      <c r="E95" s="169"/>
      <c r="F95" s="169"/>
      <c r="G95" s="169"/>
      <c r="H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71"/>
      <c r="AY95" s="171"/>
      <c r="AZ95" s="171"/>
      <c r="BA95" s="171"/>
      <c r="CD95" s="169"/>
      <c r="CE95" s="169"/>
      <c r="CF95" s="169"/>
      <c r="CG95" s="169"/>
      <c r="CH95" s="169"/>
      <c r="CI95" s="169"/>
      <c r="CJ95" s="169"/>
      <c r="CK95" s="169"/>
      <c r="CL95" s="169"/>
      <c r="CM95" s="169"/>
      <c r="CN95" s="169"/>
      <c r="CO95" s="169"/>
      <c r="CP95" s="169"/>
      <c r="CQ95" s="169"/>
      <c r="CR95" s="169"/>
      <c r="CS95" s="169"/>
      <c r="CT95" s="169"/>
      <c r="CU95" s="169"/>
      <c r="CV95" s="169"/>
      <c r="CW95" s="169"/>
      <c r="CX95" s="169"/>
      <c r="CY95" s="169"/>
      <c r="CZ95" s="169"/>
      <c r="DA95" s="169"/>
      <c r="DB95" s="169"/>
      <c r="DC95" s="169"/>
      <c r="DD95" s="169"/>
      <c r="DE95" s="169"/>
      <c r="DF95" s="169"/>
      <c r="DG95" s="169"/>
      <c r="DH95" s="169"/>
      <c r="DI95" s="169"/>
      <c r="DJ95" s="169"/>
      <c r="DK95" s="169"/>
      <c r="DL95" s="169"/>
      <c r="DM95" s="169"/>
      <c r="DN95" s="169"/>
      <c r="DO95" s="169"/>
      <c r="DP95" s="169"/>
      <c r="DQ95" s="169"/>
      <c r="DR95" s="169"/>
      <c r="DS95" s="169"/>
      <c r="DT95" s="169"/>
      <c r="DU95" s="169"/>
      <c r="DV95" s="169"/>
      <c r="DW95" s="169"/>
      <c r="DX95" s="169"/>
      <c r="DY95" s="169"/>
      <c r="DZ95" s="169"/>
      <c r="EA95" s="169"/>
      <c r="EB95" s="169"/>
      <c r="EC95" s="169"/>
      <c r="ED95" s="169"/>
      <c r="EE95" s="169"/>
      <c r="EF95" s="169"/>
      <c r="EG95" s="169"/>
      <c r="EH95" s="169"/>
      <c r="EI95" s="169"/>
      <c r="EJ95" s="169"/>
      <c r="EK95" s="169"/>
      <c r="EL95" s="169"/>
      <c r="EM95" s="169"/>
      <c r="EN95" s="169"/>
      <c r="EO95" s="169"/>
      <c r="EP95" s="169"/>
      <c r="EQ95" s="169"/>
      <c r="ER95" s="169"/>
      <c r="ES95" s="169"/>
      <c r="ET95" s="169"/>
      <c r="EU95" s="169"/>
      <c r="EV95" s="169"/>
      <c r="EW95" s="169"/>
      <c r="EX95" s="169"/>
      <c r="EY95" s="169"/>
      <c r="EZ95" s="169"/>
      <c r="FA95" s="169"/>
      <c r="FB95" s="169"/>
      <c r="FC95" s="169"/>
      <c r="FD95" s="169"/>
      <c r="FE95" s="169"/>
      <c r="FF95" s="169"/>
      <c r="FG95" s="169"/>
      <c r="FH95" s="169"/>
      <c r="FI95" s="169"/>
      <c r="FJ95" s="169"/>
      <c r="FK95" s="169"/>
      <c r="FL95" s="169"/>
      <c r="FM95" s="169"/>
      <c r="FN95" s="169"/>
    </row>
    <row r="96" spans="1:170" s="167" customFormat="1" x14ac:dyDescent="0.2">
      <c r="A96" s="169"/>
      <c r="B96" s="169"/>
      <c r="C96" s="169"/>
      <c r="D96" s="169"/>
      <c r="E96" s="169"/>
      <c r="F96" s="169"/>
      <c r="G96" s="169"/>
      <c r="H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71"/>
      <c r="AY96" s="171"/>
      <c r="AZ96" s="171"/>
      <c r="BA96" s="171"/>
      <c r="CD96" s="169"/>
      <c r="CE96" s="169"/>
      <c r="CF96" s="169"/>
      <c r="CG96" s="169"/>
      <c r="CH96" s="169"/>
      <c r="CI96" s="169"/>
      <c r="CJ96" s="169"/>
      <c r="CK96" s="169"/>
      <c r="CL96" s="169"/>
      <c r="CM96" s="169"/>
      <c r="CN96" s="169"/>
      <c r="CO96" s="169"/>
      <c r="CP96" s="169"/>
      <c r="CQ96" s="169"/>
      <c r="CR96" s="169"/>
      <c r="CS96" s="169"/>
      <c r="CT96" s="169"/>
      <c r="CU96" s="169"/>
      <c r="CV96" s="169"/>
      <c r="CW96" s="169"/>
      <c r="CX96" s="169"/>
      <c r="CY96" s="169"/>
      <c r="CZ96" s="169"/>
      <c r="DA96" s="169"/>
      <c r="DB96" s="169"/>
      <c r="DC96" s="169"/>
      <c r="DD96" s="169"/>
      <c r="DE96" s="169"/>
      <c r="DF96" s="169"/>
      <c r="DG96" s="169"/>
      <c r="DH96" s="169"/>
      <c r="DI96" s="169"/>
      <c r="DJ96" s="169"/>
      <c r="DK96" s="169"/>
      <c r="DL96" s="169"/>
      <c r="DM96" s="169"/>
      <c r="DN96" s="169"/>
      <c r="DO96" s="169"/>
      <c r="DP96" s="169"/>
      <c r="DQ96" s="169"/>
      <c r="DR96" s="169"/>
      <c r="DS96" s="169"/>
      <c r="DT96" s="169"/>
      <c r="DU96" s="169"/>
      <c r="DV96" s="169"/>
      <c r="DW96" s="169"/>
      <c r="DX96" s="169"/>
      <c r="DY96" s="169"/>
      <c r="DZ96" s="169"/>
      <c r="EA96" s="169"/>
      <c r="EB96" s="169"/>
      <c r="EC96" s="169"/>
      <c r="ED96" s="169"/>
      <c r="EE96" s="169"/>
      <c r="EF96" s="169"/>
      <c r="EG96" s="169"/>
      <c r="EH96" s="169"/>
      <c r="EI96" s="169"/>
      <c r="EJ96" s="169"/>
      <c r="EK96" s="169"/>
      <c r="EL96" s="169"/>
      <c r="EM96" s="169"/>
      <c r="EN96" s="169"/>
      <c r="EO96" s="169"/>
      <c r="EP96" s="169"/>
      <c r="EQ96" s="169"/>
      <c r="ER96" s="169"/>
      <c r="ES96" s="169"/>
      <c r="ET96" s="169"/>
      <c r="EU96" s="169"/>
      <c r="EV96" s="169"/>
      <c r="EW96" s="169"/>
      <c r="EX96" s="169"/>
      <c r="EY96" s="169"/>
      <c r="EZ96" s="169"/>
      <c r="FA96" s="169"/>
      <c r="FB96" s="169"/>
      <c r="FC96" s="169"/>
      <c r="FD96" s="169"/>
      <c r="FE96" s="169"/>
      <c r="FF96" s="169"/>
      <c r="FG96" s="169"/>
      <c r="FH96" s="169"/>
      <c r="FI96" s="169"/>
      <c r="FJ96" s="169"/>
      <c r="FK96" s="169"/>
      <c r="FL96" s="169"/>
      <c r="FM96" s="169"/>
      <c r="FN96" s="169"/>
    </row>
    <row r="97" spans="1:170" s="167" customFormat="1" x14ac:dyDescent="0.2">
      <c r="A97" s="169"/>
      <c r="B97" s="169"/>
      <c r="C97" s="169"/>
      <c r="D97" s="169"/>
      <c r="E97" s="169"/>
      <c r="F97" s="169"/>
      <c r="G97" s="169"/>
      <c r="H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71"/>
      <c r="AY97" s="171"/>
      <c r="AZ97" s="171"/>
      <c r="BA97" s="171"/>
      <c r="CD97" s="169"/>
      <c r="CE97" s="169"/>
      <c r="CF97" s="169"/>
      <c r="CG97" s="169"/>
      <c r="CH97" s="169"/>
      <c r="CI97" s="169"/>
      <c r="CJ97" s="169"/>
      <c r="CK97" s="169"/>
      <c r="CL97" s="169"/>
      <c r="CM97" s="169"/>
      <c r="CN97" s="169"/>
      <c r="CO97" s="169"/>
      <c r="CP97" s="169"/>
      <c r="CQ97" s="169"/>
      <c r="CR97" s="169"/>
      <c r="CS97" s="169"/>
      <c r="CT97" s="169"/>
      <c r="CU97" s="169"/>
      <c r="CV97" s="169"/>
      <c r="CW97" s="169"/>
      <c r="CX97" s="169"/>
      <c r="CY97" s="169"/>
      <c r="CZ97" s="169"/>
      <c r="DA97" s="169"/>
      <c r="DB97" s="169"/>
      <c r="DC97" s="169"/>
      <c r="DD97" s="169"/>
      <c r="DE97" s="169"/>
      <c r="DF97" s="169"/>
      <c r="DG97" s="169"/>
      <c r="DH97" s="169"/>
      <c r="DI97" s="169"/>
      <c r="DJ97" s="169"/>
      <c r="DK97" s="169"/>
      <c r="DL97" s="169"/>
      <c r="DM97" s="169"/>
      <c r="DN97" s="169"/>
      <c r="DO97" s="169"/>
      <c r="DP97" s="169"/>
      <c r="DQ97" s="169"/>
      <c r="DR97" s="169"/>
      <c r="DS97" s="169"/>
      <c r="DT97" s="169"/>
      <c r="DU97" s="169"/>
      <c r="DV97" s="169"/>
      <c r="DW97" s="169"/>
      <c r="DX97" s="169"/>
      <c r="DY97" s="169"/>
      <c r="DZ97" s="169"/>
      <c r="EA97" s="169"/>
      <c r="EB97" s="169"/>
      <c r="EC97" s="169"/>
      <c r="ED97" s="169"/>
      <c r="EE97" s="169"/>
      <c r="EF97" s="169"/>
      <c r="EG97" s="169"/>
      <c r="EH97" s="169"/>
      <c r="EI97" s="169"/>
      <c r="EJ97" s="169"/>
      <c r="EK97" s="169"/>
      <c r="EL97" s="169"/>
      <c r="EM97" s="169"/>
      <c r="EN97" s="169"/>
      <c r="EO97" s="169"/>
      <c r="EP97" s="169"/>
      <c r="EQ97" s="169"/>
      <c r="ER97" s="169"/>
      <c r="ES97" s="169"/>
      <c r="ET97" s="169"/>
      <c r="EU97" s="169"/>
      <c r="EV97" s="169"/>
      <c r="EW97" s="169"/>
      <c r="EX97" s="169"/>
      <c r="EY97" s="169"/>
      <c r="EZ97" s="169"/>
      <c r="FA97" s="169"/>
      <c r="FB97" s="169"/>
      <c r="FC97" s="169"/>
      <c r="FD97" s="169"/>
      <c r="FE97" s="169"/>
      <c r="FF97" s="169"/>
      <c r="FG97" s="169"/>
      <c r="FH97" s="169"/>
      <c r="FI97" s="169"/>
      <c r="FJ97" s="169"/>
      <c r="FK97" s="169"/>
      <c r="FL97" s="169"/>
      <c r="FM97" s="169"/>
      <c r="FN97" s="169"/>
    </row>
    <row r="98" spans="1:170" s="167" customFormat="1" x14ac:dyDescent="0.2">
      <c r="A98" s="169"/>
      <c r="B98" s="169"/>
      <c r="C98" s="169"/>
      <c r="D98" s="169"/>
      <c r="E98" s="169"/>
      <c r="F98" s="169"/>
      <c r="G98" s="169"/>
      <c r="H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71"/>
      <c r="AY98" s="171"/>
      <c r="AZ98" s="171"/>
      <c r="BA98" s="171"/>
      <c r="CD98" s="169"/>
      <c r="CE98" s="169"/>
      <c r="CF98" s="169"/>
      <c r="CG98" s="169"/>
      <c r="CH98" s="169"/>
      <c r="CI98" s="169"/>
      <c r="CJ98" s="169"/>
      <c r="CK98" s="169"/>
      <c r="CL98" s="169"/>
      <c r="CM98" s="169"/>
      <c r="CN98" s="169"/>
      <c r="CO98" s="169"/>
      <c r="CP98" s="169"/>
      <c r="CQ98" s="169"/>
      <c r="CR98" s="169"/>
      <c r="CS98" s="169"/>
      <c r="CT98" s="169"/>
      <c r="CU98" s="169"/>
      <c r="CV98" s="169"/>
      <c r="CW98" s="169"/>
      <c r="CX98" s="169"/>
      <c r="CY98" s="169"/>
      <c r="CZ98" s="169"/>
      <c r="DA98" s="169"/>
      <c r="DB98" s="169"/>
      <c r="DC98" s="169"/>
      <c r="DD98" s="169"/>
      <c r="DE98" s="169"/>
      <c r="DF98" s="169"/>
      <c r="DG98" s="169"/>
      <c r="DH98" s="169"/>
      <c r="DI98" s="169"/>
      <c r="DJ98" s="169"/>
      <c r="DK98" s="169"/>
      <c r="DL98" s="169"/>
      <c r="DM98" s="169"/>
      <c r="DN98" s="169"/>
      <c r="DO98" s="169"/>
      <c r="DP98" s="169"/>
      <c r="DQ98" s="169"/>
      <c r="DR98" s="169"/>
      <c r="DS98" s="169"/>
      <c r="DT98" s="169"/>
      <c r="DU98" s="169"/>
      <c r="DV98" s="169"/>
      <c r="DW98" s="169"/>
      <c r="DX98" s="169"/>
      <c r="DY98" s="169"/>
      <c r="DZ98" s="169"/>
      <c r="EA98" s="169"/>
      <c r="EB98" s="169"/>
      <c r="EC98" s="169"/>
      <c r="ED98" s="169"/>
      <c r="EE98" s="169"/>
      <c r="EF98" s="169"/>
      <c r="EG98" s="169"/>
      <c r="EH98" s="169"/>
      <c r="EI98" s="169"/>
      <c r="EJ98" s="169"/>
      <c r="EK98" s="169"/>
      <c r="EL98" s="169"/>
      <c r="EM98" s="169"/>
      <c r="EN98" s="169"/>
      <c r="EO98" s="169"/>
      <c r="EP98" s="169"/>
      <c r="EQ98" s="169"/>
      <c r="ER98" s="169"/>
      <c r="ES98" s="169"/>
      <c r="ET98" s="169"/>
      <c r="EU98" s="169"/>
      <c r="EV98" s="169"/>
      <c r="EW98" s="169"/>
      <c r="EX98" s="169"/>
      <c r="EY98" s="169"/>
      <c r="EZ98" s="169"/>
      <c r="FA98" s="169"/>
      <c r="FB98" s="169"/>
      <c r="FC98" s="169"/>
      <c r="FD98" s="169"/>
      <c r="FE98" s="169"/>
      <c r="FF98" s="169"/>
      <c r="FG98" s="169"/>
      <c r="FH98" s="169"/>
      <c r="FI98" s="169"/>
      <c r="FJ98" s="169"/>
      <c r="FK98" s="169"/>
      <c r="FL98" s="169"/>
      <c r="FM98" s="169"/>
      <c r="FN98" s="169"/>
    </row>
    <row r="99" spans="1:170" s="167" customFormat="1" x14ac:dyDescent="0.2">
      <c r="A99" s="169"/>
      <c r="B99" s="169"/>
      <c r="C99" s="169"/>
      <c r="D99" s="169"/>
      <c r="E99" s="169"/>
      <c r="F99" s="169"/>
      <c r="G99" s="169"/>
      <c r="H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169"/>
      <c r="AW99" s="169"/>
      <c r="AX99" s="171"/>
      <c r="AY99" s="171"/>
      <c r="AZ99" s="171"/>
      <c r="BA99" s="171"/>
      <c r="CD99" s="169"/>
      <c r="CE99" s="169"/>
      <c r="CF99" s="169"/>
      <c r="CG99" s="169"/>
      <c r="CH99" s="169"/>
      <c r="CI99" s="169"/>
      <c r="CJ99" s="169"/>
      <c r="CK99" s="169"/>
      <c r="CL99" s="169"/>
      <c r="CM99" s="169"/>
      <c r="CN99" s="169"/>
      <c r="CO99" s="169"/>
      <c r="CP99" s="169"/>
      <c r="CQ99" s="169"/>
      <c r="CR99" s="169"/>
      <c r="CS99" s="169"/>
      <c r="CT99" s="169"/>
      <c r="CU99" s="169"/>
      <c r="CV99" s="169"/>
      <c r="CW99" s="169"/>
      <c r="CX99" s="169"/>
      <c r="CY99" s="169"/>
      <c r="CZ99" s="169"/>
      <c r="DA99" s="169"/>
      <c r="DB99" s="169"/>
      <c r="DC99" s="169"/>
      <c r="DD99" s="169"/>
      <c r="DE99" s="169"/>
      <c r="DF99" s="169"/>
      <c r="DG99" s="169"/>
      <c r="DH99" s="169"/>
      <c r="DI99" s="169"/>
      <c r="DJ99" s="169"/>
      <c r="DK99" s="169"/>
      <c r="DL99" s="169"/>
      <c r="DM99" s="169"/>
      <c r="DN99" s="169"/>
      <c r="DO99" s="169"/>
      <c r="DP99" s="169"/>
      <c r="DQ99" s="169"/>
      <c r="DR99" s="169"/>
      <c r="DS99" s="169"/>
      <c r="DT99" s="169"/>
      <c r="DU99" s="169"/>
      <c r="DV99" s="169"/>
      <c r="DW99" s="169"/>
      <c r="DX99" s="169"/>
      <c r="DY99" s="169"/>
      <c r="DZ99" s="169"/>
      <c r="EA99" s="169"/>
      <c r="EB99" s="169"/>
      <c r="EC99" s="169"/>
      <c r="ED99" s="169"/>
      <c r="EE99" s="169"/>
      <c r="EF99" s="169"/>
      <c r="EG99" s="169"/>
      <c r="EH99" s="169"/>
      <c r="EI99" s="169"/>
      <c r="EJ99" s="169"/>
      <c r="EK99" s="169"/>
      <c r="EL99" s="169"/>
      <c r="EM99" s="169"/>
      <c r="EN99" s="169"/>
      <c r="EO99" s="169"/>
      <c r="EP99" s="169"/>
      <c r="EQ99" s="169"/>
      <c r="ER99" s="169"/>
      <c r="ES99" s="169"/>
      <c r="ET99" s="169"/>
      <c r="EU99" s="169"/>
      <c r="EV99" s="169"/>
      <c r="EW99" s="169"/>
      <c r="EX99" s="169"/>
      <c r="EY99" s="169"/>
      <c r="EZ99" s="169"/>
      <c r="FA99" s="169"/>
      <c r="FB99" s="169"/>
      <c r="FC99" s="169"/>
      <c r="FD99" s="169"/>
      <c r="FE99" s="169"/>
      <c r="FF99" s="169"/>
      <c r="FG99" s="169"/>
      <c r="FH99" s="169"/>
      <c r="FI99" s="169"/>
      <c r="FJ99" s="169"/>
      <c r="FK99" s="169"/>
      <c r="FL99" s="169"/>
      <c r="FM99" s="169"/>
      <c r="FN99" s="169"/>
    </row>
    <row r="100" spans="1:170" s="167" customFormat="1" x14ac:dyDescent="0.2">
      <c r="A100" s="169"/>
      <c r="B100" s="169"/>
      <c r="C100" s="169"/>
      <c r="D100" s="169"/>
      <c r="E100" s="169"/>
      <c r="F100" s="169"/>
      <c r="G100" s="169"/>
      <c r="H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71"/>
      <c r="AY100" s="171"/>
      <c r="AZ100" s="171"/>
      <c r="BA100" s="171"/>
      <c r="CD100" s="169"/>
      <c r="CE100" s="169"/>
      <c r="CF100" s="169"/>
      <c r="CG100" s="169"/>
      <c r="CH100" s="169"/>
      <c r="CI100" s="169"/>
      <c r="CJ100" s="169"/>
      <c r="CK100" s="169"/>
      <c r="CL100" s="169"/>
      <c r="CM100" s="169"/>
      <c r="CN100" s="169"/>
      <c r="CO100" s="169"/>
      <c r="CP100" s="169"/>
      <c r="CQ100" s="169"/>
      <c r="CR100" s="169"/>
      <c r="CS100" s="169"/>
      <c r="CT100" s="169"/>
      <c r="CU100" s="169"/>
      <c r="CV100" s="169"/>
      <c r="CW100" s="169"/>
      <c r="CX100" s="169"/>
      <c r="CY100" s="169"/>
      <c r="CZ100" s="169"/>
      <c r="DA100" s="169"/>
      <c r="DB100" s="169"/>
      <c r="DC100" s="169"/>
      <c r="DD100" s="169"/>
      <c r="DE100" s="169"/>
      <c r="DF100" s="169"/>
      <c r="DG100" s="169"/>
      <c r="DH100" s="169"/>
      <c r="DI100" s="169"/>
      <c r="DJ100" s="169"/>
      <c r="DK100" s="169"/>
      <c r="DL100" s="169"/>
      <c r="DM100" s="169"/>
      <c r="DN100" s="169"/>
      <c r="DO100" s="169"/>
      <c r="DP100" s="169"/>
      <c r="DQ100" s="169"/>
      <c r="DR100" s="169"/>
      <c r="DS100" s="169"/>
      <c r="DT100" s="169"/>
      <c r="DU100" s="169"/>
      <c r="DV100" s="169"/>
      <c r="DW100" s="169"/>
      <c r="DX100" s="169"/>
      <c r="DY100" s="169"/>
      <c r="DZ100" s="169"/>
      <c r="EA100" s="169"/>
      <c r="EB100" s="169"/>
      <c r="EC100" s="169"/>
      <c r="ED100" s="169"/>
      <c r="EE100" s="169"/>
      <c r="EF100" s="169"/>
      <c r="EG100" s="169"/>
      <c r="EH100" s="169"/>
      <c r="EI100" s="169"/>
      <c r="EJ100" s="169"/>
      <c r="EK100" s="169"/>
      <c r="EL100" s="169"/>
      <c r="EM100" s="169"/>
      <c r="EN100" s="169"/>
      <c r="EO100" s="169"/>
      <c r="EP100" s="169"/>
      <c r="EQ100" s="169"/>
      <c r="ER100" s="169"/>
      <c r="ES100" s="169"/>
      <c r="ET100" s="169"/>
      <c r="EU100" s="169"/>
      <c r="EV100" s="169"/>
      <c r="EW100" s="169"/>
      <c r="EX100" s="169"/>
      <c r="EY100" s="169"/>
      <c r="EZ100" s="169"/>
      <c r="FA100" s="169"/>
      <c r="FB100" s="169"/>
      <c r="FC100" s="169"/>
      <c r="FD100" s="169"/>
      <c r="FE100" s="169"/>
      <c r="FF100" s="169"/>
      <c r="FG100" s="169"/>
      <c r="FH100" s="169"/>
      <c r="FI100" s="169"/>
      <c r="FJ100" s="169"/>
      <c r="FK100" s="169"/>
      <c r="FL100" s="169"/>
      <c r="FM100" s="169"/>
      <c r="FN100" s="169"/>
    </row>
    <row r="101" spans="1:170" s="167" customFormat="1" x14ac:dyDescent="0.2">
      <c r="A101" s="169"/>
      <c r="B101" s="169"/>
      <c r="C101" s="169"/>
      <c r="D101" s="169"/>
      <c r="E101" s="169"/>
      <c r="F101" s="169"/>
      <c r="G101" s="169"/>
      <c r="H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71"/>
      <c r="AY101" s="171"/>
      <c r="AZ101" s="171"/>
      <c r="BA101" s="171"/>
      <c r="CD101" s="169"/>
      <c r="CE101" s="169"/>
      <c r="CF101" s="169"/>
      <c r="CG101" s="169"/>
      <c r="CH101" s="169"/>
      <c r="CI101" s="169"/>
      <c r="CJ101" s="169"/>
      <c r="CK101" s="169"/>
      <c r="CL101" s="169"/>
      <c r="CM101" s="169"/>
      <c r="CN101" s="169"/>
      <c r="CO101" s="169"/>
      <c r="CP101" s="169"/>
      <c r="CQ101" s="169"/>
      <c r="CR101" s="169"/>
      <c r="CS101" s="169"/>
      <c r="CT101" s="169"/>
      <c r="CU101" s="169"/>
      <c r="CV101" s="169"/>
      <c r="CW101" s="169"/>
      <c r="CX101" s="169"/>
      <c r="CY101" s="169"/>
      <c r="CZ101" s="169"/>
      <c r="DA101" s="169"/>
      <c r="DB101" s="169"/>
      <c r="DC101" s="169"/>
      <c r="DD101" s="169"/>
      <c r="DE101" s="169"/>
      <c r="DF101" s="169"/>
      <c r="DG101" s="169"/>
      <c r="DH101" s="169"/>
      <c r="DI101" s="169"/>
      <c r="DJ101" s="169"/>
      <c r="DK101" s="169"/>
      <c r="DL101" s="169"/>
      <c r="DM101" s="169"/>
      <c r="DN101" s="169"/>
      <c r="DO101" s="169"/>
      <c r="DP101" s="169"/>
      <c r="DQ101" s="169"/>
      <c r="DR101" s="169"/>
      <c r="DS101" s="169"/>
      <c r="DT101" s="169"/>
      <c r="DU101" s="169"/>
      <c r="DV101" s="169"/>
      <c r="DW101" s="169"/>
      <c r="DX101" s="169"/>
      <c r="DY101" s="169"/>
      <c r="DZ101" s="169"/>
      <c r="EA101" s="169"/>
      <c r="EB101" s="169"/>
      <c r="EC101" s="169"/>
      <c r="ED101" s="169"/>
      <c r="EE101" s="169"/>
      <c r="EF101" s="169"/>
      <c r="EG101" s="169"/>
      <c r="EH101" s="169"/>
      <c r="EI101" s="169"/>
      <c r="EJ101" s="169"/>
      <c r="EK101" s="169"/>
      <c r="EL101" s="169"/>
      <c r="EM101" s="169"/>
      <c r="EN101" s="169"/>
      <c r="EO101" s="169"/>
      <c r="EP101" s="169"/>
      <c r="EQ101" s="169"/>
      <c r="ER101" s="169"/>
      <c r="ES101" s="169"/>
      <c r="ET101" s="169"/>
      <c r="EU101" s="169"/>
      <c r="EV101" s="169"/>
      <c r="EW101" s="169"/>
      <c r="EX101" s="169"/>
      <c r="EY101" s="169"/>
      <c r="EZ101" s="169"/>
      <c r="FA101" s="169"/>
      <c r="FB101" s="169"/>
      <c r="FC101" s="169"/>
      <c r="FD101" s="169"/>
      <c r="FE101" s="169"/>
      <c r="FF101" s="169"/>
      <c r="FG101" s="169"/>
      <c r="FH101" s="169"/>
      <c r="FI101" s="169"/>
      <c r="FJ101" s="169"/>
      <c r="FK101" s="169"/>
      <c r="FL101" s="169"/>
      <c r="FM101" s="169"/>
      <c r="FN101" s="169"/>
    </row>
    <row r="102" spans="1:170" s="167" customFormat="1" x14ac:dyDescent="0.2">
      <c r="A102" s="169"/>
      <c r="B102" s="169"/>
      <c r="C102" s="169"/>
      <c r="D102" s="169"/>
      <c r="E102" s="169"/>
      <c r="F102" s="169"/>
      <c r="G102" s="169"/>
      <c r="H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71"/>
      <c r="AY102" s="171"/>
      <c r="AZ102" s="171"/>
      <c r="BA102" s="171"/>
      <c r="CD102" s="169"/>
      <c r="CE102" s="169"/>
      <c r="CF102" s="169"/>
      <c r="CG102" s="169"/>
      <c r="CH102" s="169"/>
      <c r="CI102" s="169"/>
      <c r="CJ102" s="169"/>
      <c r="CK102" s="169"/>
      <c r="CL102" s="169"/>
      <c r="CM102" s="169"/>
      <c r="CN102" s="169"/>
      <c r="CO102" s="169"/>
      <c r="CP102" s="169"/>
      <c r="CQ102" s="169"/>
      <c r="CR102" s="169"/>
      <c r="CS102" s="169"/>
      <c r="CT102" s="169"/>
      <c r="CU102" s="169"/>
      <c r="CV102" s="169"/>
      <c r="CW102" s="169"/>
      <c r="CX102" s="169"/>
      <c r="CY102" s="169"/>
      <c r="CZ102" s="169"/>
      <c r="DA102" s="169"/>
      <c r="DB102" s="169"/>
      <c r="DC102" s="169"/>
      <c r="DD102" s="169"/>
      <c r="DE102" s="169"/>
      <c r="DF102" s="169"/>
      <c r="DG102" s="169"/>
      <c r="DH102" s="169"/>
      <c r="DI102" s="169"/>
      <c r="DJ102" s="169"/>
      <c r="DK102" s="169"/>
      <c r="DL102" s="169"/>
      <c r="DM102" s="169"/>
      <c r="DN102" s="169"/>
      <c r="DO102" s="169"/>
      <c r="DP102" s="169"/>
      <c r="DQ102" s="169"/>
      <c r="DR102" s="169"/>
      <c r="DS102" s="169"/>
      <c r="DT102" s="169"/>
      <c r="DU102" s="169"/>
      <c r="DV102" s="169"/>
      <c r="DW102" s="169"/>
      <c r="DX102" s="169"/>
      <c r="DY102" s="169"/>
      <c r="DZ102" s="169"/>
      <c r="EA102" s="169"/>
      <c r="EB102" s="169"/>
      <c r="EC102" s="169"/>
      <c r="ED102" s="169"/>
      <c r="EE102" s="169"/>
      <c r="EF102" s="169"/>
      <c r="EG102" s="169"/>
      <c r="EH102" s="169"/>
      <c r="EI102" s="169"/>
      <c r="EJ102" s="169"/>
      <c r="EK102" s="169"/>
      <c r="EL102" s="169"/>
      <c r="EM102" s="169"/>
      <c r="EN102" s="169"/>
      <c r="EO102" s="169"/>
      <c r="EP102" s="169"/>
      <c r="EQ102" s="169"/>
      <c r="ER102" s="169"/>
      <c r="ES102" s="169"/>
      <c r="ET102" s="169"/>
      <c r="EU102" s="169"/>
      <c r="EV102" s="169"/>
      <c r="EW102" s="169"/>
      <c r="EX102" s="169"/>
      <c r="EY102" s="169"/>
      <c r="EZ102" s="169"/>
      <c r="FA102" s="169"/>
      <c r="FB102" s="169"/>
      <c r="FC102" s="169"/>
      <c r="FD102" s="169"/>
      <c r="FE102" s="169"/>
      <c r="FF102" s="169"/>
      <c r="FG102" s="169"/>
      <c r="FH102" s="169"/>
      <c r="FI102" s="169"/>
      <c r="FJ102" s="169"/>
      <c r="FK102" s="169"/>
      <c r="FL102" s="169"/>
      <c r="FM102" s="169"/>
      <c r="FN102" s="169"/>
    </row>
    <row r="103" spans="1:170" s="167" customFormat="1" x14ac:dyDescent="0.2">
      <c r="A103" s="169"/>
      <c r="B103" s="169"/>
      <c r="C103" s="169"/>
      <c r="D103" s="169"/>
      <c r="E103" s="169"/>
      <c r="F103" s="169"/>
      <c r="G103" s="169"/>
      <c r="H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71"/>
      <c r="AY103" s="171"/>
      <c r="AZ103" s="171"/>
      <c r="BA103" s="171"/>
      <c r="CD103" s="169"/>
      <c r="CE103" s="169"/>
      <c r="CF103" s="169"/>
      <c r="CG103" s="169"/>
      <c r="CH103" s="169"/>
      <c r="CI103" s="169"/>
      <c r="CJ103" s="169"/>
      <c r="CK103" s="169"/>
      <c r="CL103" s="169"/>
      <c r="CM103" s="169"/>
      <c r="CN103" s="169"/>
      <c r="CO103" s="169"/>
      <c r="CP103" s="169"/>
      <c r="CQ103" s="169"/>
      <c r="CR103" s="169"/>
      <c r="CS103" s="169"/>
      <c r="CT103" s="169"/>
      <c r="CU103" s="169"/>
      <c r="CV103" s="169"/>
      <c r="CW103" s="169"/>
      <c r="CX103" s="169"/>
      <c r="CY103" s="169"/>
      <c r="CZ103" s="169"/>
      <c r="DA103" s="169"/>
      <c r="DB103" s="169"/>
      <c r="DC103" s="169"/>
      <c r="DD103" s="169"/>
      <c r="DE103" s="169"/>
      <c r="DF103" s="169"/>
      <c r="DG103" s="169"/>
      <c r="DH103" s="169"/>
      <c r="DI103" s="169"/>
      <c r="DJ103" s="169"/>
      <c r="DK103" s="169"/>
      <c r="DL103" s="169"/>
      <c r="DM103" s="169"/>
      <c r="DN103" s="169"/>
      <c r="DO103" s="169"/>
      <c r="DP103" s="169"/>
      <c r="DQ103" s="169"/>
      <c r="DR103" s="169"/>
      <c r="DS103" s="169"/>
      <c r="DT103" s="169"/>
      <c r="DU103" s="169"/>
      <c r="DV103" s="169"/>
      <c r="DW103" s="169"/>
      <c r="DX103" s="169"/>
      <c r="DY103" s="169"/>
      <c r="DZ103" s="169"/>
      <c r="EA103" s="169"/>
      <c r="EB103" s="169"/>
      <c r="EC103" s="169"/>
      <c r="ED103" s="169"/>
      <c r="EE103" s="169"/>
      <c r="EF103" s="169"/>
      <c r="EG103" s="169"/>
      <c r="EH103" s="169"/>
      <c r="EI103" s="169"/>
      <c r="EJ103" s="169"/>
      <c r="EK103" s="169"/>
      <c r="EL103" s="169"/>
      <c r="EM103" s="169"/>
      <c r="EN103" s="169"/>
      <c r="EO103" s="169"/>
      <c r="EP103" s="169"/>
      <c r="EQ103" s="169"/>
      <c r="ER103" s="169"/>
      <c r="ES103" s="169"/>
      <c r="ET103" s="169"/>
      <c r="EU103" s="169"/>
      <c r="EV103" s="169"/>
      <c r="EW103" s="169"/>
      <c r="EX103" s="169"/>
      <c r="EY103" s="169"/>
      <c r="EZ103" s="169"/>
      <c r="FA103" s="169"/>
      <c r="FB103" s="169"/>
      <c r="FC103" s="169"/>
      <c r="FD103" s="169"/>
      <c r="FE103" s="169"/>
      <c r="FF103" s="169"/>
      <c r="FG103" s="169"/>
      <c r="FH103" s="169"/>
      <c r="FI103" s="169"/>
      <c r="FJ103" s="169"/>
      <c r="FK103" s="169"/>
      <c r="FL103" s="169"/>
      <c r="FM103" s="169"/>
      <c r="FN103" s="169"/>
    </row>
    <row r="104" spans="1:170" s="167" customFormat="1" x14ac:dyDescent="0.2">
      <c r="A104" s="169"/>
      <c r="B104" s="169"/>
      <c r="C104" s="169"/>
      <c r="D104" s="169"/>
      <c r="E104" s="169"/>
      <c r="F104" s="169"/>
      <c r="G104" s="169"/>
      <c r="H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c r="AW104" s="169"/>
      <c r="AX104" s="171"/>
      <c r="AY104" s="171"/>
      <c r="AZ104" s="171"/>
      <c r="BA104" s="171"/>
      <c r="CD104" s="169"/>
      <c r="CE104" s="169"/>
      <c r="CF104" s="169"/>
      <c r="CG104" s="169"/>
      <c r="CH104" s="169"/>
      <c r="CI104" s="169"/>
      <c r="CJ104" s="169"/>
      <c r="CK104" s="169"/>
      <c r="CL104" s="169"/>
      <c r="CM104" s="169"/>
      <c r="CN104" s="169"/>
      <c r="CO104" s="169"/>
      <c r="CP104" s="169"/>
      <c r="CQ104" s="169"/>
      <c r="CR104" s="169"/>
      <c r="CS104" s="169"/>
      <c r="CT104" s="169"/>
      <c r="CU104" s="169"/>
      <c r="CV104" s="169"/>
      <c r="CW104" s="169"/>
      <c r="CX104" s="169"/>
      <c r="CY104" s="169"/>
      <c r="CZ104" s="169"/>
      <c r="DA104" s="169"/>
      <c r="DB104" s="169"/>
      <c r="DC104" s="169"/>
      <c r="DD104" s="169"/>
      <c r="DE104" s="169"/>
      <c r="DF104" s="169"/>
      <c r="DG104" s="169"/>
      <c r="DH104" s="169"/>
      <c r="DI104" s="169"/>
      <c r="DJ104" s="169"/>
      <c r="DK104" s="169"/>
      <c r="DL104" s="169"/>
      <c r="DM104" s="169"/>
      <c r="DN104" s="169"/>
      <c r="DO104" s="169"/>
      <c r="DP104" s="169"/>
      <c r="DQ104" s="169"/>
      <c r="DR104" s="169"/>
      <c r="DS104" s="169"/>
      <c r="DT104" s="169"/>
      <c r="DU104" s="169"/>
      <c r="DV104" s="169"/>
      <c r="DW104" s="169"/>
      <c r="DX104" s="169"/>
      <c r="DY104" s="169"/>
      <c r="DZ104" s="169"/>
      <c r="EA104" s="169"/>
      <c r="EB104" s="169"/>
      <c r="EC104" s="169"/>
      <c r="ED104" s="169"/>
      <c r="EE104" s="169"/>
      <c r="EF104" s="169"/>
      <c r="EG104" s="169"/>
      <c r="EH104" s="169"/>
      <c r="EI104" s="169"/>
      <c r="EJ104" s="169"/>
      <c r="EK104" s="169"/>
      <c r="EL104" s="169"/>
      <c r="EM104" s="169"/>
      <c r="EN104" s="169"/>
      <c r="EO104" s="169"/>
      <c r="EP104" s="169"/>
      <c r="EQ104" s="169"/>
      <c r="ER104" s="169"/>
      <c r="ES104" s="169"/>
      <c r="ET104" s="169"/>
      <c r="EU104" s="169"/>
      <c r="EV104" s="169"/>
      <c r="EW104" s="169"/>
      <c r="EX104" s="169"/>
      <c r="EY104" s="169"/>
      <c r="EZ104" s="169"/>
      <c r="FA104" s="169"/>
      <c r="FB104" s="169"/>
      <c r="FC104" s="169"/>
      <c r="FD104" s="169"/>
      <c r="FE104" s="169"/>
      <c r="FF104" s="169"/>
      <c r="FG104" s="169"/>
      <c r="FH104" s="169"/>
      <c r="FI104" s="169"/>
      <c r="FJ104" s="169"/>
      <c r="FK104" s="169"/>
      <c r="FL104" s="169"/>
      <c r="FM104" s="169"/>
      <c r="FN104" s="169"/>
    </row>
    <row r="105" spans="1:170" s="167" customFormat="1" x14ac:dyDescent="0.2">
      <c r="A105" s="169"/>
      <c r="B105" s="169"/>
      <c r="C105" s="169"/>
      <c r="D105" s="169"/>
      <c r="E105" s="169"/>
      <c r="F105" s="169"/>
      <c r="G105" s="169"/>
      <c r="H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71"/>
      <c r="AY105" s="171"/>
      <c r="AZ105" s="171"/>
      <c r="BA105" s="171"/>
      <c r="CD105" s="169"/>
      <c r="CE105" s="169"/>
      <c r="CF105" s="169"/>
      <c r="CG105" s="169"/>
      <c r="CH105" s="169"/>
      <c r="CI105" s="169"/>
      <c r="CJ105" s="169"/>
      <c r="CK105" s="169"/>
      <c r="CL105" s="169"/>
      <c r="CM105" s="169"/>
      <c r="CN105" s="169"/>
      <c r="CO105" s="169"/>
      <c r="CP105" s="169"/>
      <c r="CQ105" s="169"/>
      <c r="CR105" s="169"/>
      <c r="CS105" s="169"/>
      <c r="CT105" s="169"/>
      <c r="CU105" s="169"/>
      <c r="CV105" s="169"/>
      <c r="CW105" s="169"/>
      <c r="CX105" s="169"/>
      <c r="CY105" s="169"/>
      <c r="CZ105" s="169"/>
      <c r="DA105" s="169"/>
      <c r="DB105" s="169"/>
      <c r="DC105" s="169"/>
      <c r="DD105" s="169"/>
      <c r="DE105" s="169"/>
      <c r="DF105" s="169"/>
      <c r="DG105" s="169"/>
      <c r="DH105" s="169"/>
      <c r="DI105" s="169"/>
      <c r="DJ105" s="169"/>
      <c r="DK105" s="169"/>
      <c r="DL105" s="169"/>
      <c r="DM105" s="169"/>
      <c r="DN105" s="169"/>
      <c r="DO105" s="169"/>
      <c r="DP105" s="169"/>
      <c r="DQ105" s="169"/>
      <c r="DR105" s="169"/>
      <c r="DS105" s="169"/>
      <c r="DT105" s="169"/>
      <c r="DU105" s="169"/>
      <c r="DV105" s="169"/>
      <c r="DW105" s="169"/>
      <c r="DX105" s="169"/>
      <c r="DY105" s="169"/>
      <c r="DZ105" s="169"/>
      <c r="EA105" s="169"/>
      <c r="EB105" s="169"/>
      <c r="EC105" s="169"/>
      <c r="ED105" s="169"/>
      <c r="EE105" s="169"/>
      <c r="EF105" s="169"/>
      <c r="EG105" s="169"/>
      <c r="EH105" s="169"/>
      <c r="EI105" s="169"/>
      <c r="EJ105" s="169"/>
      <c r="EK105" s="169"/>
      <c r="EL105" s="169"/>
      <c r="EM105" s="169"/>
      <c r="EN105" s="169"/>
      <c r="EO105" s="169"/>
      <c r="EP105" s="169"/>
      <c r="EQ105" s="169"/>
      <c r="ER105" s="169"/>
      <c r="ES105" s="169"/>
      <c r="ET105" s="169"/>
      <c r="EU105" s="169"/>
      <c r="EV105" s="169"/>
      <c r="EW105" s="169"/>
      <c r="EX105" s="169"/>
      <c r="EY105" s="169"/>
      <c r="EZ105" s="169"/>
      <c r="FA105" s="169"/>
      <c r="FB105" s="169"/>
      <c r="FC105" s="169"/>
      <c r="FD105" s="169"/>
      <c r="FE105" s="169"/>
      <c r="FF105" s="169"/>
      <c r="FG105" s="169"/>
      <c r="FH105" s="169"/>
      <c r="FI105" s="169"/>
      <c r="FJ105" s="169"/>
      <c r="FK105" s="169"/>
      <c r="FL105" s="169"/>
      <c r="FM105" s="169"/>
      <c r="FN105" s="169"/>
    </row>
    <row r="106" spans="1:170" s="167" customFormat="1" x14ac:dyDescent="0.2">
      <c r="A106" s="169"/>
      <c r="B106" s="169"/>
      <c r="C106" s="169"/>
      <c r="D106" s="169"/>
      <c r="E106" s="169"/>
      <c r="F106" s="169"/>
      <c r="G106" s="169"/>
      <c r="H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1"/>
      <c r="AY106" s="171"/>
      <c r="AZ106" s="171"/>
      <c r="BA106" s="171"/>
      <c r="CD106" s="169"/>
      <c r="CE106" s="169"/>
      <c r="CF106" s="169"/>
      <c r="CG106" s="169"/>
      <c r="CH106" s="169"/>
      <c r="CI106" s="169"/>
      <c r="CJ106" s="169"/>
      <c r="CK106" s="169"/>
      <c r="CL106" s="169"/>
      <c r="CM106" s="169"/>
      <c r="CN106" s="169"/>
      <c r="CO106" s="169"/>
      <c r="CP106" s="169"/>
      <c r="CQ106" s="169"/>
      <c r="CR106" s="169"/>
      <c r="CS106" s="169"/>
      <c r="CT106" s="169"/>
      <c r="CU106" s="169"/>
      <c r="CV106" s="169"/>
      <c r="CW106" s="169"/>
      <c r="CX106" s="169"/>
      <c r="CY106" s="169"/>
      <c r="CZ106" s="169"/>
      <c r="DA106" s="169"/>
      <c r="DB106" s="169"/>
      <c r="DC106" s="169"/>
      <c r="DD106" s="169"/>
      <c r="DE106" s="169"/>
      <c r="DF106" s="169"/>
      <c r="DG106" s="169"/>
      <c r="DH106" s="169"/>
      <c r="DI106" s="169"/>
      <c r="DJ106" s="169"/>
      <c r="DK106" s="169"/>
      <c r="DL106" s="169"/>
      <c r="DM106" s="169"/>
      <c r="DN106" s="169"/>
      <c r="DO106" s="169"/>
      <c r="DP106" s="169"/>
      <c r="DQ106" s="169"/>
      <c r="DR106" s="169"/>
      <c r="DS106" s="169"/>
      <c r="DT106" s="169"/>
      <c r="DU106" s="169"/>
      <c r="DV106" s="169"/>
      <c r="DW106" s="169"/>
      <c r="DX106" s="169"/>
      <c r="DY106" s="169"/>
      <c r="DZ106" s="169"/>
      <c r="EA106" s="169"/>
      <c r="EB106" s="169"/>
      <c r="EC106" s="169"/>
      <c r="ED106" s="169"/>
      <c r="EE106" s="169"/>
      <c r="EF106" s="169"/>
      <c r="EG106" s="169"/>
      <c r="EH106" s="169"/>
      <c r="EI106" s="169"/>
      <c r="EJ106" s="169"/>
      <c r="EK106" s="169"/>
      <c r="EL106" s="169"/>
      <c r="EM106" s="169"/>
      <c r="EN106" s="169"/>
      <c r="EO106" s="169"/>
      <c r="EP106" s="169"/>
      <c r="EQ106" s="169"/>
      <c r="ER106" s="169"/>
      <c r="ES106" s="169"/>
      <c r="ET106" s="169"/>
      <c r="EU106" s="169"/>
      <c r="EV106" s="169"/>
      <c r="EW106" s="169"/>
      <c r="EX106" s="169"/>
      <c r="EY106" s="169"/>
      <c r="EZ106" s="169"/>
      <c r="FA106" s="169"/>
      <c r="FB106" s="169"/>
      <c r="FC106" s="169"/>
      <c r="FD106" s="169"/>
      <c r="FE106" s="169"/>
      <c r="FF106" s="169"/>
      <c r="FG106" s="169"/>
      <c r="FH106" s="169"/>
      <c r="FI106" s="169"/>
      <c r="FJ106" s="169"/>
      <c r="FK106" s="169"/>
      <c r="FL106" s="169"/>
      <c r="FM106" s="169"/>
      <c r="FN106" s="169"/>
    </row>
    <row r="107" spans="1:170" s="167" customFormat="1" x14ac:dyDescent="0.2">
      <c r="A107" s="169"/>
      <c r="B107" s="169"/>
      <c r="C107" s="169"/>
      <c r="D107" s="169"/>
      <c r="E107" s="169"/>
      <c r="F107" s="169"/>
      <c r="G107" s="169"/>
      <c r="H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71"/>
      <c r="AY107" s="171"/>
      <c r="AZ107" s="171"/>
      <c r="BA107" s="171"/>
      <c r="CD107" s="169"/>
      <c r="CE107" s="169"/>
      <c r="CF107" s="169"/>
      <c r="CG107" s="169"/>
      <c r="CH107" s="169"/>
      <c r="CI107" s="169"/>
      <c r="CJ107" s="169"/>
      <c r="CK107" s="169"/>
      <c r="CL107" s="169"/>
      <c r="CM107" s="169"/>
      <c r="CN107" s="169"/>
      <c r="CO107" s="169"/>
      <c r="CP107" s="169"/>
      <c r="CQ107" s="169"/>
      <c r="CR107" s="169"/>
      <c r="CS107" s="169"/>
      <c r="CT107" s="169"/>
      <c r="CU107" s="169"/>
      <c r="CV107" s="169"/>
      <c r="CW107" s="169"/>
      <c r="CX107" s="169"/>
      <c r="CY107" s="169"/>
      <c r="CZ107" s="169"/>
      <c r="DA107" s="169"/>
      <c r="DB107" s="169"/>
      <c r="DC107" s="169"/>
      <c r="DD107" s="169"/>
      <c r="DE107" s="169"/>
      <c r="DF107" s="169"/>
      <c r="DG107" s="169"/>
      <c r="DH107" s="169"/>
      <c r="DI107" s="169"/>
      <c r="DJ107" s="169"/>
      <c r="DK107" s="169"/>
      <c r="DL107" s="169"/>
      <c r="DM107" s="169"/>
      <c r="DN107" s="169"/>
      <c r="DO107" s="169"/>
      <c r="DP107" s="169"/>
      <c r="DQ107" s="169"/>
      <c r="DR107" s="169"/>
      <c r="DS107" s="169"/>
      <c r="DT107" s="169"/>
      <c r="DU107" s="169"/>
      <c r="DV107" s="169"/>
      <c r="DW107" s="169"/>
      <c r="DX107" s="169"/>
      <c r="DY107" s="169"/>
      <c r="DZ107" s="169"/>
      <c r="EA107" s="169"/>
      <c r="EB107" s="169"/>
      <c r="EC107" s="169"/>
      <c r="ED107" s="169"/>
      <c r="EE107" s="169"/>
      <c r="EF107" s="169"/>
      <c r="EG107" s="169"/>
      <c r="EH107" s="169"/>
      <c r="EI107" s="169"/>
      <c r="EJ107" s="169"/>
      <c r="EK107" s="169"/>
      <c r="EL107" s="169"/>
      <c r="EM107" s="169"/>
      <c r="EN107" s="169"/>
      <c r="EO107" s="169"/>
      <c r="EP107" s="169"/>
      <c r="EQ107" s="169"/>
      <c r="ER107" s="169"/>
      <c r="ES107" s="169"/>
      <c r="ET107" s="169"/>
      <c r="EU107" s="169"/>
      <c r="EV107" s="169"/>
      <c r="EW107" s="169"/>
      <c r="EX107" s="169"/>
      <c r="EY107" s="169"/>
      <c r="EZ107" s="169"/>
      <c r="FA107" s="169"/>
      <c r="FB107" s="169"/>
      <c r="FC107" s="169"/>
      <c r="FD107" s="169"/>
      <c r="FE107" s="169"/>
      <c r="FF107" s="169"/>
      <c r="FG107" s="169"/>
      <c r="FH107" s="169"/>
      <c r="FI107" s="169"/>
      <c r="FJ107" s="169"/>
      <c r="FK107" s="169"/>
      <c r="FL107" s="169"/>
      <c r="FM107" s="169"/>
      <c r="FN107" s="169"/>
    </row>
    <row r="108" spans="1:170" s="167" customFormat="1" x14ac:dyDescent="0.2">
      <c r="A108" s="169"/>
      <c r="B108" s="169"/>
      <c r="C108" s="169"/>
      <c r="D108" s="169"/>
      <c r="E108" s="169"/>
      <c r="F108" s="169"/>
      <c r="G108" s="169"/>
      <c r="H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71"/>
      <c r="AY108" s="171"/>
      <c r="AZ108" s="171"/>
      <c r="BA108" s="171"/>
      <c r="CD108" s="169"/>
      <c r="CE108" s="169"/>
      <c r="CF108" s="169"/>
      <c r="CG108" s="169"/>
      <c r="CH108" s="169"/>
      <c r="CI108" s="169"/>
      <c r="CJ108" s="169"/>
      <c r="CK108" s="169"/>
      <c r="CL108" s="169"/>
      <c r="CM108" s="169"/>
      <c r="CN108" s="169"/>
      <c r="CO108" s="169"/>
      <c r="CP108" s="169"/>
      <c r="CQ108" s="169"/>
      <c r="CR108" s="169"/>
      <c r="CS108" s="169"/>
      <c r="CT108" s="169"/>
      <c r="CU108" s="169"/>
      <c r="CV108" s="169"/>
      <c r="CW108" s="169"/>
      <c r="CX108" s="169"/>
      <c r="CY108" s="169"/>
      <c r="CZ108" s="169"/>
      <c r="DA108" s="169"/>
      <c r="DB108" s="169"/>
      <c r="DC108" s="169"/>
      <c r="DD108" s="169"/>
      <c r="DE108" s="169"/>
      <c r="DF108" s="169"/>
      <c r="DG108" s="169"/>
      <c r="DH108" s="169"/>
      <c r="DI108" s="169"/>
      <c r="DJ108" s="169"/>
      <c r="DK108" s="169"/>
      <c r="DL108" s="169"/>
      <c r="DM108" s="169"/>
      <c r="DN108" s="169"/>
      <c r="DO108" s="169"/>
      <c r="DP108" s="169"/>
      <c r="DQ108" s="169"/>
      <c r="DR108" s="169"/>
      <c r="DS108" s="169"/>
      <c r="DT108" s="169"/>
      <c r="DU108" s="169"/>
      <c r="DV108" s="169"/>
      <c r="DW108" s="169"/>
      <c r="DX108" s="169"/>
      <c r="DY108" s="169"/>
      <c r="DZ108" s="169"/>
      <c r="EA108" s="169"/>
      <c r="EB108" s="169"/>
      <c r="EC108" s="169"/>
      <c r="ED108" s="169"/>
      <c r="EE108" s="169"/>
      <c r="EF108" s="169"/>
      <c r="EG108" s="169"/>
      <c r="EH108" s="169"/>
      <c r="EI108" s="169"/>
      <c r="EJ108" s="169"/>
      <c r="EK108" s="169"/>
      <c r="EL108" s="169"/>
      <c r="EM108" s="169"/>
      <c r="EN108" s="169"/>
      <c r="EO108" s="169"/>
      <c r="EP108" s="169"/>
      <c r="EQ108" s="169"/>
      <c r="ER108" s="169"/>
      <c r="ES108" s="169"/>
      <c r="ET108" s="169"/>
      <c r="EU108" s="169"/>
      <c r="EV108" s="169"/>
      <c r="EW108" s="169"/>
      <c r="EX108" s="169"/>
      <c r="EY108" s="169"/>
      <c r="EZ108" s="169"/>
      <c r="FA108" s="169"/>
      <c r="FB108" s="169"/>
      <c r="FC108" s="169"/>
      <c r="FD108" s="169"/>
      <c r="FE108" s="169"/>
      <c r="FF108" s="169"/>
      <c r="FG108" s="169"/>
      <c r="FH108" s="169"/>
      <c r="FI108" s="169"/>
      <c r="FJ108" s="169"/>
      <c r="FK108" s="169"/>
      <c r="FL108" s="169"/>
      <c r="FM108" s="169"/>
      <c r="FN108" s="169"/>
    </row>
    <row r="109" spans="1:170" s="167" customFormat="1" x14ac:dyDescent="0.2">
      <c r="A109" s="169"/>
      <c r="B109" s="169"/>
      <c r="C109" s="169"/>
      <c r="D109" s="169"/>
      <c r="E109" s="169"/>
      <c r="F109" s="169"/>
      <c r="G109" s="169"/>
      <c r="H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71"/>
      <c r="AY109" s="171"/>
      <c r="AZ109" s="171"/>
      <c r="BA109" s="171"/>
      <c r="CD109" s="169"/>
      <c r="CE109" s="169"/>
      <c r="CF109" s="169"/>
      <c r="CG109" s="169"/>
      <c r="CH109" s="169"/>
      <c r="CI109" s="169"/>
      <c r="CJ109" s="169"/>
      <c r="CK109" s="169"/>
      <c r="CL109" s="169"/>
      <c r="CM109" s="169"/>
      <c r="CN109" s="169"/>
      <c r="CO109" s="169"/>
      <c r="CP109" s="169"/>
      <c r="CQ109" s="169"/>
      <c r="CR109" s="169"/>
      <c r="CS109" s="169"/>
      <c r="CT109" s="169"/>
      <c r="CU109" s="169"/>
      <c r="CV109" s="169"/>
      <c r="CW109" s="169"/>
      <c r="CX109" s="169"/>
      <c r="CY109" s="169"/>
      <c r="CZ109" s="169"/>
      <c r="DA109" s="169"/>
      <c r="DB109" s="169"/>
      <c r="DC109" s="169"/>
      <c r="DD109" s="169"/>
      <c r="DE109" s="169"/>
      <c r="DF109" s="169"/>
      <c r="DG109" s="169"/>
      <c r="DH109" s="169"/>
      <c r="DI109" s="169"/>
      <c r="DJ109" s="169"/>
      <c r="DK109" s="169"/>
      <c r="DL109" s="169"/>
      <c r="DM109" s="169"/>
      <c r="DN109" s="169"/>
      <c r="DO109" s="169"/>
      <c r="DP109" s="169"/>
      <c r="DQ109" s="169"/>
      <c r="DR109" s="169"/>
      <c r="DS109" s="169"/>
      <c r="DT109" s="169"/>
      <c r="DU109" s="169"/>
      <c r="DV109" s="169"/>
      <c r="DW109" s="169"/>
      <c r="DX109" s="169"/>
      <c r="DY109" s="169"/>
      <c r="DZ109" s="169"/>
      <c r="EA109" s="169"/>
      <c r="EB109" s="169"/>
      <c r="EC109" s="169"/>
      <c r="ED109" s="169"/>
      <c r="EE109" s="169"/>
      <c r="EF109" s="169"/>
      <c r="EG109" s="169"/>
      <c r="EH109" s="169"/>
      <c r="EI109" s="169"/>
      <c r="EJ109" s="169"/>
      <c r="EK109" s="169"/>
      <c r="EL109" s="169"/>
      <c r="EM109" s="169"/>
      <c r="EN109" s="169"/>
      <c r="EO109" s="169"/>
      <c r="EP109" s="169"/>
      <c r="EQ109" s="169"/>
      <c r="ER109" s="169"/>
      <c r="ES109" s="169"/>
      <c r="ET109" s="169"/>
      <c r="EU109" s="169"/>
      <c r="EV109" s="169"/>
      <c r="EW109" s="169"/>
      <c r="EX109" s="169"/>
      <c r="EY109" s="169"/>
      <c r="EZ109" s="169"/>
      <c r="FA109" s="169"/>
      <c r="FB109" s="169"/>
      <c r="FC109" s="169"/>
      <c r="FD109" s="169"/>
      <c r="FE109" s="169"/>
      <c r="FF109" s="169"/>
      <c r="FG109" s="169"/>
      <c r="FH109" s="169"/>
      <c r="FI109" s="169"/>
      <c r="FJ109" s="169"/>
      <c r="FK109" s="169"/>
      <c r="FL109" s="169"/>
      <c r="FM109" s="169"/>
      <c r="FN109" s="169"/>
    </row>
    <row r="110" spans="1:170" s="167" customFormat="1" x14ac:dyDescent="0.2">
      <c r="A110" s="169"/>
      <c r="B110" s="169"/>
      <c r="C110" s="169"/>
      <c r="D110" s="169"/>
      <c r="E110" s="169"/>
      <c r="F110" s="169"/>
      <c r="G110" s="169"/>
      <c r="H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71"/>
      <c r="AY110" s="171"/>
      <c r="AZ110" s="171"/>
      <c r="BA110" s="171"/>
      <c r="CD110" s="169"/>
      <c r="CE110" s="169"/>
      <c r="CF110" s="169"/>
      <c r="CG110" s="169"/>
      <c r="CH110" s="169"/>
      <c r="CI110" s="169"/>
      <c r="CJ110" s="169"/>
      <c r="CK110" s="169"/>
      <c r="CL110" s="169"/>
      <c r="CM110" s="169"/>
      <c r="CN110" s="169"/>
      <c r="CO110" s="169"/>
      <c r="CP110" s="169"/>
      <c r="CQ110" s="169"/>
      <c r="CR110" s="169"/>
      <c r="CS110" s="169"/>
      <c r="CT110" s="169"/>
      <c r="CU110" s="169"/>
      <c r="CV110" s="169"/>
      <c r="CW110" s="169"/>
      <c r="CX110" s="169"/>
      <c r="CY110" s="169"/>
      <c r="CZ110" s="169"/>
      <c r="DA110" s="169"/>
      <c r="DB110" s="169"/>
      <c r="DC110" s="169"/>
      <c r="DD110" s="169"/>
      <c r="DE110" s="169"/>
      <c r="DF110" s="169"/>
      <c r="DG110" s="169"/>
      <c r="DH110" s="169"/>
      <c r="DI110" s="169"/>
      <c r="DJ110" s="169"/>
      <c r="DK110" s="169"/>
      <c r="DL110" s="169"/>
      <c r="DM110" s="169"/>
      <c r="DN110" s="169"/>
      <c r="DO110" s="169"/>
      <c r="DP110" s="169"/>
      <c r="DQ110" s="169"/>
      <c r="DR110" s="169"/>
      <c r="DS110" s="169"/>
      <c r="DT110" s="169"/>
      <c r="DU110" s="169"/>
      <c r="DV110" s="169"/>
      <c r="DW110" s="169"/>
      <c r="DX110" s="169"/>
      <c r="DY110" s="169"/>
      <c r="DZ110" s="169"/>
      <c r="EA110" s="169"/>
      <c r="EB110" s="169"/>
      <c r="EC110" s="169"/>
      <c r="ED110" s="169"/>
      <c r="EE110" s="169"/>
      <c r="EF110" s="169"/>
      <c r="EG110" s="169"/>
      <c r="EH110" s="169"/>
      <c r="EI110" s="169"/>
      <c r="EJ110" s="169"/>
      <c r="EK110" s="169"/>
      <c r="EL110" s="169"/>
      <c r="EM110" s="169"/>
      <c r="EN110" s="169"/>
      <c r="EO110" s="169"/>
      <c r="EP110" s="169"/>
      <c r="EQ110" s="169"/>
      <c r="ER110" s="169"/>
      <c r="ES110" s="169"/>
      <c r="ET110" s="169"/>
      <c r="EU110" s="169"/>
      <c r="EV110" s="169"/>
      <c r="EW110" s="169"/>
      <c r="EX110" s="169"/>
      <c r="EY110" s="169"/>
      <c r="EZ110" s="169"/>
      <c r="FA110" s="169"/>
      <c r="FB110" s="169"/>
      <c r="FC110" s="169"/>
      <c r="FD110" s="169"/>
      <c r="FE110" s="169"/>
      <c r="FF110" s="169"/>
      <c r="FG110" s="169"/>
      <c r="FH110" s="169"/>
      <c r="FI110" s="169"/>
      <c r="FJ110" s="169"/>
      <c r="FK110" s="169"/>
      <c r="FL110" s="169"/>
      <c r="FM110" s="169"/>
      <c r="FN110" s="169"/>
    </row>
    <row r="111" spans="1:170" s="167" customFormat="1" x14ac:dyDescent="0.2">
      <c r="A111" s="169"/>
      <c r="B111" s="169"/>
      <c r="C111" s="169"/>
      <c r="D111" s="169"/>
      <c r="E111" s="169"/>
      <c r="F111" s="169"/>
      <c r="G111" s="169"/>
      <c r="H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71"/>
      <c r="AY111" s="171"/>
      <c r="AZ111" s="171"/>
      <c r="BA111" s="171"/>
      <c r="CD111" s="169"/>
      <c r="CE111" s="169"/>
      <c r="CF111" s="169"/>
      <c r="CG111" s="169"/>
      <c r="CH111" s="169"/>
      <c r="CI111" s="169"/>
      <c r="CJ111" s="169"/>
      <c r="CK111" s="169"/>
      <c r="CL111" s="169"/>
      <c r="CM111" s="169"/>
      <c r="CN111" s="169"/>
      <c r="CO111" s="169"/>
      <c r="CP111" s="169"/>
      <c r="CQ111" s="169"/>
      <c r="CR111" s="169"/>
      <c r="CS111" s="169"/>
      <c r="CT111" s="169"/>
      <c r="CU111" s="169"/>
      <c r="CV111" s="169"/>
      <c r="CW111" s="169"/>
      <c r="CX111" s="169"/>
      <c r="CY111" s="169"/>
      <c r="CZ111" s="169"/>
      <c r="DA111" s="169"/>
      <c r="DB111" s="169"/>
      <c r="DC111" s="169"/>
      <c r="DD111" s="169"/>
      <c r="DE111" s="169"/>
      <c r="DF111" s="169"/>
      <c r="DG111" s="169"/>
      <c r="DH111" s="169"/>
      <c r="DI111" s="169"/>
      <c r="DJ111" s="169"/>
      <c r="DK111" s="169"/>
      <c r="DL111" s="169"/>
      <c r="DM111" s="169"/>
      <c r="DN111" s="169"/>
      <c r="DO111" s="169"/>
      <c r="DP111" s="169"/>
      <c r="DQ111" s="169"/>
      <c r="DR111" s="169"/>
      <c r="DS111" s="169"/>
      <c r="DT111" s="169"/>
      <c r="DU111" s="169"/>
      <c r="DV111" s="169"/>
      <c r="DW111" s="169"/>
      <c r="DX111" s="169"/>
      <c r="DY111" s="169"/>
      <c r="DZ111" s="169"/>
      <c r="EA111" s="169"/>
      <c r="EB111" s="169"/>
      <c r="EC111" s="169"/>
      <c r="ED111" s="169"/>
      <c r="EE111" s="169"/>
      <c r="EF111" s="169"/>
      <c r="EG111" s="169"/>
      <c r="EH111" s="169"/>
      <c r="EI111" s="169"/>
      <c r="EJ111" s="169"/>
      <c r="EK111" s="169"/>
      <c r="EL111" s="169"/>
      <c r="EM111" s="169"/>
      <c r="EN111" s="169"/>
      <c r="EO111" s="169"/>
      <c r="EP111" s="169"/>
      <c r="EQ111" s="169"/>
      <c r="ER111" s="169"/>
      <c r="ES111" s="169"/>
      <c r="ET111" s="169"/>
      <c r="EU111" s="169"/>
      <c r="EV111" s="169"/>
      <c r="EW111" s="169"/>
      <c r="EX111" s="169"/>
      <c r="EY111" s="169"/>
      <c r="EZ111" s="169"/>
      <c r="FA111" s="169"/>
      <c r="FB111" s="169"/>
      <c r="FC111" s="169"/>
      <c r="FD111" s="169"/>
      <c r="FE111" s="169"/>
      <c r="FF111" s="169"/>
      <c r="FG111" s="169"/>
      <c r="FH111" s="169"/>
      <c r="FI111" s="169"/>
      <c r="FJ111" s="169"/>
      <c r="FK111" s="169"/>
      <c r="FL111" s="169"/>
      <c r="FM111" s="169"/>
      <c r="FN111" s="169"/>
    </row>
    <row r="112" spans="1:170" s="167" customFormat="1" x14ac:dyDescent="0.2">
      <c r="A112" s="169"/>
      <c r="B112" s="169"/>
      <c r="C112" s="169"/>
      <c r="D112" s="169"/>
      <c r="E112" s="169"/>
      <c r="F112" s="169"/>
      <c r="G112" s="169"/>
      <c r="H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71"/>
      <c r="AY112" s="171"/>
      <c r="AZ112" s="171"/>
      <c r="BA112" s="171"/>
      <c r="CD112" s="169"/>
      <c r="CE112" s="169"/>
      <c r="CF112" s="169"/>
      <c r="CG112" s="169"/>
      <c r="CH112" s="169"/>
      <c r="CI112" s="169"/>
      <c r="CJ112" s="169"/>
      <c r="CK112" s="169"/>
      <c r="CL112" s="169"/>
      <c r="CM112" s="169"/>
      <c r="CN112" s="169"/>
      <c r="CO112" s="169"/>
      <c r="CP112" s="169"/>
      <c r="CQ112" s="169"/>
      <c r="CR112" s="169"/>
      <c r="CS112" s="169"/>
      <c r="CT112" s="169"/>
      <c r="CU112" s="169"/>
      <c r="CV112" s="169"/>
      <c r="CW112" s="169"/>
      <c r="CX112" s="169"/>
      <c r="CY112" s="169"/>
      <c r="CZ112" s="169"/>
      <c r="DA112" s="169"/>
      <c r="DB112" s="169"/>
      <c r="DC112" s="169"/>
      <c r="DD112" s="169"/>
      <c r="DE112" s="169"/>
      <c r="DF112" s="169"/>
      <c r="DG112" s="169"/>
      <c r="DH112" s="169"/>
      <c r="DI112" s="169"/>
      <c r="DJ112" s="169"/>
      <c r="DK112" s="169"/>
      <c r="DL112" s="169"/>
      <c r="DM112" s="169"/>
      <c r="DN112" s="169"/>
      <c r="DO112" s="169"/>
      <c r="DP112" s="169"/>
      <c r="DQ112" s="169"/>
      <c r="DR112" s="169"/>
      <c r="DS112" s="169"/>
      <c r="DT112" s="169"/>
      <c r="DU112" s="169"/>
      <c r="DV112" s="169"/>
      <c r="DW112" s="169"/>
      <c r="DX112" s="169"/>
      <c r="DY112" s="169"/>
      <c r="DZ112" s="169"/>
      <c r="EA112" s="169"/>
      <c r="EB112" s="169"/>
      <c r="EC112" s="169"/>
      <c r="ED112" s="169"/>
      <c r="EE112" s="169"/>
      <c r="EF112" s="169"/>
      <c r="EG112" s="169"/>
      <c r="EH112" s="169"/>
      <c r="EI112" s="169"/>
      <c r="EJ112" s="169"/>
      <c r="EK112" s="169"/>
      <c r="EL112" s="169"/>
      <c r="EM112" s="169"/>
      <c r="EN112" s="169"/>
      <c r="EO112" s="169"/>
      <c r="EP112" s="169"/>
      <c r="EQ112" s="169"/>
      <c r="ER112" s="169"/>
      <c r="ES112" s="169"/>
      <c r="ET112" s="169"/>
      <c r="EU112" s="169"/>
      <c r="EV112" s="169"/>
      <c r="EW112" s="169"/>
      <c r="EX112" s="169"/>
      <c r="EY112" s="169"/>
      <c r="EZ112" s="169"/>
      <c r="FA112" s="169"/>
      <c r="FB112" s="169"/>
      <c r="FC112" s="169"/>
      <c r="FD112" s="169"/>
      <c r="FE112" s="169"/>
      <c r="FF112" s="169"/>
      <c r="FG112" s="169"/>
      <c r="FH112" s="169"/>
      <c r="FI112" s="169"/>
      <c r="FJ112" s="169"/>
      <c r="FK112" s="169"/>
      <c r="FL112" s="169"/>
      <c r="FM112" s="169"/>
      <c r="FN112" s="169"/>
    </row>
    <row r="113" spans="1:170" s="167" customFormat="1" x14ac:dyDescent="0.2">
      <c r="A113" s="169"/>
      <c r="B113" s="169"/>
      <c r="C113" s="169"/>
      <c r="D113" s="169"/>
      <c r="E113" s="169"/>
      <c r="F113" s="169"/>
      <c r="G113" s="169"/>
      <c r="H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71"/>
      <c r="AY113" s="171"/>
      <c r="AZ113" s="171"/>
      <c r="BA113" s="171"/>
      <c r="CD113" s="169"/>
      <c r="CE113" s="169"/>
      <c r="CF113" s="169"/>
      <c r="CG113" s="169"/>
      <c r="CH113" s="169"/>
      <c r="CI113" s="169"/>
      <c r="CJ113" s="169"/>
      <c r="CK113" s="169"/>
      <c r="CL113" s="169"/>
      <c r="CM113" s="169"/>
      <c r="CN113" s="169"/>
      <c r="CO113" s="169"/>
      <c r="CP113" s="169"/>
      <c r="CQ113" s="169"/>
      <c r="CR113" s="169"/>
      <c r="CS113" s="169"/>
      <c r="CT113" s="169"/>
      <c r="CU113" s="169"/>
      <c r="CV113" s="169"/>
      <c r="CW113" s="169"/>
      <c r="CX113" s="169"/>
      <c r="CY113" s="169"/>
      <c r="CZ113" s="169"/>
      <c r="DA113" s="169"/>
      <c r="DB113" s="169"/>
      <c r="DC113" s="169"/>
      <c r="DD113" s="169"/>
      <c r="DE113" s="169"/>
      <c r="DF113" s="169"/>
      <c r="DG113" s="169"/>
      <c r="DH113" s="169"/>
      <c r="DI113" s="169"/>
      <c r="DJ113" s="169"/>
      <c r="DK113" s="169"/>
      <c r="DL113" s="169"/>
      <c r="DM113" s="169"/>
      <c r="DN113" s="169"/>
      <c r="DO113" s="169"/>
      <c r="DP113" s="169"/>
      <c r="DQ113" s="169"/>
      <c r="DR113" s="169"/>
      <c r="DS113" s="169"/>
      <c r="DT113" s="169"/>
      <c r="DU113" s="169"/>
      <c r="DV113" s="169"/>
      <c r="DW113" s="169"/>
      <c r="DX113" s="169"/>
      <c r="DY113" s="169"/>
      <c r="DZ113" s="169"/>
      <c r="EA113" s="169"/>
      <c r="EB113" s="169"/>
      <c r="EC113" s="169"/>
      <c r="ED113" s="169"/>
      <c r="EE113" s="169"/>
      <c r="EF113" s="169"/>
      <c r="EG113" s="169"/>
      <c r="EH113" s="169"/>
      <c r="EI113" s="169"/>
      <c r="EJ113" s="169"/>
      <c r="EK113" s="169"/>
      <c r="EL113" s="169"/>
      <c r="EM113" s="169"/>
      <c r="EN113" s="169"/>
      <c r="EO113" s="169"/>
      <c r="EP113" s="169"/>
      <c r="EQ113" s="169"/>
      <c r="ER113" s="169"/>
      <c r="ES113" s="169"/>
      <c r="ET113" s="169"/>
      <c r="EU113" s="169"/>
      <c r="EV113" s="169"/>
      <c r="EW113" s="169"/>
      <c r="EX113" s="169"/>
      <c r="EY113" s="169"/>
      <c r="EZ113" s="169"/>
      <c r="FA113" s="169"/>
      <c r="FB113" s="169"/>
      <c r="FC113" s="169"/>
      <c r="FD113" s="169"/>
      <c r="FE113" s="169"/>
      <c r="FF113" s="169"/>
      <c r="FG113" s="169"/>
      <c r="FH113" s="169"/>
      <c r="FI113" s="169"/>
      <c r="FJ113" s="169"/>
      <c r="FK113" s="169"/>
      <c r="FL113" s="169"/>
      <c r="FM113" s="169"/>
      <c r="FN113" s="169"/>
    </row>
    <row r="114" spans="1:170" s="167" customFormat="1" x14ac:dyDescent="0.2">
      <c r="A114" s="169"/>
      <c r="B114" s="169"/>
      <c r="C114" s="169"/>
      <c r="D114" s="169"/>
      <c r="E114" s="169"/>
      <c r="F114" s="169"/>
      <c r="G114" s="169"/>
      <c r="H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71"/>
      <c r="AY114" s="171"/>
      <c r="AZ114" s="171"/>
      <c r="BA114" s="171"/>
      <c r="CD114" s="169"/>
      <c r="CE114" s="169"/>
      <c r="CF114" s="169"/>
      <c r="CG114" s="169"/>
      <c r="CH114" s="169"/>
      <c r="CI114" s="169"/>
      <c r="CJ114" s="169"/>
      <c r="CK114" s="169"/>
      <c r="CL114" s="169"/>
      <c r="CM114" s="169"/>
      <c r="CN114" s="169"/>
      <c r="CO114" s="169"/>
      <c r="CP114" s="169"/>
      <c r="CQ114" s="169"/>
      <c r="CR114" s="169"/>
      <c r="CS114" s="169"/>
      <c r="CT114" s="169"/>
      <c r="CU114" s="169"/>
      <c r="CV114" s="169"/>
      <c r="CW114" s="169"/>
      <c r="CX114" s="169"/>
      <c r="CY114" s="169"/>
      <c r="CZ114" s="169"/>
      <c r="DA114" s="169"/>
      <c r="DB114" s="169"/>
      <c r="DC114" s="169"/>
      <c r="DD114" s="169"/>
      <c r="DE114" s="169"/>
      <c r="DF114" s="169"/>
      <c r="DG114" s="169"/>
      <c r="DH114" s="169"/>
      <c r="DI114" s="169"/>
      <c r="DJ114" s="169"/>
      <c r="DK114" s="169"/>
      <c r="DL114" s="169"/>
      <c r="DM114" s="169"/>
      <c r="DN114" s="169"/>
      <c r="DO114" s="169"/>
      <c r="DP114" s="169"/>
      <c r="DQ114" s="169"/>
      <c r="DR114" s="169"/>
      <c r="DS114" s="169"/>
      <c r="DT114" s="169"/>
      <c r="DU114" s="169"/>
      <c r="DV114" s="169"/>
      <c r="DW114" s="169"/>
      <c r="DX114" s="169"/>
      <c r="DY114" s="169"/>
      <c r="DZ114" s="169"/>
      <c r="EA114" s="169"/>
      <c r="EB114" s="169"/>
      <c r="EC114" s="169"/>
      <c r="ED114" s="169"/>
      <c r="EE114" s="169"/>
      <c r="EF114" s="169"/>
      <c r="EG114" s="169"/>
      <c r="EH114" s="169"/>
      <c r="EI114" s="169"/>
      <c r="EJ114" s="169"/>
      <c r="EK114" s="169"/>
      <c r="EL114" s="169"/>
      <c r="EM114" s="169"/>
      <c r="EN114" s="169"/>
      <c r="EO114" s="169"/>
      <c r="EP114" s="169"/>
      <c r="EQ114" s="169"/>
      <c r="ER114" s="169"/>
      <c r="ES114" s="169"/>
      <c r="ET114" s="169"/>
      <c r="EU114" s="169"/>
      <c r="EV114" s="169"/>
      <c r="EW114" s="169"/>
      <c r="EX114" s="169"/>
      <c r="EY114" s="169"/>
      <c r="EZ114" s="169"/>
      <c r="FA114" s="169"/>
      <c r="FB114" s="169"/>
      <c r="FC114" s="169"/>
      <c r="FD114" s="169"/>
      <c r="FE114" s="169"/>
      <c r="FF114" s="169"/>
      <c r="FG114" s="169"/>
      <c r="FH114" s="169"/>
      <c r="FI114" s="169"/>
      <c r="FJ114" s="169"/>
      <c r="FK114" s="169"/>
      <c r="FL114" s="169"/>
      <c r="FM114" s="169"/>
      <c r="FN114" s="169"/>
    </row>
    <row r="115" spans="1:170" s="167" customFormat="1" x14ac:dyDescent="0.2">
      <c r="A115" s="169"/>
      <c r="B115" s="169"/>
      <c r="C115" s="169"/>
      <c r="D115" s="169"/>
      <c r="E115" s="169"/>
      <c r="F115" s="169"/>
      <c r="G115" s="169"/>
      <c r="H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71"/>
      <c r="AY115" s="171"/>
      <c r="AZ115" s="171"/>
      <c r="BA115" s="171"/>
      <c r="CD115" s="169"/>
      <c r="CE115" s="169"/>
      <c r="CF115" s="169"/>
      <c r="CG115" s="169"/>
      <c r="CH115" s="169"/>
      <c r="CI115" s="169"/>
      <c r="CJ115" s="169"/>
      <c r="CK115" s="169"/>
      <c r="CL115" s="169"/>
      <c r="CM115" s="169"/>
      <c r="CN115" s="169"/>
      <c r="CO115" s="169"/>
      <c r="CP115" s="169"/>
      <c r="CQ115" s="169"/>
      <c r="CR115" s="169"/>
      <c r="CS115" s="169"/>
      <c r="CT115" s="169"/>
      <c r="CU115" s="169"/>
      <c r="CV115" s="169"/>
      <c r="CW115" s="169"/>
      <c r="CX115" s="169"/>
      <c r="CY115" s="169"/>
      <c r="CZ115" s="169"/>
      <c r="DA115" s="169"/>
      <c r="DB115" s="169"/>
      <c r="DC115" s="169"/>
      <c r="DD115" s="169"/>
      <c r="DE115" s="169"/>
      <c r="DF115" s="169"/>
      <c r="DG115" s="169"/>
      <c r="DH115" s="169"/>
      <c r="DI115" s="169"/>
      <c r="DJ115" s="169"/>
      <c r="DK115" s="169"/>
      <c r="DL115" s="169"/>
      <c r="DM115" s="169"/>
      <c r="DN115" s="169"/>
      <c r="DO115" s="169"/>
      <c r="DP115" s="169"/>
      <c r="DQ115" s="169"/>
      <c r="DR115" s="169"/>
      <c r="DS115" s="169"/>
      <c r="DT115" s="169"/>
      <c r="DU115" s="169"/>
      <c r="DV115" s="169"/>
      <c r="DW115" s="169"/>
      <c r="DX115" s="169"/>
      <c r="DY115" s="169"/>
      <c r="DZ115" s="169"/>
      <c r="EA115" s="169"/>
      <c r="EB115" s="169"/>
      <c r="EC115" s="169"/>
      <c r="ED115" s="169"/>
      <c r="EE115" s="169"/>
      <c r="EF115" s="169"/>
      <c r="EG115" s="169"/>
      <c r="EH115" s="169"/>
      <c r="EI115" s="169"/>
      <c r="EJ115" s="169"/>
      <c r="EK115" s="169"/>
      <c r="EL115" s="169"/>
      <c r="EM115" s="169"/>
      <c r="EN115" s="169"/>
      <c r="EO115" s="169"/>
      <c r="EP115" s="169"/>
      <c r="EQ115" s="169"/>
      <c r="ER115" s="169"/>
      <c r="ES115" s="169"/>
      <c r="ET115" s="169"/>
      <c r="EU115" s="169"/>
      <c r="EV115" s="169"/>
      <c r="EW115" s="169"/>
      <c r="EX115" s="169"/>
      <c r="EY115" s="169"/>
      <c r="EZ115" s="169"/>
      <c r="FA115" s="169"/>
      <c r="FB115" s="169"/>
      <c r="FC115" s="169"/>
      <c r="FD115" s="169"/>
      <c r="FE115" s="169"/>
      <c r="FF115" s="169"/>
      <c r="FG115" s="169"/>
      <c r="FH115" s="169"/>
      <c r="FI115" s="169"/>
      <c r="FJ115" s="169"/>
      <c r="FK115" s="169"/>
      <c r="FL115" s="169"/>
      <c r="FM115" s="169"/>
      <c r="FN115" s="169"/>
    </row>
    <row r="116" spans="1:170" s="167" customFormat="1" x14ac:dyDescent="0.2">
      <c r="A116" s="169"/>
      <c r="B116" s="169"/>
      <c r="C116" s="169"/>
      <c r="D116" s="169"/>
      <c r="E116" s="169"/>
      <c r="F116" s="169"/>
      <c r="G116" s="169"/>
      <c r="H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71"/>
      <c r="AY116" s="171"/>
      <c r="AZ116" s="171"/>
      <c r="BA116" s="171"/>
      <c r="CD116" s="169"/>
      <c r="CE116" s="169"/>
      <c r="CF116" s="169"/>
      <c r="CG116" s="169"/>
      <c r="CH116" s="169"/>
      <c r="CI116" s="169"/>
      <c r="CJ116" s="169"/>
      <c r="CK116" s="169"/>
      <c r="CL116" s="169"/>
      <c r="CM116" s="169"/>
      <c r="CN116" s="169"/>
      <c r="CO116" s="169"/>
      <c r="CP116" s="169"/>
      <c r="CQ116" s="169"/>
      <c r="CR116" s="169"/>
      <c r="CS116" s="169"/>
      <c r="CT116" s="169"/>
      <c r="CU116" s="169"/>
      <c r="CV116" s="169"/>
      <c r="CW116" s="169"/>
      <c r="CX116" s="169"/>
      <c r="CY116" s="169"/>
      <c r="CZ116" s="169"/>
      <c r="DA116" s="169"/>
      <c r="DB116" s="169"/>
      <c r="DC116" s="169"/>
      <c r="DD116" s="169"/>
      <c r="DE116" s="169"/>
      <c r="DF116" s="169"/>
      <c r="DG116" s="169"/>
      <c r="DH116" s="169"/>
      <c r="DI116" s="169"/>
      <c r="DJ116" s="169"/>
      <c r="DK116" s="169"/>
      <c r="DL116" s="169"/>
      <c r="DM116" s="169"/>
      <c r="DN116" s="169"/>
      <c r="DO116" s="169"/>
      <c r="DP116" s="169"/>
      <c r="DQ116" s="169"/>
      <c r="DR116" s="169"/>
      <c r="DS116" s="169"/>
      <c r="DT116" s="169"/>
      <c r="DU116" s="169"/>
      <c r="DV116" s="169"/>
      <c r="DW116" s="169"/>
      <c r="DX116" s="169"/>
      <c r="DY116" s="169"/>
      <c r="DZ116" s="169"/>
      <c r="EA116" s="169"/>
      <c r="EB116" s="169"/>
      <c r="EC116" s="169"/>
      <c r="ED116" s="169"/>
      <c r="EE116" s="169"/>
      <c r="EF116" s="169"/>
      <c r="EG116" s="169"/>
      <c r="EH116" s="169"/>
      <c r="EI116" s="169"/>
      <c r="EJ116" s="169"/>
      <c r="EK116" s="169"/>
      <c r="EL116" s="169"/>
      <c r="EM116" s="169"/>
      <c r="EN116" s="169"/>
      <c r="EO116" s="169"/>
      <c r="EP116" s="169"/>
      <c r="EQ116" s="169"/>
      <c r="ER116" s="169"/>
      <c r="ES116" s="169"/>
      <c r="ET116" s="169"/>
      <c r="EU116" s="169"/>
      <c r="EV116" s="169"/>
      <c r="EW116" s="169"/>
      <c r="EX116" s="169"/>
      <c r="EY116" s="169"/>
      <c r="EZ116" s="169"/>
      <c r="FA116" s="169"/>
      <c r="FB116" s="169"/>
      <c r="FC116" s="169"/>
      <c r="FD116" s="169"/>
      <c r="FE116" s="169"/>
      <c r="FF116" s="169"/>
      <c r="FG116" s="169"/>
      <c r="FH116" s="169"/>
      <c r="FI116" s="169"/>
      <c r="FJ116" s="169"/>
      <c r="FK116" s="169"/>
      <c r="FL116" s="169"/>
      <c r="FM116" s="169"/>
      <c r="FN116" s="169"/>
    </row>
    <row r="117" spans="1:170" s="167" customFormat="1" x14ac:dyDescent="0.2">
      <c r="A117" s="169"/>
      <c r="B117" s="169"/>
      <c r="C117" s="169"/>
      <c r="D117" s="169"/>
      <c r="E117" s="169"/>
      <c r="F117" s="169"/>
      <c r="G117" s="169"/>
      <c r="H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71"/>
      <c r="AY117" s="171"/>
      <c r="AZ117" s="171"/>
      <c r="BA117" s="171"/>
      <c r="CD117" s="169"/>
      <c r="CE117" s="169"/>
      <c r="CF117" s="169"/>
      <c r="CG117" s="169"/>
      <c r="CH117" s="169"/>
      <c r="CI117" s="169"/>
      <c r="CJ117" s="169"/>
      <c r="CK117" s="169"/>
      <c r="CL117" s="169"/>
      <c r="CM117" s="169"/>
      <c r="CN117" s="169"/>
      <c r="CO117" s="169"/>
      <c r="CP117" s="169"/>
      <c r="CQ117" s="169"/>
      <c r="CR117" s="169"/>
      <c r="CS117" s="169"/>
      <c r="CT117" s="169"/>
      <c r="CU117" s="169"/>
      <c r="CV117" s="169"/>
      <c r="CW117" s="169"/>
      <c r="CX117" s="169"/>
      <c r="CY117" s="169"/>
      <c r="CZ117" s="169"/>
      <c r="DA117" s="169"/>
      <c r="DB117" s="169"/>
      <c r="DC117" s="169"/>
      <c r="DD117" s="169"/>
      <c r="DE117" s="169"/>
      <c r="DF117" s="169"/>
      <c r="DG117" s="169"/>
      <c r="DH117" s="169"/>
      <c r="DI117" s="169"/>
      <c r="DJ117" s="169"/>
      <c r="DK117" s="169"/>
      <c r="DL117" s="169"/>
      <c r="DM117" s="169"/>
      <c r="DN117" s="169"/>
      <c r="DO117" s="169"/>
      <c r="DP117" s="169"/>
      <c r="DQ117" s="169"/>
      <c r="DR117" s="169"/>
      <c r="DS117" s="169"/>
      <c r="DT117" s="169"/>
      <c r="DU117" s="169"/>
      <c r="DV117" s="169"/>
      <c r="DW117" s="169"/>
      <c r="DX117" s="169"/>
      <c r="DY117" s="169"/>
      <c r="DZ117" s="169"/>
      <c r="EA117" s="169"/>
      <c r="EB117" s="169"/>
      <c r="EC117" s="169"/>
      <c r="ED117" s="169"/>
      <c r="EE117" s="169"/>
      <c r="EF117" s="169"/>
      <c r="EG117" s="169"/>
      <c r="EH117" s="169"/>
      <c r="EI117" s="169"/>
      <c r="EJ117" s="169"/>
      <c r="EK117" s="169"/>
      <c r="EL117" s="169"/>
      <c r="EM117" s="169"/>
      <c r="EN117" s="169"/>
      <c r="EO117" s="169"/>
      <c r="EP117" s="169"/>
      <c r="EQ117" s="169"/>
      <c r="ER117" s="169"/>
      <c r="ES117" s="169"/>
      <c r="ET117" s="169"/>
      <c r="EU117" s="169"/>
      <c r="EV117" s="169"/>
      <c r="EW117" s="169"/>
      <c r="EX117" s="169"/>
      <c r="EY117" s="169"/>
      <c r="EZ117" s="169"/>
      <c r="FA117" s="169"/>
      <c r="FB117" s="169"/>
      <c r="FC117" s="169"/>
      <c r="FD117" s="169"/>
      <c r="FE117" s="169"/>
      <c r="FF117" s="169"/>
      <c r="FG117" s="169"/>
      <c r="FH117" s="169"/>
      <c r="FI117" s="169"/>
      <c r="FJ117" s="169"/>
      <c r="FK117" s="169"/>
      <c r="FL117" s="169"/>
      <c r="FM117" s="169"/>
      <c r="FN117" s="169"/>
    </row>
    <row r="118" spans="1:170" s="167" customFormat="1" x14ac:dyDescent="0.2">
      <c r="A118" s="169"/>
      <c r="B118" s="169"/>
      <c r="C118" s="169"/>
      <c r="D118" s="169"/>
      <c r="E118" s="169"/>
      <c r="F118" s="169"/>
      <c r="G118" s="169"/>
      <c r="H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71"/>
      <c r="AY118" s="171"/>
      <c r="AZ118" s="171"/>
      <c r="BA118" s="171"/>
      <c r="CD118" s="169"/>
      <c r="CE118" s="169"/>
      <c r="CF118" s="169"/>
      <c r="CG118" s="169"/>
      <c r="CH118" s="169"/>
      <c r="CI118" s="169"/>
      <c r="CJ118" s="169"/>
      <c r="CK118" s="169"/>
      <c r="CL118" s="169"/>
      <c r="CM118" s="169"/>
      <c r="CN118" s="169"/>
      <c r="CO118" s="169"/>
      <c r="CP118" s="169"/>
      <c r="CQ118" s="169"/>
      <c r="CR118" s="169"/>
      <c r="CS118" s="169"/>
      <c r="CT118" s="169"/>
      <c r="CU118" s="169"/>
      <c r="CV118" s="169"/>
      <c r="CW118" s="169"/>
      <c r="CX118" s="169"/>
      <c r="CY118" s="169"/>
      <c r="CZ118" s="169"/>
      <c r="DA118" s="169"/>
      <c r="DB118" s="169"/>
      <c r="DC118" s="169"/>
      <c r="DD118" s="169"/>
      <c r="DE118" s="169"/>
      <c r="DF118" s="169"/>
      <c r="DG118" s="169"/>
      <c r="DH118" s="169"/>
      <c r="DI118" s="169"/>
      <c r="DJ118" s="169"/>
      <c r="DK118" s="169"/>
      <c r="DL118" s="169"/>
      <c r="DM118" s="169"/>
      <c r="DN118" s="169"/>
      <c r="DO118" s="169"/>
      <c r="DP118" s="169"/>
      <c r="DQ118" s="169"/>
      <c r="DR118" s="169"/>
      <c r="DS118" s="169"/>
      <c r="DT118" s="169"/>
      <c r="DU118" s="169"/>
      <c r="DV118" s="169"/>
      <c r="DW118" s="169"/>
      <c r="DX118" s="169"/>
      <c r="DY118" s="169"/>
      <c r="DZ118" s="169"/>
      <c r="EA118" s="169"/>
      <c r="EB118" s="169"/>
      <c r="EC118" s="169"/>
      <c r="ED118" s="169"/>
      <c r="EE118" s="169"/>
      <c r="EF118" s="169"/>
      <c r="EG118" s="169"/>
      <c r="EH118" s="169"/>
      <c r="EI118" s="169"/>
      <c r="EJ118" s="169"/>
      <c r="EK118" s="169"/>
      <c r="EL118" s="169"/>
      <c r="EM118" s="169"/>
      <c r="EN118" s="169"/>
      <c r="EO118" s="169"/>
      <c r="EP118" s="169"/>
      <c r="EQ118" s="169"/>
      <c r="ER118" s="169"/>
      <c r="ES118" s="169"/>
      <c r="ET118" s="169"/>
      <c r="EU118" s="169"/>
      <c r="EV118" s="169"/>
      <c r="EW118" s="169"/>
      <c r="EX118" s="169"/>
      <c r="EY118" s="169"/>
      <c r="EZ118" s="169"/>
      <c r="FA118" s="169"/>
      <c r="FB118" s="169"/>
      <c r="FC118" s="169"/>
      <c r="FD118" s="169"/>
      <c r="FE118" s="169"/>
      <c r="FF118" s="169"/>
      <c r="FG118" s="169"/>
      <c r="FH118" s="169"/>
      <c r="FI118" s="169"/>
      <c r="FJ118" s="169"/>
      <c r="FK118" s="169"/>
      <c r="FL118" s="169"/>
      <c r="FM118" s="169"/>
      <c r="FN118" s="169"/>
    </row>
    <row r="119" spans="1:170" s="167" customFormat="1" x14ac:dyDescent="0.2">
      <c r="A119" s="169"/>
      <c r="B119" s="169"/>
      <c r="C119" s="169"/>
      <c r="D119" s="169"/>
      <c r="E119" s="169"/>
      <c r="F119" s="169"/>
      <c r="G119" s="169"/>
      <c r="H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71"/>
      <c r="AY119" s="171"/>
      <c r="AZ119" s="171"/>
      <c r="BA119" s="171"/>
      <c r="CD119" s="169"/>
      <c r="CE119" s="169"/>
      <c r="CF119" s="169"/>
      <c r="CG119" s="169"/>
      <c r="CH119" s="169"/>
      <c r="CI119" s="169"/>
      <c r="CJ119" s="169"/>
      <c r="CK119" s="169"/>
      <c r="CL119" s="169"/>
      <c r="CM119" s="169"/>
      <c r="CN119" s="169"/>
      <c r="CO119" s="169"/>
      <c r="CP119" s="169"/>
      <c r="CQ119" s="169"/>
      <c r="CR119" s="169"/>
      <c r="CS119" s="169"/>
      <c r="CT119" s="169"/>
      <c r="CU119" s="169"/>
      <c r="CV119" s="169"/>
      <c r="CW119" s="169"/>
      <c r="CX119" s="169"/>
      <c r="CY119" s="169"/>
      <c r="CZ119" s="169"/>
      <c r="DA119" s="169"/>
      <c r="DB119" s="169"/>
      <c r="DC119" s="169"/>
      <c r="DD119" s="169"/>
      <c r="DE119" s="169"/>
      <c r="DF119" s="169"/>
      <c r="DG119" s="169"/>
      <c r="DH119" s="169"/>
      <c r="DI119" s="169"/>
      <c r="DJ119" s="169"/>
      <c r="DK119" s="169"/>
      <c r="DL119" s="169"/>
      <c r="DM119" s="169"/>
      <c r="DN119" s="169"/>
      <c r="DO119" s="169"/>
      <c r="DP119" s="169"/>
      <c r="DQ119" s="169"/>
      <c r="DR119" s="169"/>
      <c r="DS119" s="169"/>
      <c r="DT119" s="169"/>
      <c r="DU119" s="169"/>
      <c r="DV119" s="169"/>
      <c r="DW119" s="169"/>
      <c r="DX119" s="169"/>
      <c r="DY119" s="169"/>
      <c r="DZ119" s="169"/>
      <c r="EA119" s="169"/>
      <c r="EB119" s="169"/>
      <c r="EC119" s="169"/>
      <c r="ED119" s="169"/>
      <c r="EE119" s="169"/>
      <c r="EF119" s="169"/>
      <c r="EG119" s="169"/>
      <c r="EH119" s="169"/>
      <c r="EI119" s="169"/>
      <c r="EJ119" s="169"/>
      <c r="EK119" s="169"/>
      <c r="EL119" s="169"/>
      <c r="EM119" s="169"/>
      <c r="EN119" s="169"/>
      <c r="EO119" s="169"/>
      <c r="EP119" s="169"/>
      <c r="EQ119" s="169"/>
      <c r="ER119" s="169"/>
      <c r="ES119" s="169"/>
      <c r="ET119" s="169"/>
      <c r="EU119" s="169"/>
      <c r="EV119" s="169"/>
      <c r="EW119" s="169"/>
      <c r="EX119" s="169"/>
      <c r="EY119" s="169"/>
      <c r="EZ119" s="169"/>
      <c r="FA119" s="169"/>
      <c r="FB119" s="169"/>
      <c r="FC119" s="169"/>
      <c r="FD119" s="169"/>
      <c r="FE119" s="169"/>
      <c r="FF119" s="169"/>
      <c r="FG119" s="169"/>
      <c r="FH119" s="169"/>
      <c r="FI119" s="169"/>
      <c r="FJ119" s="169"/>
      <c r="FK119" s="169"/>
      <c r="FL119" s="169"/>
      <c r="FM119" s="169"/>
      <c r="FN119" s="169"/>
    </row>
    <row r="120" spans="1:170" s="167" customFormat="1" x14ac:dyDescent="0.2">
      <c r="A120" s="169"/>
      <c r="B120" s="169"/>
      <c r="C120" s="169"/>
      <c r="D120" s="169"/>
      <c r="E120" s="169"/>
      <c r="F120" s="169"/>
      <c r="G120" s="169"/>
      <c r="H120" s="169"/>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c r="AK120" s="169"/>
      <c r="AL120" s="169"/>
      <c r="AM120" s="169"/>
      <c r="AN120" s="169"/>
      <c r="AO120" s="169"/>
      <c r="AP120" s="169"/>
      <c r="AQ120" s="169"/>
      <c r="AR120" s="169"/>
      <c r="AS120" s="169"/>
      <c r="AT120" s="169"/>
      <c r="AU120" s="169"/>
      <c r="AV120" s="169"/>
      <c r="AW120" s="169"/>
      <c r="AX120" s="171"/>
      <c r="AY120" s="171"/>
      <c r="AZ120" s="171"/>
      <c r="BA120" s="171"/>
      <c r="CD120" s="169"/>
      <c r="CE120" s="169"/>
      <c r="CF120" s="169"/>
      <c r="CG120" s="169"/>
      <c r="CH120" s="169"/>
      <c r="CI120" s="169"/>
      <c r="CJ120" s="169"/>
      <c r="CK120" s="169"/>
      <c r="CL120" s="169"/>
      <c r="CM120" s="169"/>
      <c r="CN120" s="169"/>
      <c r="CO120" s="169"/>
      <c r="CP120" s="169"/>
      <c r="CQ120" s="169"/>
      <c r="CR120" s="169"/>
      <c r="CS120" s="169"/>
      <c r="CT120" s="169"/>
      <c r="CU120" s="169"/>
      <c r="CV120" s="169"/>
      <c r="CW120" s="169"/>
      <c r="CX120" s="169"/>
      <c r="CY120" s="169"/>
      <c r="CZ120" s="169"/>
      <c r="DA120" s="169"/>
      <c r="DB120" s="169"/>
      <c r="DC120" s="169"/>
      <c r="DD120" s="169"/>
      <c r="DE120" s="169"/>
      <c r="DF120" s="169"/>
      <c r="DG120" s="169"/>
      <c r="DH120" s="169"/>
      <c r="DI120" s="169"/>
      <c r="DJ120" s="169"/>
      <c r="DK120" s="169"/>
      <c r="DL120" s="169"/>
      <c r="DM120" s="169"/>
      <c r="DN120" s="169"/>
      <c r="DO120" s="169"/>
      <c r="DP120" s="169"/>
      <c r="DQ120" s="169"/>
      <c r="DR120" s="169"/>
      <c r="DS120" s="169"/>
      <c r="DT120" s="169"/>
      <c r="DU120" s="169"/>
      <c r="DV120" s="169"/>
      <c r="DW120" s="169"/>
      <c r="DX120" s="169"/>
      <c r="DY120" s="169"/>
      <c r="DZ120" s="169"/>
      <c r="EA120" s="169"/>
      <c r="EB120" s="169"/>
      <c r="EC120" s="169"/>
      <c r="ED120" s="169"/>
      <c r="EE120" s="169"/>
      <c r="EF120" s="169"/>
      <c r="EG120" s="169"/>
      <c r="EH120" s="169"/>
      <c r="EI120" s="169"/>
      <c r="EJ120" s="169"/>
      <c r="EK120" s="169"/>
      <c r="EL120" s="169"/>
      <c r="EM120" s="169"/>
      <c r="EN120" s="169"/>
      <c r="EO120" s="169"/>
      <c r="EP120" s="169"/>
      <c r="EQ120" s="169"/>
      <c r="ER120" s="169"/>
      <c r="ES120" s="169"/>
      <c r="ET120" s="169"/>
      <c r="EU120" s="169"/>
      <c r="EV120" s="169"/>
      <c r="EW120" s="169"/>
      <c r="EX120" s="169"/>
      <c r="EY120" s="169"/>
      <c r="EZ120" s="169"/>
      <c r="FA120" s="169"/>
      <c r="FB120" s="169"/>
      <c r="FC120" s="169"/>
      <c r="FD120" s="169"/>
      <c r="FE120" s="169"/>
      <c r="FF120" s="169"/>
      <c r="FG120" s="169"/>
      <c r="FH120" s="169"/>
      <c r="FI120" s="169"/>
      <c r="FJ120" s="169"/>
      <c r="FK120" s="169"/>
      <c r="FL120" s="169"/>
      <c r="FM120" s="169"/>
      <c r="FN120" s="169"/>
    </row>
    <row r="121" spans="1:170" s="167" customFormat="1" x14ac:dyDescent="0.2">
      <c r="A121" s="169"/>
      <c r="B121" s="169"/>
      <c r="C121" s="169"/>
      <c r="D121" s="169"/>
      <c r="E121" s="169"/>
      <c r="F121" s="169"/>
      <c r="G121" s="169"/>
      <c r="H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71"/>
      <c r="AY121" s="171"/>
      <c r="AZ121" s="171"/>
      <c r="BA121" s="171"/>
      <c r="CD121" s="169"/>
      <c r="CE121" s="169"/>
      <c r="CF121" s="169"/>
      <c r="CG121" s="169"/>
      <c r="CH121" s="169"/>
      <c r="CI121" s="169"/>
      <c r="CJ121" s="169"/>
      <c r="CK121" s="169"/>
      <c r="CL121" s="169"/>
      <c r="CM121" s="169"/>
      <c r="CN121" s="169"/>
      <c r="CO121" s="169"/>
      <c r="CP121" s="169"/>
      <c r="CQ121" s="169"/>
      <c r="CR121" s="169"/>
      <c r="CS121" s="169"/>
      <c r="CT121" s="169"/>
      <c r="CU121" s="169"/>
      <c r="CV121" s="169"/>
      <c r="CW121" s="169"/>
      <c r="CX121" s="169"/>
      <c r="CY121" s="169"/>
      <c r="CZ121" s="169"/>
      <c r="DA121" s="169"/>
      <c r="DB121" s="169"/>
      <c r="DC121" s="169"/>
      <c r="DD121" s="169"/>
      <c r="DE121" s="169"/>
      <c r="DF121" s="169"/>
      <c r="DG121" s="169"/>
      <c r="DH121" s="169"/>
      <c r="DI121" s="169"/>
      <c r="DJ121" s="169"/>
      <c r="DK121" s="169"/>
      <c r="DL121" s="169"/>
      <c r="DM121" s="169"/>
      <c r="DN121" s="169"/>
      <c r="DO121" s="169"/>
      <c r="DP121" s="169"/>
      <c r="DQ121" s="169"/>
      <c r="DR121" s="169"/>
      <c r="DS121" s="169"/>
      <c r="DT121" s="169"/>
      <c r="DU121" s="169"/>
      <c r="DV121" s="169"/>
      <c r="DW121" s="169"/>
      <c r="DX121" s="169"/>
      <c r="DY121" s="169"/>
      <c r="DZ121" s="169"/>
      <c r="EA121" s="169"/>
      <c r="EB121" s="169"/>
      <c r="EC121" s="169"/>
      <c r="ED121" s="169"/>
      <c r="EE121" s="169"/>
      <c r="EF121" s="169"/>
      <c r="EG121" s="169"/>
      <c r="EH121" s="169"/>
      <c r="EI121" s="169"/>
      <c r="EJ121" s="169"/>
      <c r="EK121" s="169"/>
      <c r="EL121" s="169"/>
      <c r="EM121" s="169"/>
      <c r="EN121" s="169"/>
      <c r="EO121" s="169"/>
      <c r="EP121" s="169"/>
      <c r="EQ121" s="169"/>
      <c r="ER121" s="169"/>
      <c r="ES121" s="169"/>
      <c r="ET121" s="169"/>
      <c r="EU121" s="169"/>
      <c r="EV121" s="169"/>
      <c r="EW121" s="169"/>
      <c r="EX121" s="169"/>
      <c r="EY121" s="169"/>
      <c r="EZ121" s="169"/>
      <c r="FA121" s="169"/>
      <c r="FB121" s="169"/>
      <c r="FC121" s="169"/>
      <c r="FD121" s="169"/>
      <c r="FE121" s="169"/>
      <c r="FF121" s="169"/>
      <c r="FG121" s="169"/>
      <c r="FH121" s="169"/>
      <c r="FI121" s="169"/>
      <c r="FJ121" s="169"/>
      <c r="FK121" s="169"/>
      <c r="FL121" s="169"/>
      <c r="FM121" s="169"/>
      <c r="FN121" s="169"/>
    </row>
    <row r="122" spans="1:170" s="167" customFormat="1" x14ac:dyDescent="0.2">
      <c r="A122" s="169"/>
      <c r="B122" s="169"/>
      <c r="C122" s="169"/>
      <c r="D122" s="169"/>
      <c r="E122" s="169"/>
      <c r="F122" s="169"/>
      <c r="G122" s="169"/>
      <c r="H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71"/>
      <c r="AY122" s="171"/>
      <c r="AZ122" s="171"/>
      <c r="BA122" s="171"/>
      <c r="CD122" s="169"/>
      <c r="CE122" s="169"/>
      <c r="CF122" s="169"/>
      <c r="CG122" s="169"/>
      <c r="CH122" s="169"/>
      <c r="CI122" s="169"/>
      <c r="CJ122" s="169"/>
      <c r="CK122" s="169"/>
      <c r="CL122" s="169"/>
      <c r="CM122" s="169"/>
      <c r="CN122" s="169"/>
      <c r="CO122" s="169"/>
      <c r="CP122" s="169"/>
      <c r="CQ122" s="169"/>
      <c r="CR122" s="169"/>
      <c r="CS122" s="169"/>
      <c r="CT122" s="169"/>
      <c r="CU122" s="169"/>
      <c r="CV122" s="169"/>
      <c r="CW122" s="169"/>
      <c r="CX122" s="169"/>
      <c r="CY122" s="169"/>
      <c r="CZ122" s="169"/>
      <c r="DA122" s="169"/>
      <c r="DB122" s="169"/>
      <c r="DC122" s="169"/>
      <c r="DD122" s="169"/>
      <c r="DE122" s="169"/>
      <c r="DF122" s="169"/>
      <c r="DG122" s="169"/>
      <c r="DH122" s="169"/>
      <c r="DI122" s="169"/>
      <c r="DJ122" s="169"/>
      <c r="DK122" s="169"/>
      <c r="DL122" s="169"/>
      <c r="DM122" s="169"/>
      <c r="DN122" s="169"/>
      <c r="DO122" s="169"/>
      <c r="DP122" s="169"/>
      <c r="DQ122" s="169"/>
      <c r="DR122" s="169"/>
      <c r="DS122" s="169"/>
      <c r="DT122" s="169"/>
      <c r="DU122" s="169"/>
      <c r="DV122" s="169"/>
      <c r="DW122" s="169"/>
      <c r="DX122" s="169"/>
      <c r="DY122" s="169"/>
      <c r="DZ122" s="169"/>
      <c r="EA122" s="169"/>
      <c r="EB122" s="169"/>
      <c r="EC122" s="169"/>
      <c r="ED122" s="169"/>
      <c r="EE122" s="169"/>
      <c r="EF122" s="169"/>
      <c r="EG122" s="169"/>
      <c r="EH122" s="169"/>
      <c r="EI122" s="169"/>
      <c r="EJ122" s="169"/>
      <c r="EK122" s="169"/>
      <c r="EL122" s="169"/>
      <c r="EM122" s="169"/>
      <c r="EN122" s="169"/>
      <c r="EO122" s="169"/>
      <c r="EP122" s="169"/>
      <c r="EQ122" s="169"/>
      <c r="ER122" s="169"/>
      <c r="ES122" s="169"/>
      <c r="ET122" s="169"/>
      <c r="EU122" s="169"/>
      <c r="EV122" s="169"/>
      <c r="EW122" s="169"/>
      <c r="EX122" s="169"/>
      <c r="EY122" s="169"/>
      <c r="EZ122" s="169"/>
      <c r="FA122" s="169"/>
      <c r="FB122" s="169"/>
      <c r="FC122" s="169"/>
      <c r="FD122" s="169"/>
      <c r="FE122" s="169"/>
      <c r="FF122" s="169"/>
      <c r="FG122" s="169"/>
      <c r="FH122" s="169"/>
      <c r="FI122" s="169"/>
      <c r="FJ122" s="169"/>
      <c r="FK122" s="169"/>
      <c r="FL122" s="169"/>
      <c r="FM122" s="169"/>
      <c r="FN122" s="169"/>
    </row>
    <row r="123" spans="1:170" s="167" customFormat="1" x14ac:dyDescent="0.2">
      <c r="A123" s="169"/>
      <c r="B123" s="169"/>
      <c r="C123" s="169"/>
      <c r="D123" s="169"/>
      <c r="E123" s="169"/>
      <c r="F123" s="169"/>
      <c r="G123" s="169"/>
      <c r="H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71"/>
      <c r="AY123" s="171"/>
      <c r="AZ123" s="171"/>
      <c r="BA123" s="171"/>
      <c r="CD123" s="169"/>
      <c r="CE123" s="169"/>
      <c r="CF123" s="169"/>
      <c r="CG123" s="169"/>
      <c r="CH123" s="169"/>
      <c r="CI123" s="169"/>
      <c r="CJ123" s="169"/>
      <c r="CK123" s="169"/>
      <c r="CL123" s="169"/>
      <c r="CM123" s="169"/>
      <c r="CN123" s="169"/>
      <c r="CO123" s="169"/>
      <c r="CP123" s="169"/>
      <c r="CQ123" s="169"/>
      <c r="CR123" s="169"/>
      <c r="CS123" s="169"/>
      <c r="CT123" s="169"/>
      <c r="CU123" s="169"/>
      <c r="CV123" s="169"/>
      <c r="CW123" s="169"/>
      <c r="CX123" s="169"/>
      <c r="CY123" s="169"/>
      <c r="CZ123" s="169"/>
      <c r="DA123" s="169"/>
      <c r="DB123" s="169"/>
      <c r="DC123" s="169"/>
      <c r="DD123" s="169"/>
      <c r="DE123" s="169"/>
      <c r="DF123" s="169"/>
      <c r="DG123" s="169"/>
      <c r="DH123" s="169"/>
      <c r="DI123" s="169"/>
      <c r="DJ123" s="169"/>
      <c r="DK123" s="169"/>
      <c r="DL123" s="169"/>
      <c r="DM123" s="169"/>
      <c r="DN123" s="169"/>
      <c r="DO123" s="169"/>
      <c r="DP123" s="169"/>
      <c r="DQ123" s="169"/>
      <c r="DR123" s="169"/>
      <c r="DS123" s="169"/>
      <c r="DT123" s="169"/>
      <c r="DU123" s="169"/>
      <c r="DV123" s="169"/>
      <c r="DW123" s="169"/>
      <c r="DX123" s="169"/>
      <c r="DY123" s="169"/>
      <c r="DZ123" s="169"/>
      <c r="EA123" s="169"/>
      <c r="EB123" s="169"/>
      <c r="EC123" s="169"/>
      <c r="ED123" s="169"/>
      <c r="EE123" s="169"/>
      <c r="EF123" s="169"/>
      <c r="EG123" s="169"/>
      <c r="EH123" s="169"/>
      <c r="EI123" s="169"/>
      <c r="EJ123" s="169"/>
      <c r="EK123" s="169"/>
      <c r="EL123" s="169"/>
      <c r="EM123" s="169"/>
      <c r="EN123" s="169"/>
      <c r="EO123" s="169"/>
      <c r="EP123" s="169"/>
      <c r="EQ123" s="169"/>
      <c r="ER123" s="169"/>
      <c r="ES123" s="169"/>
      <c r="ET123" s="169"/>
      <c r="EU123" s="169"/>
      <c r="EV123" s="169"/>
      <c r="EW123" s="169"/>
      <c r="EX123" s="169"/>
      <c r="EY123" s="169"/>
      <c r="EZ123" s="169"/>
      <c r="FA123" s="169"/>
      <c r="FB123" s="169"/>
      <c r="FC123" s="169"/>
      <c r="FD123" s="169"/>
      <c r="FE123" s="169"/>
      <c r="FF123" s="169"/>
      <c r="FG123" s="169"/>
      <c r="FH123" s="169"/>
      <c r="FI123" s="169"/>
      <c r="FJ123" s="169"/>
      <c r="FK123" s="169"/>
      <c r="FL123" s="169"/>
      <c r="FM123" s="169"/>
      <c r="FN123" s="169"/>
    </row>
    <row r="124" spans="1:170" s="167" customFormat="1" x14ac:dyDescent="0.2">
      <c r="A124" s="169"/>
      <c r="B124" s="169"/>
      <c r="C124" s="169"/>
      <c r="D124" s="169"/>
      <c r="E124" s="169"/>
      <c r="F124" s="169"/>
      <c r="G124" s="169"/>
      <c r="H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71"/>
      <c r="AY124" s="171"/>
      <c r="AZ124" s="171"/>
      <c r="BA124" s="171"/>
      <c r="CD124" s="169"/>
      <c r="CE124" s="169"/>
      <c r="CF124" s="169"/>
      <c r="CG124" s="169"/>
      <c r="CH124" s="169"/>
      <c r="CI124" s="169"/>
      <c r="CJ124" s="169"/>
      <c r="CK124" s="169"/>
      <c r="CL124" s="169"/>
      <c r="CM124" s="169"/>
      <c r="CN124" s="169"/>
      <c r="CO124" s="169"/>
      <c r="CP124" s="169"/>
      <c r="CQ124" s="169"/>
      <c r="CR124" s="169"/>
      <c r="CS124" s="169"/>
      <c r="CT124" s="169"/>
      <c r="CU124" s="169"/>
      <c r="CV124" s="169"/>
      <c r="CW124" s="169"/>
      <c r="CX124" s="169"/>
      <c r="CY124" s="169"/>
      <c r="CZ124" s="169"/>
      <c r="DA124" s="169"/>
      <c r="DB124" s="169"/>
      <c r="DC124" s="169"/>
      <c r="DD124" s="169"/>
      <c r="DE124" s="169"/>
      <c r="DF124" s="169"/>
      <c r="DG124" s="169"/>
      <c r="DH124" s="169"/>
      <c r="DI124" s="169"/>
      <c r="DJ124" s="169"/>
      <c r="DK124" s="169"/>
      <c r="DL124" s="169"/>
      <c r="DM124" s="169"/>
      <c r="DN124" s="169"/>
      <c r="DO124" s="169"/>
      <c r="DP124" s="169"/>
      <c r="DQ124" s="169"/>
      <c r="DR124" s="169"/>
      <c r="DS124" s="169"/>
      <c r="DT124" s="169"/>
      <c r="DU124" s="169"/>
      <c r="DV124" s="169"/>
      <c r="DW124" s="169"/>
      <c r="DX124" s="169"/>
      <c r="DY124" s="169"/>
      <c r="DZ124" s="169"/>
      <c r="EA124" s="169"/>
      <c r="EB124" s="169"/>
      <c r="EC124" s="169"/>
      <c r="ED124" s="169"/>
      <c r="EE124" s="169"/>
      <c r="EF124" s="169"/>
      <c r="EG124" s="169"/>
      <c r="EH124" s="169"/>
      <c r="EI124" s="169"/>
      <c r="EJ124" s="169"/>
      <c r="EK124" s="169"/>
      <c r="EL124" s="169"/>
      <c r="EM124" s="169"/>
      <c r="EN124" s="169"/>
      <c r="EO124" s="169"/>
      <c r="EP124" s="169"/>
      <c r="EQ124" s="169"/>
      <c r="ER124" s="169"/>
      <c r="ES124" s="169"/>
      <c r="ET124" s="169"/>
      <c r="EU124" s="169"/>
      <c r="EV124" s="169"/>
      <c r="EW124" s="169"/>
      <c r="EX124" s="169"/>
      <c r="EY124" s="169"/>
      <c r="EZ124" s="169"/>
      <c r="FA124" s="169"/>
      <c r="FB124" s="169"/>
      <c r="FC124" s="169"/>
      <c r="FD124" s="169"/>
      <c r="FE124" s="169"/>
      <c r="FF124" s="169"/>
      <c r="FG124" s="169"/>
      <c r="FH124" s="169"/>
      <c r="FI124" s="169"/>
      <c r="FJ124" s="169"/>
      <c r="FK124" s="169"/>
      <c r="FL124" s="169"/>
      <c r="FM124" s="169"/>
      <c r="FN124" s="169"/>
    </row>
    <row r="125" spans="1:170" s="167" customFormat="1" x14ac:dyDescent="0.2">
      <c r="A125" s="169"/>
      <c r="B125" s="169"/>
      <c r="C125" s="169"/>
      <c r="D125" s="169"/>
      <c r="E125" s="169"/>
      <c r="F125" s="169"/>
      <c r="G125" s="169"/>
      <c r="H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71"/>
      <c r="AY125" s="171"/>
      <c r="AZ125" s="171"/>
      <c r="BA125" s="171"/>
      <c r="CD125" s="169"/>
      <c r="CE125" s="169"/>
      <c r="CF125" s="169"/>
      <c r="CG125" s="169"/>
      <c r="CH125" s="169"/>
      <c r="CI125" s="169"/>
      <c r="CJ125" s="169"/>
      <c r="CK125" s="169"/>
      <c r="CL125" s="169"/>
      <c r="CM125" s="169"/>
      <c r="CN125" s="169"/>
      <c r="CO125" s="169"/>
      <c r="CP125" s="169"/>
      <c r="CQ125" s="169"/>
      <c r="CR125" s="169"/>
      <c r="CS125" s="169"/>
      <c r="CT125" s="169"/>
      <c r="CU125" s="169"/>
      <c r="CV125" s="169"/>
      <c r="CW125" s="169"/>
      <c r="CX125" s="169"/>
      <c r="CY125" s="169"/>
      <c r="CZ125" s="169"/>
      <c r="DA125" s="169"/>
      <c r="DB125" s="169"/>
      <c r="DC125" s="169"/>
      <c r="DD125" s="169"/>
      <c r="DE125" s="169"/>
      <c r="DF125" s="169"/>
      <c r="DG125" s="169"/>
      <c r="DH125" s="169"/>
      <c r="DI125" s="169"/>
      <c r="DJ125" s="169"/>
      <c r="DK125" s="169"/>
      <c r="DL125" s="169"/>
      <c r="DM125" s="169"/>
      <c r="DN125" s="169"/>
      <c r="DO125" s="169"/>
      <c r="DP125" s="169"/>
      <c r="DQ125" s="169"/>
      <c r="DR125" s="169"/>
      <c r="DS125" s="169"/>
      <c r="DT125" s="169"/>
      <c r="DU125" s="169"/>
      <c r="DV125" s="169"/>
      <c r="DW125" s="169"/>
      <c r="DX125" s="169"/>
      <c r="DY125" s="169"/>
      <c r="DZ125" s="169"/>
      <c r="EA125" s="169"/>
      <c r="EB125" s="169"/>
      <c r="EC125" s="169"/>
      <c r="ED125" s="169"/>
      <c r="EE125" s="169"/>
      <c r="EF125" s="169"/>
      <c r="EG125" s="169"/>
      <c r="EH125" s="169"/>
      <c r="EI125" s="169"/>
      <c r="EJ125" s="169"/>
      <c r="EK125" s="169"/>
      <c r="EL125" s="169"/>
      <c r="EM125" s="169"/>
      <c r="EN125" s="169"/>
      <c r="EO125" s="169"/>
      <c r="EP125" s="169"/>
      <c r="EQ125" s="169"/>
      <c r="ER125" s="169"/>
      <c r="ES125" s="169"/>
      <c r="ET125" s="169"/>
      <c r="EU125" s="169"/>
      <c r="EV125" s="169"/>
      <c r="EW125" s="169"/>
      <c r="EX125" s="169"/>
      <c r="EY125" s="169"/>
      <c r="EZ125" s="169"/>
      <c r="FA125" s="169"/>
      <c r="FB125" s="169"/>
      <c r="FC125" s="169"/>
      <c r="FD125" s="169"/>
      <c r="FE125" s="169"/>
      <c r="FF125" s="169"/>
      <c r="FG125" s="169"/>
      <c r="FH125" s="169"/>
      <c r="FI125" s="169"/>
      <c r="FJ125" s="169"/>
      <c r="FK125" s="169"/>
      <c r="FL125" s="169"/>
      <c r="FM125" s="169"/>
      <c r="FN125" s="169"/>
    </row>
    <row r="126" spans="1:170" s="167" customFormat="1" x14ac:dyDescent="0.2">
      <c r="A126" s="169"/>
      <c r="B126" s="169"/>
      <c r="C126" s="169"/>
      <c r="D126" s="169"/>
      <c r="E126" s="169"/>
      <c r="F126" s="169"/>
      <c r="G126" s="169"/>
      <c r="H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71"/>
      <c r="AY126" s="171"/>
      <c r="AZ126" s="171"/>
      <c r="BA126" s="171"/>
      <c r="CD126" s="169"/>
      <c r="CE126" s="169"/>
      <c r="CF126" s="169"/>
      <c r="CG126" s="169"/>
      <c r="CH126" s="169"/>
      <c r="CI126" s="169"/>
      <c r="CJ126" s="169"/>
      <c r="CK126" s="169"/>
      <c r="CL126" s="169"/>
      <c r="CM126" s="169"/>
      <c r="CN126" s="169"/>
      <c r="CO126" s="169"/>
      <c r="CP126" s="169"/>
      <c r="CQ126" s="169"/>
      <c r="CR126" s="169"/>
      <c r="CS126" s="169"/>
      <c r="CT126" s="169"/>
      <c r="CU126" s="169"/>
      <c r="CV126" s="169"/>
      <c r="CW126" s="169"/>
      <c r="CX126" s="169"/>
      <c r="CY126" s="169"/>
      <c r="CZ126" s="169"/>
      <c r="DA126" s="169"/>
      <c r="DB126" s="169"/>
      <c r="DC126" s="169"/>
      <c r="DD126" s="169"/>
      <c r="DE126" s="169"/>
      <c r="DF126" s="169"/>
      <c r="DG126" s="169"/>
      <c r="DH126" s="169"/>
      <c r="DI126" s="169"/>
      <c r="DJ126" s="169"/>
      <c r="DK126" s="169"/>
      <c r="DL126" s="169"/>
      <c r="DM126" s="169"/>
      <c r="DN126" s="169"/>
      <c r="DO126" s="169"/>
      <c r="DP126" s="169"/>
      <c r="DQ126" s="169"/>
      <c r="DR126" s="169"/>
      <c r="DS126" s="169"/>
      <c r="DT126" s="169"/>
      <c r="DU126" s="169"/>
      <c r="DV126" s="169"/>
      <c r="DW126" s="169"/>
      <c r="DX126" s="169"/>
      <c r="DY126" s="169"/>
      <c r="DZ126" s="169"/>
      <c r="EA126" s="169"/>
      <c r="EB126" s="169"/>
      <c r="EC126" s="169"/>
      <c r="ED126" s="169"/>
      <c r="EE126" s="169"/>
      <c r="EF126" s="169"/>
      <c r="EG126" s="169"/>
      <c r="EH126" s="169"/>
      <c r="EI126" s="169"/>
      <c r="EJ126" s="169"/>
      <c r="EK126" s="169"/>
      <c r="EL126" s="169"/>
      <c r="EM126" s="169"/>
      <c r="EN126" s="169"/>
      <c r="EO126" s="169"/>
      <c r="EP126" s="169"/>
      <c r="EQ126" s="169"/>
      <c r="ER126" s="169"/>
      <c r="ES126" s="169"/>
      <c r="ET126" s="169"/>
      <c r="EU126" s="169"/>
      <c r="EV126" s="169"/>
      <c r="EW126" s="169"/>
      <c r="EX126" s="169"/>
      <c r="EY126" s="169"/>
      <c r="EZ126" s="169"/>
      <c r="FA126" s="169"/>
      <c r="FB126" s="169"/>
      <c r="FC126" s="169"/>
      <c r="FD126" s="169"/>
      <c r="FE126" s="169"/>
      <c r="FF126" s="169"/>
      <c r="FG126" s="169"/>
      <c r="FH126" s="169"/>
      <c r="FI126" s="169"/>
      <c r="FJ126" s="169"/>
      <c r="FK126" s="169"/>
      <c r="FL126" s="169"/>
      <c r="FM126" s="169"/>
      <c r="FN126" s="169"/>
    </row>
    <row r="127" spans="1:170" s="167" customFormat="1" x14ac:dyDescent="0.2">
      <c r="A127" s="169"/>
      <c r="B127" s="169"/>
      <c r="C127" s="169"/>
      <c r="D127" s="169"/>
      <c r="E127" s="169"/>
      <c r="F127" s="169"/>
      <c r="G127" s="169"/>
      <c r="H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71"/>
      <c r="AY127" s="171"/>
      <c r="AZ127" s="171"/>
      <c r="BA127" s="171"/>
      <c r="CD127" s="169"/>
      <c r="CE127" s="169"/>
      <c r="CF127" s="169"/>
      <c r="CG127" s="169"/>
      <c r="CH127" s="169"/>
      <c r="CI127" s="169"/>
      <c r="CJ127" s="169"/>
      <c r="CK127" s="169"/>
      <c r="CL127" s="169"/>
      <c r="CM127" s="169"/>
      <c r="CN127" s="169"/>
      <c r="CO127" s="169"/>
      <c r="CP127" s="169"/>
      <c r="CQ127" s="169"/>
      <c r="CR127" s="169"/>
      <c r="CS127" s="169"/>
      <c r="CT127" s="169"/>
      <c r="CU127" s="169"/>
      <c r="CV127" s="169"/>
      <c r="CW127" s="169"/>
      <c r="CX127" s="169"/>
      <c r="CY127" s="169"/>
      <c r="CZ127" s="169"/>
      <c r="DA127" s="169"/>
      <c r="DB127" s="169"/>
      <c r="DC127" s="169"/>
      <c r="DD127" s="169"/>
      <c r="DE127" s="169"/>
      <c r="DF127" s="169"/>
      <c r="DG127" s="169"/>
      <c r="DH127" s="169"/>
      <c r="DI127" s="169"/>
      <c r="DJ127" s="169"/>
      <c r="DK127" s="169"/>
      <c r="DL127" s="169"/>
      <c r="DM127" s="169"/>
      <c r="DN127" s="169"/>
      <c r="DO127" s="169"/>
      <c r="DP127" s="169"/>
      <c r="DQ127" s="169"/>
      <c r="DR127" s="169"/>
      <c r="DS127" s="169"/>
      <c r="DT127" s="169"/>
      <c r="DU127" s="169"/>
      <c r="DV127" s="169"/>
      <c r="DW127" s="169"/>
      <c r="DX127" s="169"/>
      <c r="DY127" s="169"/>
      <c r="DZ127" s="169"/>
      <c r="EA127" s="169"/>
      <c r="EB127" s="169"/>
      <c r="EC127" s="169"/>
      <c r="ED127" s="169"/>
      <c r="EE127" s="169"/>
      <c r="EF127" s="169"/>
      <c r="EG127" s="169"/>
      <c r="EH127" s="169"/>
      <c r="EI127" s="169"/>
      <c r="EJ127" s="169"/>
      <c r="EK127" s="169"/>
      <c r="EL127" s="169"/>
      <c r="EM127" s="169"/>
      <c r="EN127" s="169"/>
      <c r="EO127" s="169"/>
      <c r="EP127" s="169"/>
      <c r="EQ127" s="169"/>
      <c r="ER127" s="169"/>
      <c r="ES127" s="169"/>
      <c r="ET127" s="169"/>
      <c r="EU127" s="169"/>
      <c r="EV127" s="169"/>
      <c r="EW127" s="169"/>
      <c r="EX127" s="169"/>
      <c r="EY127" s="169"/>
      <c r="EZ127" s="169"/>
      <c r="FA127" s="169"/>
      <c r="FB127" s="169"/>
      <c r="FC127" s="169"/>
      <c r="FD127" s="169"/>
      <c r="FE127" s="169"/>
      <c r="FF127" s="169"/>
      <c r="FG127" s="169"/>
      <c r="FH127" s="169"/>
      <c r="FI127" s="169"/>
      <c r="FJ127" s="169"/>
      <c r="FK127" s="169"/>
      <c r="FL127" s="169"/>
      <c r="FM127" s="169"/>
      <c r="FN127" s="169"/>
    </row>
    <row r="128" spans="1:170" s="167" customFormat="1" x14ac:dyDescent="0.2">
      <c r="A128" s="169"/>
      <c r="B128" s="169"/>
      <c r="C128" s="169"/>
      <c r="D128" s="169"/>
      <c r="E128" s="169"/>
      <c r="F128" s="169"/>
      <c r="G128" s="169"/>
      <c r="H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71"/>
      <c r="AY128" s="171"/>
      <c r="AZ128" s="171"/>
      <c r="BA128" s="171"/>
      <c r="CD128" s="169"/>
      <c r="CE128" s="169"/>
      <c r="CF128" s="169"/>
      <c r="CG128" s="169"/>
      <c r="CH128" s="169"/>
      <c r="CI128" s="169"/>
      <c r="CJ128" s="169"/>
      <c r="CK128" s="169"/>
      <c r="CL128" s="169"/>
      <c r="CM128" s="169"/>
      <c r="CN128" s="169"/>
      <c r="CO128" s="169"/>
      <c r="CP128" s="169"/>
      <c r="CQ128" s="169"/>
      <c r="CR128" s="169"/>
      <c r="CS128" s="169"/>
      <c r="CT128" s="169"/>
      <c r="CU128" s="169"/>
      <c r="CV128" s="169"/>
      <c r="CW128" s="169"/>
      <c r="CX128" s="169"/>
      <c r="CY128" s="169"/>
      <c r="CZ128" s="169"/>
      <c r="DA128" s="169"/>
      <c r="DB128" s="169"/>
      <c r="DC128" s="169"/>
      <c r="DD128" s="169"/>
      <c r="DE128" s="169"/>
      <c r="DF128" s="169"/>
      <c r="DG128" s="169"/>
      <c r="DH128" s="169"/>
      <c r="DI128" s="169"/>
      <c r="DJ128" s="169"/>
      <c r="DK128" s="169"/>
      <c r="DL128" s="169"/>
      <c r="DM128" s="169"/>
      <c r="DN128" s="169"/>
      <c r="DO128" s="169"/>
      <c r="DP128" s="169"/>
      <c r="DQ128" s="169"/>
      <c r="DR128" s="169"/>
      <c r="DS128" s="169"/>
      <c r="DT128" s="169"/>
      <c r="DU128" s="169"/>
      <c r="DV128" s="169"/>
      <c r="DW128" s="169"/>
      <c r="DX128" s="169"/>
      <c r="DY128" s="169"/>
      <c r="DZ128" s="169"/>
      <c r="EA128" s="169"/>
      <c r="EB128" s="169"/>
      <c r="EC128" s="169"/>
      <c r="ED128" s="169"/>
      <c r="EE128" s="169"/>
      <c r="EF128" s="169"/>
      <c r="EG128" s="169"/>
      <c r="EH128" s="169"/>
      <c r="EI128" s="169"/>
      <c r="EJ128" s="169"/>
      <c r="EK128" s="169"/>
      <c r="EL128" s="169"/>
      <c r="EM128" s="169"/>
      <c r="EN128" s="169"/>
      <c r="EO128" s="169"/>
      <c r="EP128" s="169"/>
      <c r="EQ128" s="169"/>
      <c r="ER128" s="169"/>
      <c r="ES128" s="169"/>
      <c r="ET128" s="169"/>
      <c r="EU128" s="169"/>
      <c r="EV128" s="169"/>
      <c r="EW128" s="169"/>
      <c r="EX128" s="169"/>
      <c r="EY128" s="169"/>
      <c r="EZ128" s="169"/>
      <c r="FA128" s="169"/>
      <c r="FB128" s="169"/>
      <c r="FC128" s="169"/>
      <c r="FD128" s="169"/>
      <c r="FE128" s="169"/>
      <c r="FF128" s="169"/>
      <c r="FG128" s="169"/>
      <c r="FH128" s="169"/>
      <c r="FI128" s="169"/>
      <c r="FJ128" s="169"/>
      <c r="FK128" s="169"/>
      <c r="FL128" s="169"/>
      <c r="FM128" s="169"/>
      <c r="FN128" s="169"/>
    </row>
    <row r="129" spans="1:170" s="167" customFormat="1" x14ac:dyDescent="0.2">
      <c r="A129" s="169"/>
      <c r="B129" s="169"/>
      <c r="C129" s="169"/>
      <c r="D129" s="169"/>
      <c r="E129" s="169"/>
      <c r="F129" s="169"/>
      <c r="G129" s="169"/>
      <c r="H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71"/>
      <c r="AY129" s="171"/>
      <c r="AZ129" s="171"/>
      <c r="BA129" s="171"/>
      <c r="CD129" s="169"/>
      <c r="CE129" s="169"/>
      <c r="CF129" s="169"/>
      <c r="CG129" s="169"/>
      <c r="CH129" s="169"/>
      <c r="CI129" s="169"/>
      <c r="CJ129" s="169"/>
      <c r="CK129" s="169"/>
      <c r="CL129" s="169"/>
      <c r="CM129" s="169"/>
      <c r="CN129" s="169"/>
      <c r="CO129" s="169"/>
      <c r="CP129" s="169"/>
      <c r="CQ129" s="169"/>
      <c r="CR129" s="169"/>
      <c r="CS129" s="169"/>
      <c r="CT129" s="169"/>
      <c r="CU129" s="169"/>
      <c r="CV129" s="169"/>
      <c r="CW129" s="169"/>
      <c r="CX129" s="169"/>
      <c r="CY129" s="169"/>
      <c r="CZ129" s="169"/>
      <c r="DA129" s="169"/>
      <c r="DB129" s="169"/>
      <c r="DC129" s="169"/>
      <c r="DD129" s="169"/>
      <c r="DE129" s="169"/>
      <c r="DF129" s="169"/>
      <c r="DG129" s="169"/>
      <c r="DH129" s="169"/>
      <c r="DI129" s="169"/>
      <c r="DJ129" s="169"/>
      <c r="DK129" s="169"/>
      <c r="DL129" s="169"/>
      <c r="DM129" s="169"/>
      <c r="DN129" s="169"/>
      <c r="DO129" s="169"/>
      <c r="DP129" s="169"/>
      <c r="DQ129" s="169"/>
      <c r="DR129" s="169"/>
      <c r="DS129" s="169"/>
      <c r="DT129" s="169"/>
      <c r="DU129" s="169"/>
      <c r="DV129" s="169"/>
      <c r="DW129" s="169"/>
      <c r="DX129" s="169"/>
      <c r="DY129" s="169"/>
      <c r="DZ129" s="169"/>
      <c r="EA129" s="169"/>
      <c r="EB129" s="169"/>
      <c r="EC129" s="169"/>
      <c r="ED129" s="169"/>
      <c r="EE129" s="169"/>
      <c r="EF129" s="169"/>
      <c r="EG129" s="169"/>
      <c r="EH129" s="169"/>
      <c r="EI129" s="169"/>
      <c r="EJ129" s="169"/>
      <c r="EK129" s="169"/>
      <c r="EL129" s="169"/>
      <c r="EM129" s="169"/>
      <c r="EN129" s="169"/>
      <c r="EO129" s="169"/>
      <c r="EP129" s="169"/>
      <c r="EQ129" s="169"/>
      <c r="ER129" s="169"/>
      <c r="ES129" s="169"/>
      <c r="ET129" s="169"/>
      <c r="EU129" s="169"/>
      <c r="EV129" s="169"/>
      <c r="EW129" s="169"/>
      <c r="EX129" s="169"/>
      <c r="EY129" s="169"/>
      <c r="EZ129" s="169"/>
      <c r="FA129" s="169"/>
      <c r="FB129" s="169"/>
      <c r="FC129" s="169"/>
      <c r="FD129" s="169"/>
      <c r="FE129" s="169"/>
      <c r="FF129" s="169"/>
      <c r="FG129" s="169"/>
      <c r="FH129" s="169"/>
      <c r="FI129" s="169"/>
      <c r="FJ129" s="169"/>
      <c r="FK129" s="169"/>
      <c r="FL129" s="169"/>
      <c r="FM129" s="169"/>
      <c r="FN129" s="169"/>
    </row>
    <row r="130" spans="1:170" s="167" customFormat="1" x14ac:dyDescent="0.2">
      <c r="A130" s="169"/>
      <c r="B130" s="169"/>
      <c r="C130" s="169"/>
      <c r="D130" s="169"/>
      <c r="E130" s="169"/>
      <c r="F130" s="169"/>
      <c r="G130" s="169"/>
      <c r="H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1"/>
      <c r="AY130" s="171"/>
      <c r="AZ130" s="171"/>
      <c r="BA130" s="171"/>
      <c r="CD130" s="169"/>
      <c r="CE130" s="169"/>
      <c r="CF130" s="169"/>
      <c r="CG130" s="169"/>
      <c r="CH130" s="169"/>
      <c r="CI130" s="169"/>
      <c r="CJ130" s="169"/>
      <c r="CK130" s="169"/>
      <c r="CL130" s="169"/>
      <c r="CM130" s="169"/>
      <c r="CN130" s="169"/>
      <c r="CO130" s="169"/>
      <c r="CP130" s="169"/>
      <c r="CQ130" s="169"/>
      <c r="CR130" s="169"/>
      <c r="CS130" s="169"/>
      <c r="CT130" s="169"/>
      <c r="CU130" s="169"/>
      <c r="CV130" s="169"/>
      <c r="CW130" s="169"/>
      <c r="CX130" s="169"/>
      <c r="CY130" s="169"/>
      <c r="CZ130" s="169"/>
      <c r="DA130" s="169"/>
      <c r="DB130" s="169"/>
      <c r="DC130" s="169"/>
      <c r="DD130" s="169"/>
      <c r="DE130" s="169"/>
      <c r="DF130" s="169"/>
      <c r="DG130" s="169"/>
      <c r="DH130" s="169"/>
      <c r="DI130" s="169"/>
      <c r="DJ130" s="169"/>
      <c r="DK130" s="169"/>
      <c r="DL130" s="169"/>
      <c r="DM130" s="169"/>
      <c r="DN130" s="169"/>
      <c r="DO130" s="169"/>
      <c r="DP130" s="169"/>
      <c r="DQ130" s="169"/>
      <c r="DR130" s="169"/>
      <c r="DS130" s="169"/>
      <c r="DT130" s="169"/>
      <c r="DU130" s="169"/>
      <c r="DV130" s="169"/>
      <c r="DW130" s="169"/>
      <c r="DX130" s="169"/>
      <c r="DY130" s="169"/>
      <c r="DZ130" s="169"/>
      <c r="EA130" s="169"/>
      <c r="EB130" s="169"/>
      <c r="EC130" s="169"/>
      <c r="ED130" s="169"/>
      <c r="EE130" s="169"/>
      <c r="EF130" s="169"/>
      <c r="EG130" s="169"/>
      <c r="EH130" s="169"/>
      <c r="EI130" s="169"/>
      <c r="EJ130" s="169"/>
      <c r="EK130" s="169"/>
      <c r="EL130" s="169"/>
      <c r="EM130" s="169"/>
      <c r="EN130" s="169"/>
      <c r="EO130" s="169"/>
      <c r="EP130" s="169"/>
      <c r="EQ130" s="169"/>
      <c r="ER130" s="169"/>
      <c r="ES130" s="169"/>
      <c r="ET130" s="169"/>
      <c r="EU130" s="169"/>
      <c r="EV130" s="169"/>
      <c r="EW130" s="169"/>
      <c r="EX130" s="169"/>
      <c r="EY130" s="169"/>
      <c r="EZ130" s="169"/>
      <c r="FA130" s="169"/>
      <c r="FB130" s="169"/>
      <c r="FC130" s="169"/>
      <c r="FD130" s="169"/>
      <c r="FE130" s="169"/>
      <c r="FF130" s="169"/>
      <c r="FG130" s="169"/>
      <c r="FH130" s="169"/>
      <c r="FI130" s="169"/>
      <c r="FJ130" s="169"/>
      <c r="FK130" s="169"/>
      <c r="FL130" s="169"/>
      <c r="FM130" s="169"/>
      <c r="FN130" s="169"/>
    </row>
    <row r="131" spans="1:170" s="167" customFormat="1" x14ac:dyDescent="0.2">
      <c r="A131" s="169"/>
      <c r="B131" s="169"/>
      <c r="C131" s="169"/>
      <c r="D131" s="169"/>
      <c r="E131" s="169"/>
      <c r="F131" s="169"/>
      <c r="G131" s="169"/>
      <c r="H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1"/>
      <c r="AY131" s="171"/>
      <c r="AZ131" s="171"/>
      <c r="BA131" s="171"/>
      <c r="CD131" s="169"/>
      <c r="CE131" s="169"/>
      <c r="CF131" s="169"/>
      <c r="CG131" s="169"/>
      <c r="CH131" s="169"/>
      <c r="CI131" s="169"/>
      <c r="CJ131" s="169"/>
      <c r="CK131" s="169"/>
      <c r="CL131" s="169"/>
      <c r="CM131" s="169"/>
      <c r="CN131" s="169"/>
      <c r="CO131" s="169"/>
      <c r="CP131" s="169"/>
      <c r="CQ131" s="169"/>
      <c r="CR131" s="169"/>
      <c r="CS131" s="169"/>
      <c r="CT131" s="169"/>
      <c r="CU131" s="169"/>
      <c r="CV131" s="169"/>
      <c r="CW131" s="169"/>
      <c r="CX131" s="169"/>
      <c r="CY131" s="169"/>
      <c r="CZ131" s="169"/>
      <c r="DA131" s="169"/>
      <c r="DB131" s="169"/>
      <c r="DC131" s="169"/>
      <c r="DD131" s="169"/>
      <c r="DE131" s="169"/>
      <c r="DF131" s="169"/>
      <c r="DG131" s="169"/>
      <c r="DH131" s="169"/>
      <c r="DI131" s="169"/>
      <c r="DJ131" s="169"/>
      <c r="DK131" s="169"/>
      <c r="DL131" s="169"/>
      <c r="DM131" s="169"/>
      <c r="DN131" s="169"/>
      <c r="DO131" s="169"/>
      <c r="DP131" s="169"/>
      <c r="DQ131" s="169"/>
      <c r="DR131" s="169"/>
      <c r="DS131" s="169"/>
      <c r="DT131" s="169"/>
      <c r="DU131" s="169"/>
      <c r="DV131" s="169"/>
      <c r="DW131" s="169"/>
      <c r="DX131" s="169"/>
      <c r="DY131" s="169"/>
      <c r="DZ131" s="169"/>
      <c r="EA131" s="169"/>
      <c r="EB131" s="169"/>
      <c r="EC131" s="169"/>
      <c r="ED131" s="169"/>
      <c r="EE131" s="169"/>
      <c r="EF131" s="169"/>
      <c r="EG131" s="169"/>
      <c r="EH131" s="169"/>
      <c r="EI131" s="169"/>
      <c r="EJ131" s="169"/>
      <c r="EK131" s="169"/>
      <c r="EL131" s="169"/>
      <c r="EM131" s="169"/>
      <c r="EN131" s="169"/>
      <c r="EO131" s="169"/>
      <c r="EP131" s="169"/>
      <c r="EQ131" s="169"/>
      <c r="ER131" s="169"/>
      <c r="ES131" s="169"/>
      <c r="ET131" s="169"/>
      <c r="EU131" s="169"/>
      <c r="EV131" s="169"/>
      <c r="EW131" s="169"/>
      <c r="EX131" s="169"/>
      <c r="EY131" s="169"/>
      <c r="EZ131" s="169"/>
      <c r="FA131" s="169"/>
      <c r="FB131" s="169"/>
      <c r="FC131" s="169"/>
      <c r="FD131" s="169"/>
      <c r="FE131" s="169"/>
      <c r="FF131" s="169"/>
      <c r="FG131" s="169"/>
      <c r="FH131" s="169"/>
      <c r="FI131" s="169"/>
      <c r="FJ131" s="169"/>
      <c r="FK131" s="169"/>
      <c r="FL131" s="169"/>
      <c r="FM131" s="169"/>
      <c r="FN131" s="169"/>
    </row>
    <row r="132" spans="1:170" s="167" customFormat="1" x14ac:dyDescent="0.2">
      <c r="A132" s="169"/>
      <c r="B132" s="169"/>
      <c r="C132" s="169"/>
      <c r="D132" s="169"/>
      <c r="E132" s="169"/>
      <c r="F132" s="169"/>
      <c r="G132" s="169"/>
      <c r="H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71"/>
      <c r="AY132" s="171"/>
      <c r="AZ132" s="171"/>
      <c r="BA132" s="171"/>
      <c r="CD132" s="169"/>
      <c r="CE132" s="169"/>
      <c r="CF132" s="169"/>
      <c r="CG132" s="169"/>
      <c r="CH132" s="169"/>
      <c r="CI132" s="169"/>
      <c r="CJ132" s="169"/>
      <c r="CK132" s="169"/>
      <c r="CL132" s="169"/>
      <c r="CM132" s="169"/>
      <c r="CN132" s="169"/>
      <c r="CO132" s="169"/>
      <c r="CP132" s="169"/>
      <c r="CQ132" s="169"/>
      <c r="CR132" s="169"/>
      <c r="CS132" s="169"/>
      <c r="CT132" s="169"/>
      <c r="CU132" s="169"/>
      <c r="CV132" s="169"/>
      <c r="CW132" s="169"/>
      <c r="CX132" s="169"/>
      <c r="CY132" s="169"/>
      <c r="CZ132" s="169"/>
      <c r="DA132" s="169"/>
      <c r="DB132" s="169"/>
      <c r="DC132" s="169"/>
      <c r="DD132" s="169"/>
      <c r="DE132" s="169"/>
      <c r="DF132" s="169"/>
      <c r="DG132" s="169"/>
      <c r="DH132" s="169"/>
      <c r="DI132" s="169"/>
      <c r="DJ132" s="169"/>
      <c r="DK132" s="169"/>
      <c r="DL132" s="169"/>
      <c r="DM132" s="169"/>
      <c r="DN132" s="169"/>
      <c r="DO132" s="169"/>
      <c r="DP132" s="169"/>
      <c r="DQ132" s="169"/>
      <c r="DR132" s="169"/>
      <c r="DS132" s="169"/>
      <c r="DT132" s="169"/>
      <c r="DU132" s="169"/>
      <c r="DV132" s="169"/>
      <c r="DW132" s="169"/>
      <c r="DX132" s="169"/>
      <c r="DY132" s="169"/>
      <c r="DZ132" s="169"/>
      <c r="EA132" s="169"/>
      <c r="EB132" s="169"/>
      <c r="EC132" s="169"/>
      <c r="ED132" s="169"/>
      <c r="EE132" s="169"/>
      <c r="EF132" s="169"/>
      <c r="EG132" s="169"/>
      <c r="EH132" s="169"/>
      <c r="EI132" s="169"/>
      <c r="EJ132" s="169"/>
      <c r="EK132" s="169"/>
      <c r="EL132" s="169"/>
      <c r="EM132" s="169"/>
      <c r="EN132" s="169"/>
      <c r="EO132" s="169"/>
      <c r="EP132" s="169"/>
      <c r="EQ132" s="169"/>
      <c r="ER132" s="169"/>
      <c r="ES132" s="169"/>
      <c r="ET132" s="169"/>
      <c r="EU132" s="169"/>
      <c r="EV132" s="169"/>
      <c r="EW132" s="169"/>
      <c r="EX132" s="169"/>
      <c r="EY132" s="169"/>
      <c r="EZ132" s="169"/>
      <c r="FA132" s="169"/>
      <c r="FB132" s="169"/>
      <c r="FC132" s="169"/>
      <c r="FD132" s="169"/>
      <c r="FE132" s="169"/>
      <c r="FF132" s="169"/>
      <c r="FG132" s="169"/>
      <c r="FH132" s="169"/>
      <c r="FI132" s="169"/>
      <c r="FJ132" s="169"/>
      <c r="FK132" s="169"/>
      <c r="FL132" s="169"/>
      <c r="FM132" s="169"/>
      <c r="FN132" s="169"/>
    </row>
    <row r="133" spans="1:170" s="167" customFormat="1" x14ac:dyDescent="0.2">
      <c r="A133" s="169"/>
      <c r="B133" s="169"/>
      <c r="C133" s="169"/>
      <c r="D133" s="169"/>
      <c r="E133" s="169"/>
      <c r="F133" s="169"/>
      <c r="G133" s="169"/>
      <c r="H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71"/>
      <c r="AY133" s="171"/>
      <c r="AZ133" s="171"/>
      <c r="BA133" s="171"/>
      <c r="CD133" s="169"/>
      <c r="CE133" s="169"/>
      <c r="CF133" s="169"/>
      <c r="CG133" s="169"/>
      <c r="CH133" s="169"/>
      <c r="CI133" s="169"/>
      <c r="CJ133" s="169"/>
      <c r="CK133" s="169"/>
      <c r="CL133" s="169"/>
      <c r="CM133" s="169"/>
      <c r="CN133" s="169"/>
      <c r="CO133" s="169"/>
      <c r="CP133" s="169"/>
      <c r="CQ133" s="169"/>
      <c r="CR133" s="169"/>
      <c r="CS133" s="169"/>
      <c r="CT133" s="169"/>
      <c r="CU133" s="169"/>
      <c r="CV133" s="169"/>
      <c r="CW133" s="169"/>
      <c r="CX133" s="169"/>
      <c r="CY133" s="169"/>
      <c r="CZ133" s="169"/>
      <c r="DA133" s="169"/>
      <c r="DB133" s="169"/>
      <c r="DC133" s="169"/>
      <c r="DD133" s="169"/>
      <c r="DE133" s="169"/>
      <c r="DF133" s="169"/>
      <c r="DG133" s="169"/>
      <c r="DH133" s="169"/>
      <c r="DI133" s="169"/>
      <c r="DJ133" s="169"/>
      <c r="DK133" s="169"/>
      <c r="DL133" s="169"/>
      <c r="DM133" s="169"/>
      <c r="DN133" s="169"/>
      <c r="DO133" s="169"/>
      <c r="DP133" s="169"/>
      <c r="DQ133" s="169"/>
      <c r="DR133" s="169"/>
      <c r="DS133" s="169"/>
      <c r="DT133" s="169"/>
      <c r="DU133" s="169"/>
      <c r="DV133" s="169"/>
      <c r="DW133" s="169"/>
      <c r="DX133" s="169"/>
      <c r="DY133" s="169"/>
      <c r="DZ133" s="169"/>
      <c r="EA133" s="169"/>
      <c r="EB133" s="169"/>
      <c r="EC133" s="169"/>
      <c r="ED133" s="169"/>
      <c r="EE133" s="169"/>
      <c r="EF133" s="169"/>
      <c r="EG133" s="169"/>
      <c r="EH133" s="169"/>
      <c r="EI133" s="169"/>
      <c r="EJ133" s="169"/>
      <c r="EK133" s="169"/>
      <c r="EL133" s="169"/>
      <c r="EM133" s="169"/>
      <c r="EN133" s="169"/>
      <c r="EO133" s="169"/>
      <c r="EP133" s="169"/>
      <c r="EQ133" s="169"/>
      <c r="ER133" s="169"/>
      <c r="ES133" s="169"/>
      <c r="ET133" s="169"/>
      <c r="EU133" s="169"/>
      <c r="EV133" s="169"/>
      <c r="EW133" s="169"/>
      <c r="EX133" s="169"/>
      <c r="EY133" s="169"/>
      <c r="EZ133" s="169"/>
      <c r="FA133" s="169"/>
      <c r="FB133" s="169"/>
      <c r="FC133" s="169"/>
      <c r="FD133" s="169"/>
      <c r="FE133" s="169"/>
      <c r="FF133" s="169"/>
      <c r="FG133" s="169"/>
      <c r="FH133" s="169"/>
      <c r="FI133" s="169"/>
      <c r="FJ133" s="169"/>
      <c r="FK133" s="169"/>
      <c r="FL133" s="169"/>
      <c r="FM133" s="169"/>
      <c r="FN133" s="169"/>
    </row>
    <row r="134" spans="1:170" s="167" customFormat="1" x14ac:dyDescent="0.2">
      <c r="A134" s="169"/>
      <c r="B134" s="169"/>
      <c r="C134" s="169"/>
      <c r="D134" s="169"/>
      <c r="E134" s="169"/>
      <c r="F134" s="169"/>
      <c r="G134" s="169"/>
      <c r="H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c r="AX134" s="171"/>
      <c r="AY134" s="171"/>
      <c r="AZ134" s="171"/>
      <c r="BA134" s="171"/>
      <c r="CD134" s="169"/>
      <c r="CE134" s="169"/>
      <c r="CF134" s="169"/>
      <c r="CG134" s="169"/>
      <c r="CH134" s="169"/>
      <c r="CI134" s="169"/>
      <c r="CJ134" s="169"/>
      <c r="CK134" s="169"/>
      <c r="CL134" s="169"/>
      <c r="CM134" s="169"/>
      <c r="CN134" s="169"/>
      <c r="CO134" s="169"/>
      <c r="CP134" s="169"/>
      <c r="CQ134" s="169"/>
      <c r="CR134" s="169"/>
      <c r="CS134" s="169"/>
      <c r="CT134" s="169"/>
      <c r="CU134" s="169"/>
      <c r="CV134" s="169"/>
      <c r="CW134" s="169"/>
      <c r="CX134" s="169"/>
      <c r="CY134" s="169"/>
      <c r="CZ134" s="169"/>
      <c r="DA134" s="169"/>
      <c r="DB134" s="169"/>
      <c r="DC134" s="169"/>
      <c r="DD134" s="169"/>
      <c r="DE134" s="169"/>
      <c r="DF134" s="169"/>
      <c r="DG134" s="169"/>
      <c r="DH134" s="169"/>
      <c r="DI134" s="169"/>
      <c r="DJ134" s="169"/>
      <c r="DK134" s="169"/>
      <c r="DL134" s="169"/>
      <c r="DM134" s="169"/>
      <c r="DN134" s="169"/>
      <c r="DO134" s="169"/>
      <c r="DP134" s="169"/>
      <c r="DQ134" s="169"/>
      <c r="DR134" s="169"/>
      <c r="DS134" s="169"/>
      <c r="DT134" s="169"/>
      <c r="DU134" s="169"/>
      <c r="DV134" s="169"/>
      <c r="DW134" s="169"/>
      <c r="DX134" s="169"/>
      <c r="DY134" s="169"/>
      <c r="DZ134" s="169"/>
      <c r="EA134" s="169"/>
      <c r="EB134" s="169"/>
      <c r="EC134" s="169"/>
      <c r="ED134" s="169"/>
      <c r="EE134" s="169"/>
      <c r="EF134" s="169"/>
      <c r="EG134" s="169"/>
      <c r="EH134" s="169"/>
      <c r="EI134" s="169"/>
      <c r="EJ134" s="169"/>
      <c r="EK134" s="169"/>
      <c r="EL134" s="169"/>
      <c r="EM134" s="169"/>
      <c r="EN134" s="169"/>
      <c r="EO134" s="169"/>
      <c r="EP134" s="169"/>
      <c r="EQ134" s="169"/>
      <c r="ER134" s="169"/>
      <c r="ES134" s="169"/>
      <c r="ET134" s="169"/>
      <c r="EU134" s="169"/>
      <c r="EV134" s="169"/>
      <c r="EW134" s="169"/>
      <c r="EX134" s="169"/>
      <c r="EY134" s="169"/>
      <c r="EZ134" s="169"/>
      <c r="FA134" s="169"/>
      <c r="FB134" s="169"/>
      <c r="FC134" s="169"/>
      <c r="FD134" s="169"/>
      <c r="FE134" s="169"/>
      <c r="FF134" s="169"/>
      <c r="FG134" s="169"/>
      <c r="FH134" s="169"/>
      <c r="FI134" s="169"/>
      <c r="FJ134" s="169"/>
      <c r="FK134" s="169"/>
      <c r="FL134" s="169"/>
      <c r="FM134" s="169"/>
      <c r="FN134" s="169"/>
    </row>
    <row r="135" spans="1:170" s="167" customFormat="1" x14ac:dyDescent="0.2">
      <c r="A135" s="169"/>
      <c r="B135" s="169"/>
      <c r="C135" s="169"/>
      <c r="D135" s="169"/>
      <c r="E135" s="169"/>
      <c r="F135" s="169"/>
      <c r="G135" s="169"/>
      <c r="H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c r="AJ135" s="169"/>
      <c r="AK135" s="169"/>
      <c r="AL135" s="169"/>
      <c r="AM135" s="169"/>
      <c r="AN135" s="169"/>
      <c r="AO135" s="169"/>
      <c r="AP135" s="169"/>
      <c r="AQ135" s="169"/>
      <c r="AR135" s="169"/>
      <c r="AS135" s="169"/>
      <c r="AT135" s="169"/>
      <c r="AU135" s="169"/>
      <c r="AV135" s="169"/>
      <c r="AW135" s="169"/>
      <c r="AX135" s="171"/>
      <c r="AY135" s="171"/>
      <c r="AZ135" s="171"/>
      <c r="BA135" s="171"/>
      <c r="CD135" s="169"/>
      <c r="CE135" s="169"/>
      <c r="CF135" s="169"/>
      <c r="CG135" s="169"/>
      <c r="CH135" s="169"/>
      <c r="CI135" s="169"/>
      <c r="CJ135" s="169"/>
      <c r="CK135" s="169"/>
      <c r="CL135" s="169"/>
      <c r="CM135" s="169"/>
      <c r="CN135" s="169"/>
      <c r="CO135" s="169"/>
      <c r="CP135" s="169"/>
      <c r="CQ135" s="169"/>
      <c r="CR135" s="169"/>
      <c r="CS135" s="169"/>
      <c r="CT135" s="169"/>
      <c r="CU135" s="169"/>
      <c r="CV135" s="169"/>
      <c r="CW135" s="169"/>
      <c r="CX135" s="169"/>
      <c r="CY135" s="169"/>
      <c r="CZ135" s="169"/>
      <c r="DA135" s="169"/>
      <c r="DB135" s="169"/>
      <c r="DC135" s="169"/>
      <c r="DD135" s="169"/>
      <c r="DE135" s="169"/>
      <c r="DF135" s="169"/>
      <c r="DG135" s="169"/>
      <c r="DH135" s="169"/>
      <c r="DI135" s="169"/>
      <c r="DJ135" s="169"/>
      <c r="DK135" s="169"/>
      <c r="DL135" s="169"/>
      <c r="DM135" s="169"/>
      <c r="DN135" s="169"/>
      <c r="DO135" s="169"/>
      <c r="DP135" s="169"/>
      <c r="DQ135" s="169"/>
      <c r="DR135" s="169"/>
      <c r="DS135" s="169"/>
      <c r="DT135" s="169"/>
      <c r="DU135" s="169"/>
      <c r="DV135" s="169"/>
      <c r="DW135" s="169"/>
      <c r="DX135" s="169"/>
      <c r="DY135" s="169"/>
      <c r="DZ135" s="169"/>
      <c r="EA135" s="169"/>
      <c r="EB135" s="169"/>
      <c r="EC135" s="169"/>
      <c r="ED135" s="169"/>
      <c r="EE135" s="169"/>
      <c r="EF135" s="169"/>
      <c r="EG135" s="169"/>
      <c r="EH135" s="169"/>
      <c r="EI135" s="169"/>
      <c r="EJ135" s="169"/>
      <c r="EK135" s="169"/>
      <c r="EL135" s="169"/>
      <c r="EM135" s="169"/>
      <c r="EN135" s="169"/>
      <c r="EO135" s="169"/>
      <c r="EP135" s="169"/>
      <c r="EQ135" s="169"/>
      <c r="ER135" s="169"/>
      <c r="ES135" s="169"/>
      <c r="ET135" s="169"/>
      <c r="EU135" s="169"/>
      <c r="EV135" s="169"/>
      <c r="EW135" s="169"/>
      <c r="EX135" s="169"/>
      <c r="EY135" s="169"/>
      <c r="EZ135" s="169"/>
      <c r="FA135" s="169"/>
      <c r="FB135" s="169"/>
      <c r="FC135" s="169"/>
      <c r="FD135" s="169"/>
      <c r="FE135" s="169"/>
      <c r="FF135" s="169"/>
      <c r="FG135" s="169"/>
      <c r="FH135" s="169"/>
      <c r="FI135" s="169"/>
      <c r="FJ135" s="169"/>
      <c r="FK135" s="169"/>
      <c r="FL135" s="169"/>
      <c r="FM135" s="169"/>
      <c r="FN135" s="169"/>
    </row>
    <row r="136" spans="1:170" s="167" customFormat="1" x14ac:dyDescent="0.2">
      <c r="A136" s="169"/>
      <c r="B136" s="169"/>
      <c r="C136" s="169"/>
      <c r="D136" s="169"/>
      <c r="E136" s="169"/>
      <c r="F136" s="169"/>
      <c r="G136" s="169"/>
      <c r="H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71"/>
      <c r="AY136" s="171"/>
      <c r="AZ136" s="171"/>
      <c r="BA136" s="171"/>
      <c r="CD136" s="169"/>
      <c r="CE136" s="169"/>
      <c r="CF136" s="169"/>
      <c r="CG136" s="169"/>
      <c r="CH136" s="169"/>
      <c r="CI136" s="169"/>
      <c r="CJ136" s="169"/>
      <c r="CK136" s="169"/>
      <c r="CL136" s="169"/>
      <c r="CM136" s="169"/>
      <c r="CN136" s="169"/>
      <c r="CO136" s="169"/>
      <c r="CP136" s="169"/>
      <c r="CQ136" s="169"/>
      <c r="CR136" s="169"/>
      <c r="CS136" s="169"/>
      <c r="CT136" s="169"/>
      <c r="CU136" s="169"/>
      <c r="CV136" s="169"/>
      <c r="CW136" s="169"/>
      <c r="CX136" s="169"/>
      <c r="CY136" s="169"/>
      <c r="CZ136" s="169"/>
      <c r="DA136" s="169"/>
      <c r="DB136" s="169"/>
      <c r="DC136" s="169"/>
      <c r="DD136" s="169"/>
      <c r="DE136" s="169"/>
      <c r="DF136" s="169"/>
      <c r="DG136" s="169"/>
      <c r="DH136" s="169"/>
      <c r="DI136" s="169"/>
      <c r="DJ136" s="169"/>
      <c r="DK136" s="169"/>
      <c r="DL136" s="169"/>
      <c r="DM136" s="169"/>
      <c r="DN136" s="169"/>
      <c r="DO136" s="169"/>
      <c r="DP136" s="169"/>
      <c r="DQ136" s="169"/>
      <c r="DR136" s="169"/>
      <c r="DS136" s="169"/>
      <c r="DT136" s="169"/>
      <c r="DU136" s="169"/>
      <c r="DV136" s="169"/>
      <c r="DW136" s="169"/>
      <c r="DX136" s="169"/>
      <c r="DY136" s="169"/>
      <c r="DZ136" s="169"/>
      <c r="EA136" s="169"/>
      <c r="EB136" s="169"/>
      <c r="EC136" s="169"/>
      <c r="ED136" s="169"/>
      <c r="EE136" s="169"/>
      <c r="EF136" s="169"/>
      <c r="EG136" s="169"/>
      <c r="EH136" s="169"/>
      <c r="EI136" s="169"/>
      <c r="EJ136" s="169"/>
      <c r="EK136" s="169"/>
      <c r="EL136" s="169"/>
      <c r="EM136" s="169"/>
      <c r="EN136" s="169"/>
      <c r="EO136" s="169"/>
      <c r="EP136" s="169"/>
      <c r="EQ136" s="169"/>
      <c r="ER136" s="169"/>
      <c r="ES136" s="169"/>
      <c r="ET136" s="169"/>
      <c r="EU136" s="169"/>
      <c r="EV136" s="169"/>
      <c r="EW136" s="169"/>
      <c r="EX136" s="169"/>
      <c r="EY136" s="169"/>
      <c r="EZ136" s="169"/>
      <c r="FA136" s="169"/>
      <c r="FB136" s="169"/>
      <c r="FC136" s="169"/>
      <c r="FD136" s="169"/>
      <c r="FE136" s="169"/>
      <c r="FF136" s="169"/>
      <c r="FG136" s="169"/>
      <c r="FH136" s="169"/>
      <c r="FI136" s="169"/>
      <c r="FJ136" s="169"/>
      <c r="FK136" s="169"/>
      <c r="FL136" s="169"/>
      <c r="FM136" s="169"/>
      <c r="FN136" s="169"/>
    </row>
    <row r="137" spans="1:170" s="167" customFormat="1" x14ac:dyDescent="0.2">
      <c r="A137" s="169"/>
      <c r="B137" s="169"/>
      <c r="C137" s="169"/>
      <c r="D137" s="169"/>
      <c r="E137" s="169"/>
      <c r="F137" s="169"/>
      <c r="G137" s="169"/>
      <c r="H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c r="AW137" s="169"/>
      <c r="AX137" s="171"/>
      <c r="AY137" s="171"/>
      <c r="AZ137" s="171"/>
      <c r="BA137" s="171"/>
      <c r="CD137" s="169"/>
      <c r="CE137" s="169"/>
      <c r="CF137" s="169"/>
      <c r="CG137" s="169"/>
      <c r="CH137" s="169"/>
      <c r="CI137" s="169"/>
      <c r="CJ137" s="169"/>
      <c r="CK137" s="169"/>
      <c r="CL137" s="169"/>
      <c r="CM137" s="169"/>
      <c r="CN137" s="169"/>
      <c r="CO137" s="169"/>
      <c r="CP137" s="169"/>
      <c r="CQ137" s="169"/>
      <c r="CR137" s="169"/>
      <c r="CS137" s="169"/>
      <c r="CT137" s="169"/>
      <c r="CU137" s="169"/>
      <c r="CV137" s="169"/>
      <c r="CW137" s="169"/>
      <c r="CX137" s="169"/>
      <c r="CY137" s="169"/>
      <c r="CZ137" s="169"/>
      <c r="DA137" s="169"/>
      <c r="DB137" s="169"/>
      <c r="DC137" s="169"/>
      <c r="DD137" s="169"/>
      <c r="DE137" s="169"/>
      <c r="DF137" s="169"/>
      <c r="DG137" s="169"/>
      <c r="DH137" s="169"/>
      <c r="DI137" s="169"/>
      <c r="DJ137" s="169"/>
      <c r="DK137" s="169"/>
      <c r="DL137" s="169"/>
      <c r="DM137" s="169"/>
      <c r="DN137" s="169"/>
      <c r="DO137" s="169"/>
      <c r="DP137" s="169"/>
      <c r="DQ137" s="169"/>
      <c r="DR137" s="169"/>
      <c r="DS137" s="169"/>
      <c r="DT137" s="169"/>
      <c r="DU137" s="169"/>
      <c r="DV137" s="169"/>
      <c r="DW137" s="169"/>
      <c r="DX137" s="169"/>
      <c r="DY137" s="169"/>
      <c r="DZ137" s="169"/>
      <c r="EA137" s="169"/>
      <c r="EB137" s="169"/>
      <c r="EC137" s="169"/>
      <c r="ED137" s="169"/>
      <c r="EE137" s="169"/>
      <c r="EF137" s="169"/>
      <c r="EG137" s="169"/>
      <c r="EH137" s="169"/>
      <c r="EI137" s="169"/>
      <c r="EJ137" s="169"/>
      <c r="EK137" s="169"/>
      <c r="EL137" s="169"/>
      <c r="EM137" s="169"/>
      <c r="EN137" s="169"/>
      <c r="EO137" s="169"/>
      <c r="EP137" s="169"/>
      <c r="EQ137" s="169"/>
      <c r="ER137" s="169"/>
      <c r="ES137" s="169"/>
      <c r="ET137" s="169"/>
      <c r="EU137" s="169"/>
      <c r="EV137" s="169"/>
      <c r="EW137" s="169"/>
      <c r="EX137" s="169"/>
      <c r="EY137" s="169"/>
      <c r="EZ137" s="169"/>
      <c r="FA137" s="169"/>
      <c r="FB137" s="169"/>
      <c r="FC137" s="169"/>
      <c r="FD137" s="169"/>
      <c r="FE137" s="169"/>
      <c r="FF137" s="169"/>
      <c r="FG137" s="169"/>
      <c r="FH137" s="169"/>
      <c r="FI137" s="169"/>
      <c r="FJ137" s="169"/>
      <c r="FK137" s="169"/>
      <c r="FL137" s="169"/>
      <c r="FM137" s="169"/>
      <c r="FN137" s="169"/>
    </row>
    <row r="138" spans="1:170" s="167" customFormat="1" x14ac:dyDescent="0.2">
      <c r="A138" s="169"/>
      <c r="B138" s="169"/>
      <c r="C138" s="169"/>
      <c r="D138" s="169"/>
      <c r="E138" s="169"/>
      <c r="F138" s="169"/>
      <c r="G138" s="169"/>
      <c r="H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c r="AW138" s="169"/>
      <c r="AX138" s="171"/>
      <c r="AY138" s="171"/>
      <c r="AZ138" s="171"/>
      <c r="BA138" s="171"/>
      <c r="CD138" s="169"/>
      <c r="CE138" s="169"/>
      <c r="CF138" s="169"/>
      <c r="CG138" s="169"/>
      <c r="CH138" s="169"/>
      <c r="CI138" s="169"/>
      <c r="CJ138" s="169"/>
      <c r="CK138" s="169"/>
      <c r="CL138" s="169"/>
      <c r="CM138" s="169"/>
      <c r="CN138" s="169"/>
      <c r="CO138" s="169"/>
      <c r="CP138" s="169"/>
      <c r="CQ138" s="169"/>
      <c r="CR138" s="169"/>
      <c r="CS138" s="169"/>
      <c r="CT138" s="169"/>
      <c r="CU138" s="169"/>
      <c r="CV138" s="169"/>
      <c r="CW138" s="169"/>
      <c r="CX138" s="169"/>
      <c r="CY138" s="169"/>
      <c r="CZ138" s="169"/>
      <c r="DA138" s="169"/>
      <c r="DB138" s="169"/>
      <c r="DC138" s="169"/>
      <c r="DD138" s="169"/>
      <c r="DE138" s="169"/>
      <c r="DF138" s="169"/>
      <c r="DG138" s="169"/>
      <c r="DH138" s="169"/>
      <c r="DI138" s="169"/>
      <c r="DJ138" s="169"/>
      <c r="DK138" s="169"/>
      <c r="DL138" s="169"/>
      <c r="DM138" s="169"/>
      <c r="DN138" s="169"/>
      <c r="DO138" s="169"/>
      <c r="DP138" s="169"/>
      <c r="DQ138" s="169"/>
      <c r="DR138" s="169"/>
      <c r="DS138" s="169"/>
      <c r="DT138" s="169"/>
      <c r="DU138" s="169"/>
      <c r="DV138" s="169"/>
      <c r="DW138" s="169"/>
      <c r="DX138" s="169"/>
      <c r="DY138" s="169"/>
      <c r="DZ138" s="169"/>
      <c r="EA138" s="169"/>
      <c r="EB138" s="169"/>
      <c r="EC138" s="169"/>
      <c r="ED138" s="169"/>
      <c r="EE138" s="169"/>
      <c r="EF138" s="169"/>
      <c r="EG138" s="169"/>
      <c r="EH138" s="169"/>
      <c r="EI138" s="169"/>
      <c r="EJ138" s="169"/>
      <c r="EK138" s="169"/>
      <c r="EL138" s="169"/>
      <c r="EM138" s="169"/>
      <c r="EN138" s="169"/>
      <c r="EO138" s="169"/>
      <c r="EP138" s="169"/>
      <c r="EQ138" s="169"/>
      <c r="ER138" s="169"/>
      <c r="ES138" s="169"/>
      <c r="ET138" s="169"/>
      <c r="EU138" s="169"/>
      <c r="EV138" s="169"/>
      <c r="EW138" s="169"/>
      <c r="EX138" s="169"/>
      <c r="EY138" s="169"/>
      <c r="EZ138" s="169"/>
      <c r="FA138" s="169"/>
      <c r="FB138" s="169"/>
      <c r="FC138" s="169"/>
      <c r="FD138" s="169"/>
      <c r="FE138" s="169"/>
      <c r="FF138" s="169"/>
      <c r="FG138" s="169"/>
      <c r="FH138" s="169"/>
      <c r="FI138" s="169"/>
      <c r="FJ138" s="169"/>
      <c r="FK138" s="169"/>
      <c r="FL138" s="169"/>
      <c r="FM138" s="169"/>
      <c r="FN138" s="169"/>
    </row>
    <row r="139" spans="1:170" s="167" customFormat="1" x14ac:dyDescent="0.2">
      <c r="A139" s="169"/>
      <c r="B139" s="169"/>
      <c r="C139" s="169"/>
      <c r="D139" s="169"/>
      <c r="E139" s="169"/>
      <c r="F139" s="169"/>
      <c r="G139" s="169"/>
      <c r="H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c r="AW139" s="169"/>
      <c r="AX139" s="171"/>
      <c r="AY139" s="171"/>
      <c r="AZ139" s="171"/>
      <c r="BA139" s="171"/>
      <c r="CD139" s="169"/>
      <c r="CE139" s="169"/>
      <c r="CF139" s="169"/>
      <c r="CG139" s="169"/>
      <c r="CH139" s="169"/>
      <c r="CI139" s="169"/>
      <c r="CJ139" s="169"/>
      <c r="CK139" s="169"/>
      <c r="CL139" s="169"/>
      <c r="CM139" s="169"/>
      <c r="CN139" s="169"/>
      <c r="CO139" s="169"/>
      <c r="CP139" s="169"/>
      <c r="CQ139" s="169"/>
      <c r="CR139" s="169"/>
      <c r="CS139" s="169"/>
      <c r="CT139" s="169"/>
      <c r="CU139" s="169"/>
      <c r="CV139" s="169"/>
      <c r="CW139" s="169"/>
      <c r="CX139" s="169"/>
      <c r="CY139" s="169"/>
      <c r="CZ139" s="169"/>
      <c r="DA139" s="169"/>
      <c r="DB139" s="169"/>
      <c r="DC139" s="169"/>
      <c r="DD139" s="169"/>
      <c r="DE139" s="169"/>
      <c r="DF139" s="169"/>
      <c r="DG139" s="169"/>
      <c r="DH139" s="169"/>
      <c r="DI139" s="169"/>
      <c r="DJ139" s="169"/>
      <c r="DK139" s="169"/>
      <c r="DL139" s="169"/>
      <c r="DM139" s="169"/>
      <c r="DN139" s="169"/>
      <c r="DO139" s="169"/>
      <c r="DP139" s="169"/>
      <c r="DQ139" s="169"/>
      <c r="DR139" s="169"/>
      <c r="DS139" s="169"/>
      <c r="DT139" s="169"/>
      <c r="DU139" s="169"/>
      <c r="DV139" s="169"/>
      <c r="DW139" s="169"/>
      <c r="DX139" s="169"/>
      <c r="DY139" s="169"/>
      <c r="DZ139" s="169"/>
      <c r="EA139" s="169"/>
      <c r="EB139" s="169"/>
      <c r="EC139" s="169"/>
      <c r="ED139" s="169"/>
      <c r="EE139" s="169"/>
      <c r="EF139" s="169"/>
      <c r="EG139" s="169"/>
      <c r="EH139" s="169"/>
      <c r="EI139" s="169"/>
      <c r="EJ139" s="169"/>
      <c r="EK139" s="169"/>
      <c r="EL139" s="169"/>
      <c r="EM139" s="169"/>
      <c r="EN139" s="169"/>
      <c r="EO139" s="169"/>
      <c r="EP139" s="169"/>
      <c r="EQ139" s="169"/>
      <c r="ER139" s="169"/>
      <c r="ES139" s="169"/>
      <c r="ET139" s="169"/>
      <c r="EU139" s="169"/>
      <c r="EV139" s="169"/>
      <c r="EW139" s="169"/>
      <c r="EX139" s="169"/>
      <c r="EY139" s="169"/>
      <c r="EZ139" s="169"/>
      <c r="FA139" s="169"/>
      <c r="FB139" s="169"/>
      <c r="FC139" s="169"/>
      <c r="FD139" s="169"/>
      <c r="FE139" s="169"/>
      <c r="FF139" s="169"/>
      <c r="FG139" s="169"/>
      <c r="FH139" s="169"/>
      <c r="FI139" s="169"/>
      <c r="FJ139" s="169"/>
      <c r="FK139" s="169"/>
      <c r="FL139" s="169"/>
      <c r="FM139" s="169"/>
      <c r="FN139" s="169"/>
    </row>
    <row r="140" spans="1:170" s="167" customFormat="1" x14ac:dyDescent="0.2">
      <c r="A140" s="169"/>
      <c r="B140" s="169"/>
      <c r="C140" s="169"/>
      <c r="D140" s="169"/>
      <c r="E140" s="169"/>
      <c r="F140" s="169"/>
      <c r="G140" s="169"/>
      <c r="H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c r="AW140" s="169"/>
      <c r="AX140" s="171"/>
      <c r="AY140" s="171"/>
      <c r="AZ140" s="171"/>
      <c r="BA140" s="171"/>
      <c r="CD140" s="169"/>
      <c r="CE140" s="169"/>
      <c r="CF140" s="169"/>
      <c r="CG140" s="169"/>
      <c r="CH140" s="169"/>
      <c r="CI140" s="169"/>
      <c r="CJ140" s="169"/>
      <c r="CK140" s="169"/>
      <c r="CL140" s="169"/>
      <c r="CM140" s="169"/>
      <c r="CN140" s="169"/>
      <c r="CO140" s="169"/>
      <c r="CP140" s="169"/>
      <c r="CQ140" s="169"/>
      <c r="CR140" s="169"/>
      <c r="CS140" s="169"/>
      <c r="CT140" s="169"/>
      <c r="CU140" s="169"/>
      <c r="CV140" s="169"/>
      <c r="CW140" s="169"/>
      <c r="CX140" s="169"/>
      <c r="CY140" s="169"/>
      <c r="CZ140" s="169"/>
      <c r="DA140" s="169"/>
      <c r="DB140" s="169"/>
      <c r="DC140" s="169"/>
      <c r="DD140" s="169"/>
      <c r="DE140" s="169"/>
      <c r="DF140" s="169"/>
      <c r="DG140" s="169"/>
      <c r="DH140" s="169"/>
      <c r="DI140" s="169"/>
      <c r="DJ140" s="169"/>
      <c r="DK140" s="169"/>
      <c r="DL140" s="169"/>
      <c r="DM140" s="169"/>
      <c r="DN140" s="169"/>
      <c r="DO140" s="169"/>
      <c r="DP140" s="169"/>
      <c r="DQ140" s="169"/>
      <c r="DR140" s="169"/>
      <c r="DS140" s="169"/>
      <c r="DT140" s="169"/>
      <c r="DU140" s="169"/>
      <c r="DV140" s="169"/>
      <c r="DW140" s="169"/>
      <c r="DX140" s="169"/>
      <c r="DY140" s="169"/>
      <c r="DZ140" s="169"/>
      <c r="EA140" s="169"/>
      <c r="EB140" s="169"/>
      <c r="EC140" s="169"/>
      <c r="ED140" s="169"/>
      <c r="EE140" s="169"/>
      <c r="EF140" s="169"/>
      <c r="EG140" s="169"/>
      <c r="EH140" s="169"/>
      <c r="EI140" s="169"/>
      <c r="EJ140" s="169"/>
      <c r="EK140" s="169"/>
      <c r="EL140" s="169"/>
      <c r="EM140" s="169"/>
      <c r="EN140" s="169"/>
      <c r="EO140" s="169"/>
      <c r="EP140" s="169"/>
      <c r="EQ140" s="169"/>
      <c r="ER140" s="169"/>
      <c r="ES140" s="169"/>
      <c r="ET140" s="169"/>
      <c r="EU140" s="169"/>
      <c r="EV140" s="169"/>
      <c r="EW140" s="169"/>
      <c r="EX140" s="169"/>
      <c r="EY140" s="169"/>
      <c r="EZ140" s="169"/>
      <c r="FA140" s="169"/>
      <c r="FB140" s="169"/>
      <c r="FC140" s="169"/>
      <c r="FD140" s="169"/>
      <c r="FE140" s="169"/>
      <c r="FF140" s="169"/>
      <c r="FG140" s="169"/>
      <c r="FH140" s="169"/>
      <c r="FI140" s="169"/>
      <c r="FJ140" s="169"/>
      <c r="FK140" s="169"/>
      <c r="FL140" s="169"/>
      <c r="FM140" s="169"/>
      <c r="FN140" s="169"/>
    </row>
    <row r="141" spans="1:170" x14ac:dyDescent="0.2">
      <c r="A141" s="240"/>
      <c r="B141" s="240"/>
      <c r="C141" s="240"/>
      <c r="D141" s="240"/>
      <c r="E141" s="240"/>
      <c r="F141" s="240"/>
      <c r="G141" s="240"/>
      <c r="H141" s="169"/>
      <c r="J141" s="240"/>
      <c r="K141" s="240"/>
      <c r="L141" s="240"/>
      <c r="M141" s="169"/>
      <c r="N141" s="240"/>
      <c r="O141" s="240"/>
      <c r="P141" s="240"/>
      <c r="Q141" s="169"/>
      <c r="R141" s="240"/>
      <c r="S141" s="240"/>
      <c r="T141" s="240"/>
      <c r="U141" s="169"/>
      <c r="V141" s="240"/>
      <c r="W141" s="240"/>
      <c r="X141" s="240"/>
      <c r="Y141" s="169"/>
      <c r="Z141" s="240"/>
      <c r="AA141" s="240"/>
      <c r="AB141" s="240"/>
      <c r="AC141" s="169"/>
      <c r="AD141" s="240"/>
      <c r="AE141" s="240"/>
      <c r="AF141" s="240"/>
      <c r="AG141" s="169"/>
      <c r="AH141" s="240"/>
      <c r="AI141" s="240"/>
      <c r="AJ141" s="240"/>
      <c r="AK141" s="169"/>
      <c r="AL141" s="240"/>
      <c r="AM141" s="240"/>
      <c r="AN141" s="240"/>
      <c r="AO141" s="169"/>
      <c r="AP141" s="240"/>
      <c r="AQ141" s="240"/>
      <c r="AR141" s="240"/>
      <c r="AS141" s="169"/>
      <c r="AT141" s="240"/>
      <c r="AU141" s="240"/>
      <c r="AV141" s="240"/>
      <c r="AW141" s="169"/>
      <c r="AX141" s="241"/>
      <c r="AY141" s="241"/>
      <c r="AZ141" s="241"/>
      <c r="BB141" s="242"/>
      <c r="BC141" s="242"/>
      <c r="BD141" s="242"/>
      <c r="BE141" s="167"/>
      <c r="BF141" s="242"/>
      <c r="BG141" s="242"/>
      <c r="BH141" s="242"/>
      <c r="BI141" s="167"/>
      <c r="BJ141" s="242"/>
      <c r="BK141" s="242"/>
      <c r="BL141" s="242"/>
      <c r="BM141" s="167"/>
      <c r="BN141" s="242"/>
      <c r="BO141" s="242"/>
      <c r="BP141" s="242"/>
      <c r="BQ141" s="167"/>
      <c r="BR141" s="167"/>
      <c r="BS141" s="167"/>
      <c r="BT141" s="167"/>
      <c r="BU141" s="167"/>
      <c r="BV141" s="167"/>
      <c r="BW141" s="167"/>
      <c r="BX141" s="167"/>
      <c r="BY141" s="167"/>
      <c r="BZ141" s="167"/>
      <c r="CA141" s="167"/>
      <c r="CB141" s="167"/>
      <c r="CC141" s="167"/>
    </row>
    <row r="142" spans="1:170" x14ac:dyDescent="0.2">
      <c r="A142" s="240"/>
      <c r="B142" s="240"/>
      <c r="C142" s="240"/>
      <c r="D142" s="240"/>
      <c r="E142" s="240"/>
      <c r="F142" s="240"/>
      <c r="G142" s="240"/>
      <c r="H142" s="169"/>
      <c r="J142" s="240"/>
      <c r="K142" s="240"/>
      <c r="L142" s="240"/>
      <c r="M142" s="169"/>
      <c r="N142" s="240"/>
      <c r="O142" s="240"/>
      <c r="P142" s="240"/>
      <c r="Q142" s="169"/>
      <c r="R142" s="240"/>
      <c r="S142" s="240"/>
      <c r="T142" s="240"/>
      <c r="U142" s="169"/>
      <c r="V142" s="240"/>
      <c r="W142" s="240"/>
      <c r="X142" s="240"/>
      <c r="Y142" s="169"/>
      <c r="Z142" s="240"/>
      <c r="AA142" s="240"/>
      <c r="AB142" s="240"/>
      <c r="AC142" s="169"/>
      <c r="AD142" s="240"/>
      <c r="AE142" s="240"/>
      <c r="AF142" s="240"/>
      <c r="AG142" s="169"/>
      <c r="AH142" s="240"/>
      <c r="AI142" s="240"/>
      <c r="AJ142" s="240"/>
      <c r="AK142" s="169"/>
      <c r="AL142" s="240"/>
      <c r="AM142" s="240"/>
      <c r="AN142" s="240"/>
      <c r="AO142" s="169"/>
      <c r="AP142" s="240"/>
      <c r="AQ142" s="240"/>
      <c r="AR142" s="240"/>
      <c r="AS142" s="169"/>
      <c r="AT142" s="240"/>
      <c r="AU142" s="240"/>
      <c r="AV142" s="240"/>
      <c r="AW142" s="169"/>
      <c r="AX142" s="241"/>
      <c r="AY142" s="241"/>
      <c r="AZ142" s="241"/>
      <c r="BB142" s="242"/>
      <c r="BC142" s="242"/>
      <c r="BD142" s="242"/>
      <c r="BE142" s="167"/>
      <c r="BF142" s="242"/>
      <c r="BG142" s="242"/>
      <c r="BH142" s="242"/>
      <c r="BI142" s="167"/>
      <c r="BJ142" s="242"/>
      <c r="BK142" s="242"/>
      <c r="BL142" s="242"/>
      <c r="BM142" s="167"/>
      <c r="BN142" s="242"/>
      <c r="BO142" s="242"/>
      <c r="BP142" s="242"/>
      <c r="BQ142" s="167"/>
      <c r="BR142" s="167"/>
      <c r="BS142" s="167"/>
      <c r="BT142" s="167"/>
      <c r="BU142" s="167"/>
      <c r="BV142" s="167"/>
      <c r="BW142" s="167"/>
      <c r="BX142" s="167"/>
      <c r="BY142" s="167"/>
      <c r="BZ142" s="167"/>
      <c r="CA142" s="167"/>
      <c r="CB142" s="167"/>
      <c r="CC142" s="167"/>
    </row>
    <row r="143" spans="1:170" x14ac:dyDescent="0.2">
      <c r="A143" s="240"/>
      <c r="B143" s="240"/>
      <c r="C143" s="240"/>
      <c r="D143" s="240"/>
      <c r="E143" s="240"/>
      <c r="F143" s="240"/>
      <c r="G143" s="240"/>
      <c r="H143" s="169"/>
      <c r="J143" s="240"/>
      <c r="K143" s="240"/>
      <c r="L143" s="240"/>
      <c r="M143" s="169"/>
      <c r="N143" s="240"/>
      <c r="O143" s="240"/>
      <c r="P143" s="240"/>
      <c r="Q143" s="169"/>
      <c r="R143" s="240"/>
      <c r="S143" s="240"/>
      <c r="T143" s="240"/>
      <c r="U143" s="169"/>
      <c r="V143" s="240"/>
      <c r="W143" s="240"/>
      <c r="X143" s="240"/>
      <c r="Y143" s="169"/>
      <c r="Z143" s="240"/>
      <c r="AA143" s="240"/>
      <c r="AB143" s="240"/>
      <c r="AC143" s="169"/>
      <c r="AD143" s="240"/>
      <c r="AE143" s="240"/>
      <c r="AF143" s="240"/>
      <c r="AG143" s="169"/>
      <c r="AH143" s="240"/>
      <c r="AI143" s="240"/>
      <c r="AJ143" s="240"/>
      <c r="AK143" s="169"/>
      <c r="AL143" s="240"/>
      <c r="AM143" s="240"/>
      <c r="AN143" s="240"/>
      <c r="AO143" s="169"/>
      <c r="AP143" s="240"/>
      <c r="AQ143" s="240"/>
      <c r="AR143" s="240"/>
      <c r="AS143" s="169"/>
      <c r="AT143" s="240"/>
      <c r="AU143" s="240"/>
      <c r="AV143" s="240"/>
      <c r="AW143" s="169"/>
      <c r="AX143" s="241"/>
      <c r="AY143" s="241"/>
      <c r="AZ143" s="241"/>
      <c r="BB143" s="242"/>
      <c r="BC143" s="242"/>
      <c r="BD143" s="242"/>
      <c r="BE143" s="167"/>
      <c r="BF143" s="242"/>
      <c r="BG143" s="242"/>
      <c r="BH143" s="242"/>
      <c r="BI143" s="167"/>
      <c r="BJ143" s="242"/>
      <c r="BK143" s="242"/>
      <c r="BL143" s="242"/>
      <c r="BM143" s="167"/>
      <c r="BN143" s="242"/>
      <c r="BO143" s="242"/>
      <c r="BP143" s="242"/>
      <c r="BQ143" s="167"/>
      <c r="BR143" s="167"/>
      <c r="BS143" s="167"/>
      <c r="BT143" s="167"/>
      <c r="BU143" s="167"/>
      <c r="BV143" s="167"/>
      <c r="BW143" s="167"/>
      <c r="BX143" s="167"/>
      <c r="BY143" s="167"/>
      <c r="BZ143" s="167"/>
      <c r="CA143" s="167"/>
      <c r="CB143" s="167"/>
      <c r="CC143" s="167"/>
    </row>
    <row r="144" spans="1:170" x14ac:dyDescent="0.2">
      <c r="A144" s="240"/>
      <c r="B144" s="240"/>
      <c r="C144" s="240"/>
      <c r="D144" s="240"/>
      <c r="E144" s="240"/>
      <c r="F144" s="240"/>
      <c r="G144" s="240"/>
      <c r="H144" s="169"/>
      <c r="J144" s="240"/>
      <c r="K144" s="240"/>
      <c r="L144" s="240"/>
      <c r="M144" s="169"/>
      <c r="N144" s="240"/>
      <c r="O144" s="240"/>
      <c r="P144" s="240"/>
      <c r="Q144" s="169"/>
      <c r="R144" s="240"/>
      <c r="S144" s="240"/>
      <c r="T144" s="240"/>
      <c r="U144" s="169"/>
      <c r="V144" s="240"/>
      <c r="W144" s="240"/>
      <c r="X144" s="240"/>
      <c r="Y144" s="169"/>
      <c r="Z144" s="240"/>
      <c r="AA144" s="240"/>
      <c r="AB144" s="240"/>
      <c r="AC144" s="169"/>
      <c r="AD144" s="240"/>
      <c r="AE144" s="240"/>
      <c r="AF144" s="240"/>
      <c r="AG144" s="169"/>
      <c r="AH144" s="240"/>
      <c r="AI144" s="240"/>
      <c r="AJ144" s="240"/>
      <c r="AK144" s="169"/>
      <c r="AL144" s="240"/>
      <c r="AM144" s="240"/>
      <c r="AN144" s="240"/>
      <c r="AO144" s="169"/>
      <c r="AP144" s="240"/>
      <c r="AQ144" s="240"/>
      <c r="AR144" s="240"/>
      <c r="AS144" s="169"/>
      <c r="AT144" s="240"/>
      <c r="AU144" s="240"/>
      <c r="AV144" s="240"/>
      <c r="AW144" s="169"/>
      <c r="AX144" s="241"/>
      <c r="AY144" s="241"/>
      <c r="AZ144" s="241"/>
      <c r="BB144" s="242"/>
      <c r="BC144" s="242"/>
      <c r="BD144" s="242"/>
      <c r="BE144" s="167"/>
      <c r="BF144" s="242"/>
      <c r="BG144" s="242"/>
      <c r="BH144" s="242"/>
      <c r="BI144" s="167"/>
      <c r="BJ144" s="242"/>
      <c r="BK144" s="242"/>
      <c r="BL144" s="242"/>
      <c r="BM144" s="167"/>
      <c r="BN144" s="242"/>
      <c r="BO144" s="242"/>
      <c r="BP144" s="242"/>
      <c r="BQ144" s="167"/>
      <c r="BR144" s="167"/>
      <c r="BS144" s="167"/>
      <c r="BT144" s="167"/>
      <c r="BU144" s="167"/>
      <c r="BV144" s="167"/>
      <c r="BW144" s="167"/>
      <c r="BX144" s="167"/>
      <c r="BY144" s="167"/>
      <c r="BZ144" s="167"/>
      <c r="CA144" s="167"/>
      <c r="CB144" s="167"/>
      <c r="CC144" s="167"/>
    </row>
    <row r="145" spans="1:81" x14ac:dyDescent="0.2">
      <c r="A145" s="240"/>
      <c r="B145" s="240"/>
      <c r="C145" s="240"/>
      <c r="D145" s="240"/>
      <c r="E145" s="240"/>
      <c r="F145" s="240"/>
      <c r="G145" s="240"/>
      <c r="H145" s="169"/>
      <c r="J145" s="240"/>
      <c r="K145" s="240"/>
      <c r="L145" s="240"/>
      <c r="M145" s="169"/>
      <c r="N145" s="240"/>
      <c r="O145" s="240"/>
      <c r="P145" s="240"/>
      <c r="Q145" s="169"/>
      <c r="R145" s="240"/>
      <c r="S145" s="240"/>
      <c r="T145" s="240"/>
      <c r="U145" s="169"/>
      <c r="V145" s="240"/>
      <c r="W145" s="240"/>
      <c r="X145" s="240"/>
      <c r="Y145" s="169"/>
      <c r="Z145" s="240"/>
      <c r="AA145" s="240"/>
      <c r="AB145" s="240"/>
      <c r="AC145" s="169"/>
      <c r="AD145" s="240"/>
      <c r="AE145" s="240"/>
      <c r="AF145" s="240"/>
      <c r="AG145" s="169"/>
      <c r="AH145" s="240"/>
      <c r="AI145" s="240"/>
      <c r="AJ145" s="240"/>
      <c r="AK145" s="169"/>
      <c r="AL145" s="240"/>
      <c r="AM145" s="240"/>
      <c r="AN145" s="240"/>
      <c r="AO145" s="169"/>
      <c r="AP145" s="240"/>
      <c r="AQ145" s="240"/>
      <c r="AR145" s="240"/>
      <c r="AS145" s="169"/>
      <c r="AT145" s="240"/>
      <c r="AU145" s="240"/>
      <c r="AV145" s="240"/>
      <c r="AW145" s="169"/>
      <c r="AX145" s="241"/>
      <c r="AY145" s="241"/>
      <c r="AZ145" s="241"/>
      <c r="BB145" s="242"/>
      <c r="BC145" s="242"/>
      <c r="BD145" s="242"/>
      <c r="BE145" s="167"/>
      <c r="BF145" s="242"/>
      <c r="BG145" s="242"/>
      <c r="BH145" s="242"/>
      <c r="BI145" s="167"/>
      <c r="BJ145" s="242"/>
      <c r="BK145" s="242"/>
      <c r="BL145" s="242"/>
      <c r="BM145" s="167"/>
      <c r="BN145" s="242"/>
      <c r="BO145" s="242"/>
      <c r="BP145" s="242"/>
      <c r="BQ145" s="167"/>
      <c r="BR145" s="167"/>
      <c r="BS145" s="167"/>
      <c r="BT145" s="167"/>
      <c r="BU145" s="167"/>
      <c r="BV145" s="167"/>
      <c r="BW145" s="167"/>
      <c r="BX145" s="167"/>
      <c r="BY145" s="167"/>
      <c r="BZ145" s="167"/>
      <c r="CA145" s="167"/>
      <c r="CB145" s="167"/>
      <c r="CC145" s="167"/>
    </row>
    <row r="146" spans="1:81" x14ac:dyDescent="0.2">
      <c r="A146" s="240"/>
      <c r="B146" s="240"/>
      <c r="C146" s="240"/>
      <c r="D146" s="240"/>
      <c r="E146" s="240"/>
      <c r="F146" s="240"/>
      <c r="G146" s="240"/>
      <c r="H146" s="169"/>
      <c r="J146" s="240"/>
      <c r="K146" s="240"/>
      <c r="L146" s="240"/>
      <c r="M146" s="169"/>
      <c r="N146" s="240"/>
      <c r="O146" s="240"/>
      <c r="P146" s="240"/>
      <c r="Q146" s="169"/>
      <c r="R146" s="240"/>
      <c r="S146" s="240"/>
      <c r="T146" s="240"/>
      <c r="U146" s="169"/>
      <c r="V146" s="240"/>
      <c r="W146" s="240"/>
      <c r="X146" s="240"/>
      <c r="Y146" s="169"/>
      <c r="Z146" s="240"/>
      <c r="AA146" s="240"/>
      <c r="AB146" s="240"/>
      <c r="AC146" s="169"/>
      <c r="AD146" s="240"/>
      <c r="AE146" s="240"/>
      <c r="AF146" s="240"/>
      <c r="AG146" s="169"/>
      <c r="AH146" s="240"/>
      <c r="AI146" s="240"/>
      <c r="AJ146" s="240"/>
      <c r="AK146" s="169"/>
      <c r="AL146" s="240"/>
      <c r="AM146" s="240"/>
      <c r="AN146" s="240"/>
      <c r="AO146" s="169"/>
      <c r="AP146" s="240"/>
      <c r="AQ146" s="240"/>
      <c r="AR146" s="240"/>
      <c r="AS146" s="169"/>
      <c r="AT146" s="240"/>
      <c r="AU146" s="240"/>
      <c r="AV146" s="240"/>
      <c r="AW146" s="169"/>
      <c r="AX146" s="241"/>
      <c r="AY146" s="241"/>
      <c r="AZ146" s="241"/>
      <c r="BB146" s="242"/>
      <c r="BC146" s="242"/>
      <c r="BD146" s="242"/>
      <c r="BE146" s="167"/>
      <c r="BF146" s="242"/>
      <c r="BG146" s="242"/>
      <c r="BH146" s="242"/>
      <c r="BI146" s="167"/>
      <c r="BJ146" s="242"/>
      <c r="BK146" s="242"/>
      <c r="BL146" s="242"/>
      <c r="BM146" s="167"/>
      <c r="BN146" s="242"/>
      <c r="BO146" s="242"/>
      <c r="BP146" s="242"/>
      <c r="BQ146" s="167"/>
      <c r="BR146" s="167"/>
      <c r="BS146" s="167"/>
      <c r="BT146" s="167"/>
      <c r="BU146" s="167"/>
      <c r="BV146" s="167"/>
      <c r="BW146" s="167"/>
      <c r="BX146" s="167"/>
      <c r="BY146" s="167"/>
      <c r="BZ146" s="167"/>
      <c r="CA146" s="167"/>
      <c r="CB146" s="167"/>
      <c r="CC146" s="167"/>
    </row>
    <row r="147" spans="1:81" x14ac:dyDescent="0.2">
      <c r="A147" s="240"/>
      <c r="B147" s="240"/>
      <c r="C147" s="240"/>
      <c r="D147" s="240"/>
      <c r="E147" s="240"/>
      <c r="F147" s="240"/>
      <c r="G147" s="240"/>
      <c r="H147" s="169"/>
      <c r="J147" s="240"/>
      <c r="K147" s="240"/>
      <c r="L147" s="240"/>
      <c r="M147" s="169"/>
      <c r="N147" s="240"/>
      <c r="O147" s="240"/>
      <c r="P147" s="240"/>
      <c r="Q147" s="169"/>
      <c r="R147" s="240"/>
      <c r="S147" s="240"/>
      <c r="T147" s="240"/>
      <c r="U147" s="169"/>
      <c r="V147" s="240"/>
      <c r="W147" s="240"/>
      <c r="X147" s="240"/>
      <c r="Y147" s="169"/>
      <c r="Z147" s="240"/>
      <c r="AA147" s="240"/>
      <c r="AB147" s="240"/>
      <c r="AC147" s="169"/>
      <c r="AD147" s="240"/>
      <c r="AE147" s="240"/>
      <c r="AF147" s="240"/>
      <c r="AG147" s="169"/>
      <c r="AH147" s="240"/>
      <c r="AI147" s="240"/>
      <c r="AJ147" s="240"/>
      <c r="AK147" s="169"/>
      <c r="AL147" s="240"/>
      <c r="AM147" s="240"/>
      <c r="AN147" s="240"/>
      <c r="AO147" s="169"/>
      <c r="AP147" s="240"/>
      <c r="AQ147" s="240"/>
      <c r="AR147" s="240"/>
      <c r="AS147" s="169"/>
      <c r="AT147" s="240"/>
      <c r="AU147" s="240"/>
      <c r="AV147" s="240"/>
      <c r="AW147" s="169"/>
      <c r="AX147" s="241"/>
      <c r="AY147" s="241"/>
      <c r="AZ147" s="241"/>
      <c r="BB147" s="242"/>
      <c r="BC147" s="242"/>
      <c r="BD147" s="242"/>
      <c r="BE147" s="167"/>
      <c r="BF147" s="242"/>
      <c r="BG147" s="242"/>
      <c r="BH147" s="242"/>
      <c r="BI147" s="167"/>
      <c r="BJ147" s="242"/>
      <c r="BK147" s="242"/>
      <c r="BL147" s="242"/>
      <c r="BM147" s="167"/>
      <c r="BN147" s="242"/>
      <c r="BO147" s="242"/>
      <c r="BP147" s="242"/>
      <c r="BQ147" s="167"/>
      <c r="BR147" s="167"/>
      <c r="BS147" s="167"/>
      <c r="BT147" s="167"/>
      <c r="BU147" s="167"/>
      <c r="BV147" s="167"/>
      <c r="BW147" s="167"/>
      <c r="BX147" s="167"/>
      <c r="BY147" s="167"/>
      <c r="BZ147" s="167"/>
      <c r="CA147" s="167"/>
      <c r="CB147" s="167"/>
      <c r="CC147" s="167"/>
    </row>
    <row r="148" spans="1:81" x14ac:dyDescent="0.2">
      <c r="A148" s="240"/>
      <c r="B148" s="240"/>
      <c r="C148" s="240"/>
      <c r="D148" s="240"/>
      <c r="E148" s="240"/>
      <c r="F148" s="240"/>
      <c r="G148" s="240"/>
      <c r="H148" s="169"/>
      <c r="J148" s="240"/>
      <c r="K148" s="240"/>
      <c r="L148" s="240"/>
      <c r="M148" s="169"/>
      <c r="N148" s="240"/>
      <c r="O148" s="240"/>
      <c r="P148" s="240"/>
      <c r="Q148" s="169"/>
      <c r="R148" s="240"/>
      <c r="S148" s="240"/>
      <c r="T148" s="240"/>
      <c r="U148" s="169"/>
      <c r="V148" s="240"/>
      <c r="W148" s="240"/>
      <c r="X148" s="240"/>
      <c r="Y148" s="169"/>
      <c r="Z148" s="240"/>
      <c r="AA148" s="240"/>
      <c r="AB148" s="240"/>
      <c r="AC148" s="169"/>
      <c r="AD148" s="240"/>
      <c r="AE148" s="240"/>
      <c r="AF148" s="240"/>
      <c r="AG148" s="169"/>
      <c r="AH148" s="240"/>
      <c r="AI148" s="240"/>
      <c r="AJ148" s="240"/>
      <c r="AK148" s="169"/>
      <c r="AL148" s="240"/>
      <c r="AM148" s="240"/>
      <c r="AN148" s="240"/>
      <c r="AO148" s="169"/>
      <c r="AP148" s="240"/>
      <c r="AQ148" s="240"/>
      <c r="AR148" s="240"/>
      <c r="AS148" s="169"/>
      <c r="AT148" s="240"/>
      <c r="AU148" s="240"/>
      <c r="AV148" s="240"/>
      <c r="AW148" s="169"/>
      <c r="AX148" s="241"/>
      <c r="AY148" s="241"/>
      <c r="AZ148" s="241"/>
      <c r="BB148" s="242"/>
      <c r="BC148" s="242"/>
      <c r="BD148" s="242"/>
      <c r="BE148" s="167"/>
      <c r="BF148" s="242"/>
      <c r="BG148" s="242"/>
      <c r="BH148" s="242"/>
      <c r="BI148" s="167"/>
      <c r="BJ148" s="242"/>
      <c r="BK148" s="242"/>
      <c r="BL148" s="242"/>
      <c r="BM148" s="167"/>
      <c r="BN148" s="242"/>
      <c r="BO148" s="242"/>
      <c r="BP148" s="242"/>
      <c r="BQ148" s="167"/>
      <c r="BR148" s="167"/>
      <c r="BS148" s="167"/>
      <c r="BT148" s="167"/>
      <c r="BU148" s="167"/>
      <c r="BV148" s="167"/>
      <c r="BW148" s="167"/>
      <c r="BX148" s="167"/>
      <c r="BY148" s="167"/>
      <c r="BZ148" s="167"/>
      <c r="CA148" s="167"/>
      <c r="CB148" s="167"/>
      <c r="CC148" s="167"/>
    </row>
    <row r="149" spans="1:81" x14ac:dyDescent="0.2">
      <c r="A149" s="240"/>
      <c r="B149" s="240"/>
      <c r="C149" s="240"/>
      <c r="D149" s="240"/>
      <c r="E149" s="240"/>
      <c r="F149" s="240"/>
      <c r="G149" s="240"/>
      <c r="H149" s="169"/>
      <c r="J149" s="240"/>
      <c r="K149" s="240"/>
      <c r="L149" s="240"/>
      <c r="M149" s="169"/>
      <c r="N149" s="240"/>
      <c r="O149" s="240"/>
      <c r="P149" s="240"/>
      <c r="Q149" s="169"/>
      <c r="R149" s="240"/>
      <c r="S149" s="240"/>
      <c r="T149" s="240"/>
      <c r="U149" s="169"/>
      <c r="V149" s="240"/>
      <c r="W149" s="240"/>
      <c r="X149" s="240"/>
      <c r="Y149" s="169"/>
      <c r="Z149" s="240"/>
      <c r="AA149" s="240"/>
      <c r="AB149" s="240"/>
      <c r="AC149" s="169"/>
      <c r="AD149" s="240"/>
      <c r="AE149" s="240"/>
      <c r="AF149" s="240"/>
      <c r="AG149" s="169"/>
      <c r="AH149" s="240"/>
      <c r="AI149" s="240"/>
      <c r="AJ149" s="240"/>
      <c r="AK149" s="169"/>
      <c r="AL149" s="240"/>
      <c r="AM149" s="240"/>
      <c r="AN149" s="240"/>
      <c r="AO149" s="169"/>
      <c r="AP149" s="240"/>
      <c r="AQ149" s="240"/>
      <c r="AR149" s="240"/>
      <c r="AS149" s="169"/>
      <c r="AT149" s="240"/>
      <c r="AU149" s="240"/>
      <c r="AV149" s="240"/>
      <c r="AW149" s="169"/>
      <c r="AX149" s="241"/>
      <c r="AY149" s="241"/>
      <c r="AZ149" s="241"/>
      <c r="BB149" s="242"/>
      <c r="BC149" s="242"/>
      <c r="BD149" s="242"/>
      <c r="BE149" s="167"/>
      <c r="BF149" s="242"/>
      <c r="BG149" s="242"/>
      <c r="BH149" s="242"/>
      <c r="BI149" s="167"/>
      <c r="BJ149" s="242"/>
      <c r="BK149" s="242"/>
      <c r="BL149" s="242"/>
      <c r="BM149" s="167"/>
      <c r="BN149" s="242"/>
      <c r="BO149" s="242"/>
      <c r="BP149" s="242"/>
      <c r="BQ149" s="167"/>
      <c r="BR149" s="167"/>
      <c r="BS149" s="167"/>
      <c r="BT149" s="167"/>
      <c r="BU149" s="167"/>
      <c r="BV149" s="167"/>
      <c r="BW149" s="167"/>
      <c r="BX149" s="167"/>
      <c r="BY149" s="167"/>
      <c r="BZ149" s="167"/>
      <c r="CA149" s="167"/>
      <c r="CB149" s="167"/>
      <c r="CC149" s="167"/>
    </row>
    <row r="150" spans="1:81" x14ac:dyDescent="0.2">
      <c r="A150" s="240"/>
      <c r="B150" s="240"/>
      <c r="C150" s="240"/>
      <c r="D150" s="240"/>
      <c r="E150" s="240"/>
      <c r="F150" s="240"/>
      <c r="G150" s="240"/>
      <c r="H150" s="169"/>
      <c r="J150" s="240"/>
      <c r="K150" s="240"/>
      <c r="L150" s="240"/>
      <c r="M150" s="169"/>
      <c r="N150" s="240"/>
      <c r="O150" s="240"/>
      <c r="P150" s="240"/>
      <c r="Q150" s="169"/>
      <c r="R150" s="240"/>
      <c r="S150" s="240"/>
      <c r="T150" s="240"/>
      <c r="U150" s="169"/>
      <c r="V150" s="240"/>
      <c r="W150" s="240"/>
      <c r="X150" s="240"/>
      <c r="Y150" s="169"/>
      <c r="Z150" s="240"/>
      <c r="AA150" s="240"/>
      <c r="AB150" s="240"/>
      <c r="AC150" s="169"/>
      <c r="AD150" s="240"/>
      <c r="AE150" s="240"/>
      <c r="AF150" s="240"/>
      <c r="AG150" s="169"/>
      <c r="AH150" s="240"/>
      <c r="AI150" s="240"/>
      <c r="AJ150" s="240"/>
      <c r="AK150" s="169"/>
      <c r="AL150" s="240"/>
      <c r="AM150" s="240"/>
      <c r="AN150" s="240"/>
      <c r="AO150" s="169"/>
      <c r="AP150" s="240"/>
      <c r="AQ150" s="240"/>
      <c r="AR150" s="240"/>
      <c r="AS150" s="169"/>
      <c r="AT150" s="240"/>
      <c r="AU150" s="240"/>
      <c r="AV150" s="240"/>
      <c r="AW150" s="169"/>
      <c r="AX150" s="241"/>
      <c r="AY150" s="241"/>
      <c r="AZ150" s="241"/>
      <c r="BB150" s="242"/>
      <c r="BC150" s="242"/>
      <c r="BD150" s="242"/>
      <c r="BE150" s="167"/>
      <c r="BF150" s="242"/>
      <c r="BG150" s="242"/>
      <c r="BH150" s="242"/>
      <c r="BI150" s="167"/>
      <c r="BJ150" s="242"/>
      <c r="BK150" s="242"/>
      <c r="BL150" s="242"/>
      <c r="BM150" s="167"/>
      <c r="BN150" s="242"/>
      <c r="BO150" s="242"/>
      <c r="BP150" s="242"/>
      <c r="BQ150" s="167"/>
      <c r="BR150" s="167"/>
      <c r="BS150" s="167"/>
      <c r="BT150" s="167"/>
      <c r="BU150" s="167"/>
      <c r="BV150" s="167"/>
      <c r="BW150" s="167"/>
      <c r="BX150" s="167"/>
      <c r="BY150" s="167"/>
      <c r="BZ150" s="167"/>
      <c r="CA150" s="167"/>
      <c r="CB150" s="167"/>
      <c r="CC150" s="167"/>
    </row>
    <row r="151" spans="1:81" x14ac:dyDescent="0.2">
      <c r="A151" s="240"/>
      <c r="B151" s="240"/>
      <c r="C151" s="240"/>
      <c r="D151" s="240"/>
      <c r="E151" s="240"/>
      <c r="F151" s="240"/>
      <c r="G151" s="240"/>
      <c r="H151" s="169"/>
      <c r="J151" s="240"/>
      <c r="K151" s="240"/>
      <c r="L151" s="240"/>
      <c r="M151" s="169"/>
      <c r="N151" s="240"/>
      <c r="O151" s="240"/>
      <c r="P151" s="240"/>
      <c r="Q151" s="169"/>
      <c r="R151" s="240"/>
      <c r="S151" s="240"/>
      <c r="T151" s="240"/>
      <c r="U151" s="169"/>
      <c r="V151" s="240"/>
      <c r="W151" s="240"/>
      <c r="X151" s="240"/>
      <c r="Y151" s="169"/>
      <c r="Z151" s="240"/>
      <c r="AA151" s="240"/>
      <c r="AB151" s="240"/>
      <c r="AC151" s="169"/>
      <c r="AD151" s="240"/>
      <c r="AE151" s="240"/>
      <c r="AF151" s="240"/>
      <c r="AG151" s="169"/>
      <c r="AH151" s="240"/>
      <c r="AI151" s="240"/>
      <c r="AJ151" s="240"/>
      <c r="AK151" s="169"/>
      <c r="AL151" s="240"/>
      <c r="AM151" s="240"/>
      <c r="AN151" s="240"/>
      <c r="AO151" s="169"/>
      <c r="AP151" s="240"/>
      <c r="AQ151" s="240"/>
      <c r="AR151" s="240"/>
      <c r="AS151" s="169"/>
      <c r="AT151" s="240"/>
      <c r="AU151" s="240"/>
      <c r="AV151" s="240"/>
      <c r="AW151" s="169"/>
      <c r="AX151" s="241"/>
      <c r="AY151" s="241"/>
      <c r="AZ151" s="241"/>
      <c r="BB151" s="242"/>
      <c r="BC151" s="242"/>
      <c r="BD151" s="242"/>
      <c r="BE151" s="167"/>
      <c r="BF151" s="242"/>
      <c r="BG151" s="242"/>
      <c r="BH151" s="242"/>
      <c r="BI151" s="167"/>
      <c r="BJ151" s="242"/>
      <c r="BK151" s="242"/>
      <c r="BL151" s="242"/>
      <c r="BM151" s="167"/>
      <c r="BN151" s="242"/>
      <c r="BO151" s="242"/>
      <c r="BP151" s="242"/>
      <c r="BQ151" s="167"/>
      <c r="BR151" s="167"/>
      <c r="BS151" s="167"/>
      <c r="BT151" s="167"/>
      <c r="BU151" s="167"/>
      <c r="BV151" s="167"/>
      <c r="BW151" s="167"/>
      <c r="BX151" s="167"/>
      <c r="BY151" s="167"/>
      <c r="BZ151" s="167"/>
      <c r="CA151" s="167"/>
      <c r="CB151" s="167"/>
      <c r="CC151" s="167"/>
    </row>
    <row r="152" spans="1:81" x14ac:dyDescent="0.2">
      <c r="A152" s="240"/>
      <c r="B152" s="240"/>
      <c r="C152" s="240"/>
      <c r="D152" s="240"/>
      <c r="E152" s="240"/>
      <c r="F152" s="240"/>
      <c r="G152" s="240"/>
      <c r="H152" s="169"/>
      <c r="J152" s="240"/>
      <c r="K152" s="240"/>
      <c r="L152" s="240"/>
      <c r="M152" s="169"/>
      <c r="N152" s="240"/>
      <c r="O152" s="240"/>
      <c r="P152" s="240"/>
      <c r="Q152" s="169"/>
      <c r="R152" s="240"/>
      <c r="S152" s="240"/>
      <c r="T152" s="240"/>
      <c r="U152" s="169"/>
      <c r="V152" s="240"/>
      <c r="W152" s="240"/>
      <c r="X152" s="240"/>
      <c r="Y152" s="169"/>
      <c r="Z152" s="240"/>
      <c r="AA152" s="240"/>
      <c r="AB152" s="240"/>
      <c r="AC152" s="169"/>
      <c r="AD152" s="240"/>
      <c r="AE152" s="240"/>
      <c r="AF152" s="240"/>
      <c r="AG152" s="169"/>
      <c r="AH152" s="240"/>
      <c r="AI152" s="240"/>
      <c r="AJ152" s="240"/>
      <c r="AK152" s="169"/>
      <c r="AL152" s="240"/>
      <c r="AM152" s="240"/>
      <c r="AN152" s="240"/>
      <c r="AO152" s="169"/>
      <c r="AP152" s="240"/>
      <c r="AQ152" s="240"/>
      <c r="AR152" s="240"/>
      <c r="AS152" s="169"/>
      <c r="AT152" s="240"/>
      <c r="AU152" s="240"/>
      <c r="AV152" s="240"/>
      <c r="AW152" s="169"/>
      <c r="AX152" s="241"/>
      <c r="AY152" s="241"/>
      <c r="AZ152" s="241"/>
      <c r="BB152" s="242"/>
      <c r="BC152" s="242"/>
      <c r="BD152" s="242"/>
      <c r="BE152" s="167"/>
      <c r="BF152" s="242"/>
      <c r="BG152" s="242"/>
      <c r="BH152" s="242"/>
      <c r="BI152" s="167"/>
      <c r="BJ152" s="242"/>
      <c r="BK152" s="242"/>
      <c r="BL152" s="242"/>
      <c r="BM152" s="167"/>
      <c r="BN152" s="242"/>
      <c r="BO152" s="242"/>
      <c r="BP152" s="242"/>
      <c r="BQ152" s="167"/>
      <c r="BR152" s="167"/>
      <c r="BS152" s="167"/>
      <c r="BT152" s="167"/>
      <c r="BU152" s="167"/>
      <c r="BV152" s="167"/>
      <c r="BW152" s="167"/>
      <c r="BX152" s="167"/>
      <c r="BY152" s="167"/>
      <c r="BZ152" s="167"/>
      <c r="CA152" s="167"/>
      <c r="CB152" s="167"/>
      <c r="CC152" s="167"/>
    </row>
    <row r="153" spans="1:81" x14ac:dyDescent="0.2">
      <c r="A153" s="240"/>
      <c r="B153" s="240"/>
      <c r="C153" s="240"/>
      <c r="D153" s="240"/>
      <c r="E153" s="240"/>
      <c r="F153" s="240"/>
      <c r="G153" s="240"/>
      <c r="H153" s="169"/>
      <c r="J153" s="240"/>
      <c r="K153" s="240"/>
      <c r="L153" s="240"/>
      <c r="M153" s="169"/>
      <c r="N153" s="240"/>
      <c r="O153" s="240"/>
      <c r="P153" s="240"/>
      <c r="Q153" s="169"/>
      <c r="R153" s="240"/>
      <c r="S153" s="240"/>
      <c r="T153" s="240"/>
      <c r="U153" s="169"/>
      <c r="V153" s="240"/>
      <c r="W153" s="240"/>
      <c r="X153" s="240"/>
      <c r="Y153" s="169"/>
      <c r="Z153" s="240"/>
      <c r="AA153" s="240"/>
      <c r="AB153" s="240"/>
      <c r="AC153" s="169"/>
      <c r="AD153" s="240"/>
      <c r="AE153" s="240"/>
      <c r="AF153" s="240"/>
      <c r="AG153" s="169"/>
      <c r="AH153" s="240"/>
      <c r="AI153" s="240"/>
      <c r="AJ153" s="240"/>
      <c r="AK153" s="169"/>
      <c r="AL153" s="240"/>
      <c r="AM153" s="240"/>
      <c r="AN153" s="240"/>
      <c r="AO153" s="169"/>
      <c r="AP153" s="240"/>
      <c r="AQ153" s="240"/>
      <c r="AR153" s="240"/>
      <c r="AS153" s="169"/>
      <c r="AT153" s="240"/>
      <c r="AU153" s="240"/>
      <c r="AV153" s="240"/>
      <c r="AW153" s="169"/>
      <c r="AX153" s="241"/>
      <c r="AY153" s="241"/>
      <c r="AZ153" s="241"/>
      <c r="BB153" s="242"/>
      <c r="BC153" s="242"/>
      <c r="BD153" s="242"/>
      <c r="BE153" s="167"/>
      <c r="BF153" s="242"/>
      <c r="BG153" s="242"/>
      <c r="BH153" s="242"/>
      <c r="BI153" s="167"/>
      <c r="BJ153" s="242"/>
      <c r="BK153" s="242"/>
      <c r="BL153" s="242"/>
      <c r="BM153" s="167"/>
      <c r="BN153" s="242"/>
      <c r="BO153" s="242"/>
      <c r="BP153" s="242"/>
      <c r="BQ153" s="167"/>
      <c r="BR153" s="167"/>
      <c r="BS153" s="167"/>
      <c r="BT153" s="167"/>
      <c r="BU153" s="167"/>
      <c r="BV153" s="167"/>
      <c r="BW153" s="167"/>
      <c r="BX153" s="167"/>
      <c r="BY153" s="167"/>
      <c r="BZ153" s="167"/>
      <c r="CA153" s="167"/>
      <c r="CB153" s="167"/>
      <c r="CC153" s="167"/>
    </row>
    <row r="154" spans="1:81" x14ac:dyDescent="0.2">
      <c r="A154" s="240"/>
      <c r="B154" s="240"/>
      <c r="C154" s="240"/>
      <c r="D154" s="240"/>
      <c r="E154" s="240"/>
      <c r="F154" s="240"/>
      <c r="G154" s="240"/>
      <c r="H154" s="169"/>
      <c r="J154" s="240"/>
      <c r="K154" s="240"/>
      <c r="L154" s="240"/>
      <c r="M154" s="169"/>
      <c r="N154" s="240"/>
      <c r="O154" s="240"/>
      <c r="P154" s="240"/>
      <c r="Q154" s="169"/>
      <c r="R154" s="240"/>
      <c r="S154" s="240"/>
      <c r="T154" s="240"/>
      <c r="U154" s="169"/>
      <c r="V154" s="240"/>
      <c r="W154" s="240"/>
      <c r="X154" s="240"/>
      <c r="Y154" s="169"/>
      <c r="Z154" s="240"/>
      <c r="AA154" s="240"/>
      <c r="AB154" s="240"/>
      <c r="AC154" s="169"/>
      <c r="AD154" s="240"/>
      <c r="AE154" s="240"/>
      <c r="AF154" s="240"/>
      <c r="AG154" s="169"/>
      <c r="AH154" s="240"/>
      <c r="AI154" s="240"/>
      <c r="AJ154" s="240"/>
      <c r="AK154" s="169"/>
      <c r="AL154" s="240"/>
      <c r="AM154" s="240"/>
      <c r="AN154" s="240"/>
      <c r="AO154" s="169"/>
      <c r="AP154" s="240"/>
      <c r="AQ154" s="240"/>
      <c r="AR154" s="240"/>
      <c r="AS154" s="169"/>
      <c r="AT154" s="240"/>
      <c r="AU154" s="240"/>
      <c r="AV154" s="240"/>
      <c r="AW154" s="169"/>
      <c r="AX154" s="241"/>
      <c r="AY154" s="241"/>
      <c r="AZ154" s="241"/>
      <c r="BB154" s="242"/>
      <c r="BC154" s="242"/>
      <c r="BD154" s="242"/>
      <c r="BE154" s="167"/>
      <c r="BF154" s="242"/>
      <c r="BG154" s="242"/>
      <c r="BH154" s="242"/>
      <c r="BI154" s="167"/>
      <c r="BJ154" s="242"/>
      <c r="BK154" s="242"/>
      <c r="BL154" s="242"/>
      <c r="BM154" s="167"/>
      <c r="BN154" s="242"/>
      <c r="BO154" s="242"/>
      <c r="BP154" s="242"/>
      <c r="BQ154" s="167"/>
      <c r="BR154" s="167"/>
      <c r="BS154" s="167"/>
      <c r="BT154" s="167"/>
      <c r="BU154" s="167"/>
      <c r="BV154" s="167"/>
      <c r="BW154" s="167"/>
      <c r="BX154" s="167"/>
      <c r="BY154" s="167"/>
      <c r="BZ154" s="167"/>
      <c r="CA154" s="167"/>
      <c r="CB154" s="167"/>
      <c r="CC154" s="167"/>
    </row>
    <row r="155" spans="1:81" x14ac:dyDescent="0.2">
      <c r="A155" s="240"/>
      <c r="B155" s="240"/>
      <c r="C155" s="240"/>
      <c r="D155" s="240"/>
      <c r="E155" s="240"/>
      <c r="F155" s="240"/>
      <c r="G155" s="240"/>
      <c r="H155" s="169"/>
      <c r="J155" s="240"/>
      <c r="K155" s="240"/>
      <c r="L155" s="240"/>
      <c r="M155" s="169"/>
      <c r="N155" s="240"/>
      <c r="O155" s="240"/>
      <c r="P155" s="240"/>
      <c r="Q155" s="169"/>
      <c r="R155" s="240"/>
      <c r="S155" s="240"/>
      <c r="T155" s="240"/>
      <c r="U155" s="169"/>
      <c r="V155" s="240"/>
      <c r="W155" s="240"/>
      <c r="X155" s="240"/>
      <c r="Y155" s="169"/>
      <c r="Z155" s="240"/>
      <c r="AA155" s="240"/>
      <c r="AB155" s="240"/>
      <c r="AC155" s="169"/>
      <c r="AD155" s="240"/>
      <c r="AE155" s="240"/>
      <c r="AF155" s="240"/>
      <c r="AG155" s="169"/>
      <c r="AH155" s="240"/>
      <c r="AI155" s="240"/>
      <c r="AJ155" s="240"/>
      <c r="AK155" s="169"/>
      <c r="AL155" s="240"/>
      <c r="AM155" s="240"/>
      <c r="AN155" s="240"/>
      <c r="AO155" s="169"/>
      <c r="AP155" s="240"/>
      <c r="AQ155" s="240"/>
      <c r="AR155" s="240"/>
      <c r="AS155" s="169"/>
      <c r="AT155" s="240"/>
      <c r="AU155" s="240"/>
      <c r="AV155" s="240"/>
      <c r="AW155" s="169"/>
      <c r="AX155" s="241"/>
      <c r="AY155" s="241"/>
      <c r="AZ155" s="241"/>
      <c r="BB155" s="242"/>
      <c r="BC155" s="242"/>
      <c r="BD155" s="242"/>
      <c r="BE155" s="167"/>
      <c r="BF155" s="242"/>
      <c r="BG155" s="242"/>
      <c r="BH155" s="242"/>
      <c r="BI155" s="167"/>
      <c r="BJ155" s="242"/>
      <c r="BK155" s="242"/>
      <c r="BL155" s="242"/>
      <c r="BM155" s="167"/>
      <c r="BN155" s="242"/>
      <c r="BO155" s="242"/>
      <c r="BP155" s="242"/>
      <c r="BQ155" s="167"/>
      <c r="BR155" s="167"/>
      <c r="BS155" s="167"/>
      <c r="BT155" s="167"/>
      <c r="BU155" s="167"/>
      <c r="BV155" s="167"/>
      <c r="BW155" s="167"/>
      <c r="BX155" s="167"/>
      <c r="BY155" s="167"/>
      <c r="BZ155" s="167"/>
      <c r="CA155" s="167"/>
      <c r="CB155" s="167"/>
      <c r="CC155" s="167"/>
    </row>
    <row r="156" spans="1:81" x14ac:dyDescent="0.2">
      <c r="A156" s="240"/>
      <c r="B156" s="240"/>
      <c r="C156" s="240"/>
      <c r="D156" s="240"/>
      <c r="E156" s="240"/>
      <c r="F156" s="240"/>
      <c r="G156" s="240"/>
      <c r="H156" s="169"/>
      <c r="J156" s="240"/>
      <c r="K156" s="240"/>
      <c r="L156" s="240"/>
      <c r="M156" s="169"/>
      <c r="N156" s="240"/>
      <c r="O156" s="240"/>
      <c r="P156" s="240"/>
      <c r="Q156" s="169"/>
      <c r="R156" s="240"/>
      <c r="S156" s="240"/>
      <c r="T156" s="240"/>
      <c r="U156" s="169"/>
      <c r="V156" s="240"/>
      <c r="W156" s="240"/>
      <c r="X156" s="240"/>
      <c r="Y156" s="169"/>
      <c r="Z156" s="240"/>
      <c r="AA156" s="240"/>
      <c r="AB156" s="240"/>
      <c r="AC156" s="169"/>
      <c r="AD156" s="240"/>
      <c r="AE156" s="240"/>
      <c r="AF156" s="240"/>
      <c r="AG156" s="169"/>
      <c r="AH156" s="240"/>
      <c r="AI156" s="240"/>
      <c r="AJ156" s="240"/>
      <c r="AK156" s="169"/>
      <c r="AL156" s="240"/>
      <c r="AM156" s="240"/>
      <c r="AN156" s="240"/>
      <c r="AO156" s="169"/>
      <c r="AP156" s="240"/>
      <c r="AQ156" s="240"/>
      <c r="AR156" s="240"/>
      <c r="AS156" s="169"/>
      <c r="AT156" s="240"/>
      <c r="AU156" s="240"/>
      <c r="AV156" s="240"/>
      <c r="AW156" s="169"/>
      <c r="AX156" s="241"/>
      <c r="AY156" s="241"/>
      <c r="AZ156" s="241"/>
      <c r="BB156" s="242"/>
      <c r="BC156" s="242"/>
      <c r="BD156" s="242"/>
      <c r="BE156" s="167"/>
      <c r="BF156" s="242"/>
      <c r="BG156" s="242"/>
      <c r="BH156" s="242"/>
      <c r="BI156" s="167"/>
      <c r="BJ156" s="242"/>
      <c r="BK156" s="242"/>
      <c r="BL156" s="242"/>
      <c r="BM156" s="167"/>
      <c r="BN156" s="242"/>
      <c r="BO156" s="242"/>
      <c r="BP156" s="242"/>
      <c r="BQ156" s="167"/>
      <c r="BR156" s="167"/>
      <c r="BS156" s="167"/>
      <c r="BT156" s="167"/>
      <c r="BU156" s="167"/>
      <c r="BV156" s="167"/>
      <c r="BW156" s="167"/>
      <c r="BX156" s="167"/>
      <c r="BY156" s="167"/>
      <c r="BZ156" s="167"/>
      <c r="CA156" s="167"/>
      <c r="CB156" s="167"/>
      <c r="CC156" s="167"/>
    </row>
    <row r="157" spans="1:81" x14ac:dyDescent="0.2">
      <c r="A157" s="240"/>
      <c r="B157" s="240"/>
      <c r="C157" s="240"/>
      <c r="D157" s="240"/>
      <c r="E157" s="240"/>
      <c r="F157" s="240"/>
      <c r="G157" s="240"/>
      <c r="H157" s="169"/>
      <c r="J157" s="240"/>
      <c r="K157" s="240"/>
      <c r="L157" s="240"/>
      <c r="M157" s="169"/>
      <c r="N157" s="240"/>
      <c r="O157" s="240"/>
      <c r="P157" s="240"/>
      <c r="Q157" s="169"/>
      <c r="R157" s="240"/>
      <c r="S157" s="240"/>
      <c r="T157" s="240"/>
      <c r="U157" s="169"/>
      <c r="V157" s="240"/>
      <c r="W157" s="240"/>
      <c r="X157" s="240"/>
      <c r="Y157" s="169"/>
      <c r="Z157" s="240"/>
      <c r="AA157" s="240"/>
      <c r="AB157" s="240"/>
      <c r="AC157" s="169"/>
      <c r="AD157" s="240"/>
      <c r="AE157" s="240"/>
      <c r="AF157" s="240"/>
      <c r="AG157" s="169"/>
      <c r="AH157" s="240"/>
      <c r="AI157" s="240"/>
      <c r="AJ157" s="240"/>
      <c r="AK157" s="169"/>
      <c r="AL157" s="240"/>
      <c r="AM157" s="240"/>
      <c r="AN157" s="240"/>
      <c r="AO157" s="169"/>
      <c r="AP157" s="240"/>
      <c r="AQ157" s="240"/>
      <c r="AR157" s="240"/>
      <c r="AS157" s="169"/>
      <c r="AT157" s="240"/>
      <c r="AU157" s="240"/>
      <c r="AV157" s="240"/>
      <c r="AW157" s="169"/>
      <c r="AX157" s="241"/>
      <c r="AY157" s="241"/>
      <c r="AZ157" s="241"/>
      <c r="BB157" s="242"/>
      <c r="BC157" s="242"/>
      <c r="BD157" s="242"/>
      <c r="BE157" s="167"/>
      <c r="BF157" s="242"/>
      <c r="BG157" s="242"/>
      <c r="BH157" s="242"/>
      <c r="BI157" s="167"/>
      <c r="BJ157" s="242"/>
      <c r="BK157" s="242"/>
      <c r="BL157" s="242"/>
      <c r="BM157" s="167"/>
      <c r="BN157" s="242"/>
      <c r="BO157" s="242"/>
      <c r="BP157" s="242"/>
      <c r="BQ157" s="167"/>
      <c r="BR157" s="167"/>
      <c r="BS157" s="167"/>
      <c r="BT157" s="167"/>
      <c r="BU157" s="167"/>
      <c r="BV157" s="167"/>
      <c r="BW157" s="167"/>
      <c r="BX157" s="167"/>
      <c r="BY157" s="167"/>
      <c r="BZ157" s="167"/>
      <c r="CA157" s="167"/>
      <c r="CB157" s="167"/>
      <c r="CC157" s="167"/>
    </row>
    <row r="158" spans="1:81" x14ac:dyDescent="0.2">
      <c r="A158" s="240"/>
      <c r="B158" s="240"/>
      <c r="C158" s="240"/>
      <c r="D158" s="240"/>
      <c r="E158" s="240"/>
      <c r="F158" s="240"/>
      <c r="G158" s="240"/>
      <c r="H158" s="169"/>
      <c r="J158" s="240"/>
      <c r="K158" s="240"/>
      <c r="L158" s="240"/>
      <c r="M158" s="169"/>
      <c r="N158" s="240"/>
      <c r="O158" s="240"/>
      <c r="P158" s="240"/>
      <c r="Q158" s="169"/>
      <c r="R158" s="240"/>
      <c r="S158" s="240"/>
      <c r="T158" s="240"/>
      <c r="U158" s="169"/>
      <c r="V158" s="240"/>
      <c r="W158" s="240"/>
      <c r="X158" s="240"/>
      <c r="Y158" s="169"/>
      <c r="Z158" s="240"/>
      <c r="AA158" s="240"/>
      <c r="AB158" s="240"/>
      <c r="AC158" s="169"/>
      <c r="AD158" s="240"/>
      <c r="AE158" s="240"/>
      <c r="AF158" s="240"/>
      <c r="AG158" s="169"/>
      <c r="AH158" s="240"/>
      <c r="AI158" s="240"/>
      <c r="AJ158" s="240"/>
      <c r="AK158" s="169"/>
      <c r="AL158" s="240"/>
      <c r="AM158" s="240"/>
      <c r="AN158" s="240"/>
      <c r="AO158" s="169"/>
      <c r="AP158" s="240"/>
      <c r="AQ158" s="240"/>
      <c r="AR158" s="240"/>
      <c r="AS158" s="169"/>
      <c r="AT158" s="240"/>
      <c r="AU158" s="240"/>
      <c r="AV158" s="240"/>
      <c r="AW158" s="169"/>
      <c r="AX158" s="241"/>
      <c r="AY158" s="241"/>
      <c r="AZ158" s="241"/>
      <c r="BB158" s="242"/>
      <c r="BC158" s="242"/>
      <c r="BD158" s="242"/>
      <c r="BE158" s="167"/>
      <c r="BF158" s="242"/>
      <c r="BG158" s="242"/>
      <c r="BH158" s="242"/>
      <c r="BI158" s="167"/>
      <c r="BJ158" s="242"/>
      <c r="BK158" s="242"/>
      <c r="BL158" s="242"/>
      <c r="BM158" s="167"/>
      <c r="BN158" s="242"/>
      <c r="BO158" s="242"/>
      <c r="BP158" s="242"/>
      <c r="BQ158" s="167"/>
      <c r="BR158" s="167"/>
      <c r="BS158" s="167"/>
      <c r="BT158" s="167"/>
      <c r="BU158" s="167"/>
      <c r="BV158" s="167"/>
      <c r="BW158" s="167"/>
      <c r="BX158" s="167"/>
      <c r="BY158" s="167"/>
      <c r="BZ158" s="167"/>
      <c r="CA158" s="167"/>
      <c r="CB158" s="167"/>
      <c r="CC158" s="167"/>
    </row>
    <row r="159" spans="1:81" x14ac:dyDescent="0.2">
      <c r="A159" s="240"/>
      <c r="B159" s="240"/>
      <c r="C159" s="240"/>
      <c r="D159" s="240"/>
      <c r="E159" s="240"/>
      <c r="F159" s="240"/>
      <c r="G159" s="240"/>
      <c r="H159" s="169"/>
      <c r="J159" s="240"/>
      <c r="K159" s="240"/>
      <c r="L159" s="240"/>
      <c r="M159" s="169"/>
      <c r="N159" s="240"/>
      <c r="O159" s="240"/>
      <c r="P159" s="240"/>
      <c r="Q159" s="169"/>
      <c r="R159" s="240"/>
      <c r="S159" s="240"/>
      <c r="T159" s="240"/>
      <c r="U159" s="169"/>
      <c r="V159" s="240"/>
      <c r="W159" s="240"/>
      <c r="X159" s="240"/>
      <c r="Y159" s="169"/>
      <c r="Z159" s="240"/>
      <c r="AA159" s="240"/>
      <c r="AB159" s="240"/>
      <c r="AC159" s="169"/>
      <c r="AD159" s="240"/>
      <c r="AE159" s="240"/>
      <c r="AF159" s="240"/>
      <c r="AG159" s="169"/>
      <c r="AH159" s="240"/>
      <c r="AI159" s="240"/>
      <c r="AJ159" s="240"/>
      <c r="AK159" s="169"/>
      <c r="AL159" s="240"/>
      <c r="AM159" s="240"/>
      <c r="AN159" s="240"/>
      <c r="AO159" s="169"/>
      <c r="AP159" s="240"/>
      <c r="AQ159" s="240"/>
      <c r="AR159" s="240"/>
      <c r="AS159" s="169"/>
      <c r="AT159" s="240"/>
      <c r="AU159" s="240"/>
      <c r="AV159" s="240"/>
      <c r="AW159" s="169"/>
      <c r="AX159" s="241"/>
      <c r="AY159" s="241"/>
      <c r="AZ159" s="241"/>
      <c r="BB159" s="242"/>
      <c r="BC159" s="242"/>
      <c r="BD159" s="242"/>
      <c r="BE159" s="167"/>
      <c r="BF159" s="242"/>
      <c r="BG159" s="242"/>
      <c r="BH159" s="242"/>
      <c r="BI159" s="167"/>
      <c r="BJ159" s="242"/>
      <c r="BK159" s="242"/>
      <c r="BL159" s="242"/>
      <c r="BM159" s="167"/>
      <c r="BN159" s="242"/>
      <c r="BO159" s="242"/>
      <c r="BP159" s="242"/>
      <c r="BQ159" s="167"/>
      <c r="BR159" s="167"/>
      <c r="BS159" s="167"/>
      <c r="BT159" s="167"/>
      <c r="BU159" s="167"/>
      <c r="BV159" s="167"/>
      <c r="BW159" s="167"/>
      <c r="BX159" s="167"/>
      <c r="BY159" s="167"/>
      <c r="BZ159" s="167"/>
      <c r="CA159" s="167"/>
      <c r="CB159" s="167"/>
      <c r="CC159" s="167"/>
    </row>
    <row r="160" spans="1:81" x14ac:dyDescent="0.2">
      <c r="A160" s="240"/>
      <c r="B160" s="240"/>
      <c r="C160" s="240"/>
      <c r="D160" s="240"/>
      <c r="E160" s="240"/>
      <c r="F160" s="240"/>
      <c r="G160" s="240"/>
      <c r="H160" s="169"/>
      <c r="J160" s="240"/>
      <c r="K160" s="240"/>
      <c r="L160" s="240"/>
      <c r="M160" s="169"/>
      <c r="N160" s="240"/>
      <c r="O160" s="240"/>
      <c r="P160" s="240"/>
      <c r="Q160" s="169"/>
      <c r="R160" s="240"/>
      <c r="S160" s="240"/>
      <c r="T160" s="240"/>
      <c r="U160" s="169"/>
      <c r="V160" s="240"/>
      <c r="W160" s="240"/>
      <c r="X160" s="240"/>
      <c r="Y160" s="169"/>
      <c r="Z160" s="240"/>
      <c r="AA160" s="240"/>
      <c r="AB160" s="240"/>
      <c r="AC160" s="169"/>
      <c r="AD160" s="240"/>
      <c r="AE160" s="240"/>
      <c r="AF160" s="240"/>
      <c r="AG160" s="169"/>
      <c r="AH160" s="240"/>
      <c r="AI160" s="240"/>
      <c r="AJ160" s="240"/>
      <c r="AK160" s="169"/>
      <c r="AL160" s="240"/>
      <c r="AM160" s="240"/>
      <c r="AN160" s="240"/>
      <c r="AO160" s="169"/>
      <c r="AP160" s="240"/>
      <c r="AQ160" s="240"/>
      <c r="AR160" s="240"/>
      <c r="AS160" s="169"/>
      <c r="AT160" s="240"/>
      <c r="AU160" s="240"/>
      <c r="AV160" s="240"/>
      <c r="AW160" s="169"/>
      <c r="AX160" s="241"/>
      <c r="AY160" s="241"/>
      <c r="AZ160" s="241"/>
      <c r="BB160" s="242"/>
      <c r="BC160" s="242"/>
      <c r="BD160" s="242"/>
      <c r="BE160" s="167"/>
      <c r="BF160" s="242"/>
      <c r="BG160" s="242"/>
      <c r="BH160" s="242"/>
      <c r="BI160" s="167"/>
      <c r="BJ160" s="242"/>
      <c r="BK160" s="242"/>
      <c r="BL160" s="242"/>
      <c r="BM160" s="167"/>
      <c r="BN160" s="242"/>
      <c r="BO160" s="242"/>
      <c r="BP160" s="242"/>
      <c r="BQ160" s="167"/>
      <c r="BR160" s="167"/>
      <c r="BS160" s="167"/>
      <c r="BT160" s="167"/>
      <c r="BU160" s="167"/>
      <c r="BV160" s="167"/>
      <c r="BW160" s="167"/>
      <c r="BX160" s="167"/>
      <c r="BY160" s="167"/>
      <c r="BZ160" s="167"/>
      <c r="CA160" s="167"/>
      <c r="CB160" s="167"/>
      <c r="CC160" s="167"/>
    </row>
    <row r="161" spans="1:81" x14ac:dyDescent="0.2">
      <c r="A161" s="240"/>
      <c r="B161" s="240"/>
      <c r="C161" s="240"/>
      <c r="D161" s="240"/>
      <c r="E161" s="240"/>
      <c r="F161" s="240"/>
      <c r="G161" s="240"/>
      <c r="H161" s="169"/>
      <c r="J161" s="240"/>
      <c r="K161" s="240"/>
      <c r="L161" s="240"/>
      <c r="M161" s="169"/>
      <c r="N161" s="240"/>
      <c r="O161" s="240"/>
      <c r="P161" s="240"/>
      <c r="Q161" s="169"/>
      <c r="R161" s="240"/>
      <c r="S161" s="240"/>
      <c r="T161" s="240"/>
      <c r="U161" s="169"/>
      <c r="V161" s="240"/>
      <c r="W161" s="240"/>
      <c r="X161" s="240"/>
      <c r="Y161" s="169"/>
      <c r="Z161" s="240"/>
      <c r="AA161" s="240"/>
      <c r="AB161" s="240"/>
      <c r="AC161" s="169"/>
      <c r="AD161" s="240"/>
      <c r="AE161" s="240"/>
      <c r="AF161" s="240"/>
      <c r="AG161" s="169"/>
      <c r="AH161" s="240"/>
      <c r="AI161" s="240"/>
      <c r="AJ161" s="240"/>
      <c r="AK161" s="169"/>
      <c r="AL161" s="240"/>
      <c r="AM161" s="240"/>
      <c r="AN161" s="240"/>
      <c r="AO161" s="169"/>
      <c r="AP161" s="240"/>
      <c r="AQ161" s="240"/>
      <c r="AR161" s="240"/>
      <c r="AS161" s="169"/>
      <c r="AT161" s="240"/>
      <c r="AU161" s="240"/>
      <c r="AV161" s="240"/>
      <c r="AW161" s="169"/>
      <c r="AX161" s="241"/>
      <c r="AY161" s="241"/>
      <c r="AZ161" s="241"/>
      <c r="BB161" s="242"/>
      <c r="BC161" s="242"/>
      <c r="BD161" s="242"/>
      <c r="BE161" s="167"/>
      <c r="BF161" s="242"/>
      <c r="BG161" s="242"/>
      <c r="BH161" s="242"/>
      <c r="BI161" s="167"/>
      <c r="BJ161" s="242"/>
      <c r="BK161" s="242"/>
      <c r="BL161" s="242"/>
      <c r="BM161" s="167"/>
      <c r="BN161" s="242"/>
      <c r="BO161" s="242"/>
      <c r="BP161" s="242"/>
      <c r="BQ161" s="167"/>
      <c r="BR161" s="167"/>
      <c r="BS161" s="167"/>
      <c r="BT161" s="167"/>
      <c r="BU161" s="167"/>
      <c r="BV161" s="167"/>
      <c r="BW161" s="167"/>
      <c r="BX161" s="167"/>
      <c r="BY161" s="167"/>
      <c r="BZ161" s="167"/>
      <c r="CA161" s="167"/>
      <c r="CB161" s="167"/>
      <c r="CC161" s="167"/>
    </row>
    <row r="162" spans="1:81" x14ac:dyDescent="0.2">
      <c r="A162" s="240"/>
      <c r="B162" s="240"/>
      <c r="C162" s="240"/>
      <c r="D162" s="240"/>
      <c r="E162" s="240"/>
      <c r="F162" s="240"/>
      <c r="G162" s="240"/>
      <c r="H162" s="169"/>
      <c r="J162" s="240"/>
      <c r="K162" s="240"/>
      <c r="L162" s="240"/>
      <c r="M162" s="169"/>
      <c r="N162" s="240"/>
      <c r="O162" s="240"/>
      <c r="P162" s="240"/>
      <c r="Q162" s="169"/>
      <c r="R162" s="240"/>
      <c r="S162" s="240"/>
      <c r="T162" s="240"/>
      <c r="U162" s="169"/>
      <c r="V162" s="240"/>
      <c r="W162" s="240"/>
      <c r="X162" s="240"/>
      <c r="Y162" s="169"/>
      <c r="Z162" s="240"/>
      <c r="AA162" s="240"/>
      <c r="AB162" s="240"/>
      <c r="AC162" s="169"/>
      <c r="AD162" s="240"/>
      <c r="AE162" s="240"/>
      <c r="AF162" s="240"/>
      <c r="AG162" s="169"/>
      <c r="AH162" s="240"/>
      <c r="AI162" s="240"/>
      <c r="AJ162" s="240"/>
      <c r="AK162" s="169"/>
      <c r="AL162" s="240"/>
      <c r="AM162" s="240"/>
      <c r="AN162" s="240"/>
      <c r="AO162" s="169"/>
      <c r="AP162" s="240"/>
      <c r="AQ162" s="240"/>
      <c r="AR162" s="240"/>
      <c r="AS162" s="169"/>
      <c r="AT162" s="240"/>
      <c r="AU162" s="240"/>
      <c r="AV162" s="240"/>
      <c r="AW162" s="169"/>
      <c r="AX162" s="241"/>
      <c r="AY162" s="241"/>
      <c r="AZ162" s="241"/>
      <c r="BB162" s="242"/>
      <c r="BC162" s="242"/>
      <c r="BD162" s="242"/>
      <c r="BE162" s="167"/>
      <c r="BF162" s="242"/>
      <c r="BG162" s="242"/>
      <c r="BH162" s="242"/>
      <c r="BI162" s="167"/>
      <c r="BJ162" s="242"/>
      <c r="BK162" s="242"/>
      <c r="BL162" s="242"/>
      <c r="BM162" s="167"/>
      <c r="BN162" s="242"/>
      <c r="BO162" s="242"/>
      <c r="BP162" s="242"/>
      <c r="BQ162" s="167"/>
      <c r="BR162" s="167"/>
      <c r="BS162" s="167"/>
      <c r="BT162" s="167"/>
      <c r="BU162" s="167"/>
      <c r="BV162" s="167"/>
      <c r="BW162" s="167"/>
      <c r="BX162" s="167"/>
      <c r="BY162" s="167"/>
      <c r="BZ162" s="167"/>
      <c r="CA162" s="167"/>
      <c r="CB162" s="167"/>
      <c r="CC162" s="167"/>
    </row>
    <row r="163" spans="1:81" x14ac:dyDescent="0.2">
      <c r="A163" s="240"/>
      <c r="B163" s="240"/>
      <c r="C163" s="240"/>
      <c r="D163" s="240"/>
      <c r="E163" s="240"/>
      <c r="F163" s="240"/>
      <c r="G163" s="240"/>
      <c r="H163" s="169"/>
      <c r="J163" s="240"/>
      <c r="K163" s="240"/>
      <c r="L163" s="240"/>
      <c r="M163" s="169"/>
      <c r="N163" s="240"/>
      <c r="O163" s="240"/>
      <c r="P163" s="240"/>
      <c r="Q163" s="169"/>
      <c r="R163" s="240"/>
      <c r="S163" s="240"/>
      <c r="T163" s="240"/>
      <c r="U163" s="169"/>
      <c r="V163" s="240"/>
      <c r="W163" s="240"/>
      <c r="X163" s="240"/>
      <c r="Y163" s="169"/>
      <c r="Z163" s="240"/>
      <c r="AA163" s="240"/>
      <c r="AB163" s="240"/>
      <c r="AC163" s="169"/>
      <c r="AD163" s="240"/>
      <c r="AE163" s="240"/>
      <c r="AF163" s="240"/>
      <c r="AG163" s="169"/>
      <c r="AH163" s="240"/>
      <c r="AI163" s="240"/>
      <c r="AJ163" s="240"/>
      <c r="AK163" s="169"/>
      <c r="AL163" s="240"/>
      <c r="AM163" s="240"/>
      <c r="AN163" s="240"/>
      <c r="AO163" s="169"/>
      <c r="AP163" s="240"/>
      <c r="AQ163" s="240"/>
      <c r="AR163" s="240"/>
      <c r="AS163" s="169"/>
      <c r="AT163" s="240"/>
      <c r="AU163" s="240"/>
      <c r="AV163" s="240"/>
      <c r="AW163" s="169"/>
      <c r="AX163" s="241"/>
      <c r="AY163" s="241"/>
      <c r="AZ163" s="241"/>
      <c r="BB163" s="242"/>
      <c r="BC163" s="242"/>
      <c r="BD163" s="242"/>
      <c r="BE163" s="167"/>
      <c r="BF163" s="242"/>
      <c r="BG163" s="242"/>
      <c r="BH163" s="242"/>
      <c r="BI163" s="167"/>
      <c r="BJ163" s="242"/>
      <c r="BK163" s="242"/>
      <c r="BL163" s="242"/>
      <c r="BM163" s="167"/>
      <c r="BN163" s="242"/>
      <c r="BO163" s="242"/>
      <c r="BP163" s="242"/>
      <c r="BQ163" s="167"/>
      <c r="BR163" s="167"/>
      <c r="BS163" s="167"/>
      <c r="BT163" s="167"/>
      <c r="BU163" s="167"/>
      <c r="BV163" s="167"/>
      <c r="BW163" s="167"/>
      <c r="BX163" s="167"/>
      <c r="BY163" s="167"/>
      <c r="BZ163" s="167"/>
      <c r="CA163" s="167"/>
      <c r="CB163" s="167"/>
      <c r="CC163" s="167"/>
    </row>
    <row r="164" spans="1:81" x14ac:dyDescent="0.2">
      <c r="A164" s="240"/>
      <c r="B164" s="240"/>
      <c r="C164" s="240"/>
      <c r="D164" s="240"/>
      <c r="E164" s="240"/>
      <c r="F164" s="240"/>
      <c r="G164" s="240"/>
      <c r="H164" s="169"/>
      <c r="J164" s="240"/>
      <c r="K164" s="240"/>
      <c r="L164" s="240"/>
      <c r="M164" s="169"/>
      <c r="N164" s="240"/>
      <c r="O164" s="240"/>
      <c r="P164" s="240"/>
      <c r="Q164" s="169"/>
      <c r="R164" s="240"/>
      <c r="S164" s="240"/>
      <c r="T164" s="240"/>
      <c r="U164" s="169"/>
      <c r="V164" s="240"/>
      <c r="W164" s="240"/>
      <c r="X164" s="240"/>
      <c r="Y164" s="169"/>
      <c r="Z164" s="240"/>
      <c r="AA164" s="240"/>
      <c r="AB164" s="240"/>
      <c r="AC164" s="169"/>
      <c r="AD164" s="240"/>
      <c r="AE164" s="240"/>
      <c r="AF164" s="240"/>
      <c r="AG164" s="169"/>
      <c r="AH164" s="240"/>
      <c r="AI164" s="240"/>
      <c r="AJ164" s="240"/>
      <c r="AK164" s="169"/>
      <c r="AL164" s="240"/>
      <c r="AM164" s="240"/>
      <c r="AN164" s="240"/>
      <c r="AO164" s="169"/>
      <c r="AP164" s="240"/>
      <c r="AQ164" s="240"/>
      <c r="AR164" s="240"/>
      <c r="AS164" s="169"/>
      <c r="AT164" s="240"/>
      <c r="AU164" s="240"/>
      <c r="AV164" s="240"/>
      <c r="AW164" s="169"/>
      <c r="AX164" s="241"/>
      <c r="AY164" s="241"/>
      <c r="AZ164" s="241"/>
      <c r="BB164" s="242"/>
      <c r="BC164" s="242"/>
      <c r="BD164" s="242"/>
      <c r="BE164" s="167"/>
      <c r="BF164" s="242"/>
      <c r="BG164" s="242"/>
      <c r="BH164" s="242"/>
      <c r="BI164" s="167"/>
      <c r="BJ164" s="242"/>
      <c r="BK164" s="242"/>
      <c r="BL164" s="242"/>
      <c r="BM164" s="167"/>
      <c r="BN164" s="242"/>
      <c r="BO164" s="242"/>
      <c r="BP164" s="242"/>
      <c r="BQ164" s="167"/>
      <c r="BR164" s="167"/>
      <c r="BS164" s="167"/>
      <c r="BT164" s="167"/>
      <c r="BU164" s="167"/>
      <c r="BV164" s="167"/>
      <c r="BW164" s="167"/>
      <c r="BX164" s="167"/>
      <c r="BY164" s="167"/>
      <c r="BZ164" s="167"/>
      <c r="CA164" s="167"/>
      <c r="CB164" s="167"/>
      <c r="CC164" s="167"/>
    </row>
    <row r="165" spans="1:81" x14ac:dyDescent="0.2">
      <c r="A165" s="240"/>
      <c r="B165" s="240"/>
      <c r="C165" s="240"/>
      <c r="D165" s="240"/>
      <c r="E165" s="240"/>
      <c r="F165" s="240"/>
      <c r="G165" s="240"/>
      <c r="H165" s="169"/>
      <c r="J165" s="240"/>
      <c r="K165" s="240"/>
      <c r="L165" s="240"/>
      <c r="M165" s="169"/>
      <c r="N165" s="240"/>
      <c r="O165" s="240"/>
      <c r="P165" s="240"/>
      <c r="Q165" s="169"/>
      <c r="R165" s="240"/>
      <c r="S165" s="240"/>
      <c r="T165" s="240"/>
      <c r="U165" s="169"/>
      <c r="V165" s="240"/>
      <c r="W165" s="240"/>
      <c r="X165" s="240"/>
      <c r="Y165" s="169"/>
      <c r="Z165" s="240"/>
      <c r="AA165" s="240"/>
      <c r="AB165" s="240"/>
      <c r="AC165" s="169"/>
      <c r="AD165" s="240"/>
      <c r="AE165" s="240"/>
      <c r="AF165" s="240"/>
      <c r="AG165" s="169"/>
      <c r="AH165" s="240"/>
      <c r="AI165" s="240"/>
      <c r="AJ165" s="240"/>
      <c r="AK165" s="169"/>
      <c r="AL165" s="240"/>
      <c r="AM165" s="240"/>
      <c r="AN165" s="240"/>
      <c r="AO165" s="169"/>
      <c r="AP165" s="240"/>
      <c r="AQ165" s="240"/>
      <c r="AR165" s="240"/>
      <c r="AS165" s="169"/>
      <c r="AT165" s="240"/>
      <c r="AU165" s="240"/>
      <c r="AV165" s="240"/>
      <c r="AW165" s="169"/>
      <c r="AX165" s="241"/>
      <c r="AY165" s="241"/>
      <c r="AZ165" s="241"/>
      <c r="BB165" s="242"/>
      <c r="BC165" s="242"/>
      <c r="BD165" s="242"/>
      <c r="BE165" s="167"/>
      <c r="BF165" s="242"/>
      <c r="BG165" s="242"/>
      <c r="BH165" s="242"/>
      <c r="BI165" s="167"/>
      <c r="BJ165" s="242"/>
      <c r="BK165" s="242"/>
      <c r="BL165" s="242"/>
      <c r="BM165" s="167"/>
      <c r="BN165" s="242"/>
      <c r="BO165" s="242"/>
      <c r="BP165" s="242"/>
      <c r="BQ165" s="167"/>
      <c r="BR165" s="167"/>
      <c r="BS165" s="167"/>
      <c r="BT165" s="167"/>
      <c r="BU165" s="167"/>
      <c r="BV165" s="167"/>
      <c r="BW165" s="167"/>
      <c r="BX165" s="167"/>
      <c r="BY165" s="167"/>
      <c r="BZ165" s="167"/>
      <c r="CA165" s="167"/>
      <c r="CB165" s="167"/>
      <c r="CC165" s="167"/>
    </row>
    <row r="166" spans="1:81" x14ac:dyDescent="0.2">
      <c r="A166" s="240"/>
      <c r="B166" s="240"/>
      <c r="C166" s="240"/>
      <c r="D166" s="240"/>
      <c r="E166" s="240"/>
      <c r="F166" s="240"/>
      <c r="G166" s="240"/>
      <c r="H166" s="169"/>
      <c r="J166" s="240"/>
      <c r="K166" s="240"/>
      <c r="L166" s="240"/>
      <c r="M166" s="169"/>
      <c r="N166" s="240"/>
      <c r="O166" s="240"/>
      <c r="P166" s="240"/>
      <c r="Q166" s="169"/>
      <c r="R166" s="240"/>
      <c r="S166" s="240"/>
      <c r="T166" s="240"/>
      <c r="U166" s="169"/>
      <c r="V166" s="240"/>
      <c r="W166" s="240"/>
      <c r="X166" s="240"/>
      <c r="Y166" s="169"/>
      <c r="Z166" s="240"/>
      <c r="AA166" s="240"/>
      <c r="AB166" s="240"/>
      <c r="AC166" s="169"/>
      <c r="AD166" s="240"/>
      <c r="AE166" s="240"/>
      <c r="AF166" s="240"/>
      <c r="AG166" s="169"/>
      <c r="AH166" s="240"/>
      <c r="AI166" s="240"/>
      <c r="AJ166" s="240"/>
      <c r="AK166" s="169"/>
      <c r="AL166" s="240"/>
      <c r="AM166" s="240"/>
      <c r="AN166" s="240"/>
      <c r="AO166" s="169"/>
      <c r="AP166" s="240"/>
      <c r="AQ166" s="240"/>
      <c r="AR166" s="240"/>
      <c r="AS166" s="169"/>
      <c r="AT166" s="240"/>
      <c r="AU166" s="240"/>
      <c r="AV166" s="240"/>
      <c r="AW166" s="169"/>
      <c r="AX166" s="241"/>
      <c r="AY166" s="241"/>
      <c r="AZ166" s="241"/>
      <c r="BB166" s="242"/>
      <c r="BC166" s="242"/>
      <c r="BD166" s="242"/>
      <c r="BE166" s="167"/>
      <c r="BF166" s="242"/>
      <c r="BG166" s="242"/>
      <c r="BH166" s="242"/>
      <c r="BI166" s="167"/>
      <c r="BJ166" s="242"/>
      <c r="BK166" s="242"/>
      <c r="BL166" s="242"/>
      <c r="BM166" s="167"/>
      <c r="BN166" s="242"/>
      <c r="BO166" s="242"/>
      <c r="BP166" s="242"/>
      <c r="BQ166" s="167"/>
      <c r="BR166" s="167"/>
      <c r="BS166" s="167"/>
      <c r="BT166" s="167"/>
      <c r="BU166" s="167"/>
      <c r="BV166" s="167"/>
      <c r="BW166" s="167"/>
      <c r="BX166" s="167"/>
      <c r="BY166" s="167"/>
      <c r="BZ166" s="167"/>
      <c r="CA166" s="167"/>
      <c r="CB166" s="167"/>
      <c r="CC166" s="167"/>
    </row>
    <row r="167" spans="1:81" x14ac:dyDescent="0.2">
      <c r="A167" s="240"/>
      <c r="B167" s="240"/>
      <c r="C167" s="240"/>
      <c r="D167" s="240"/>
      <c r="E167" s="240"/>
      <c r="F167" s="240"/>
      <c r="G167" s="240"/>
      <c r="H167" s="169"/>
      <c r="J167" s="240"/>
      <c r="K167" s="240"/>
      <c r="L167" s="240"/>
      <c r="M167" s="169"/>
      <c r="N167" s="240"/>
      <c r="O167" s="240"/>
      <c r="P167" s="240"/>
      <c r="Q167" s="169"/>
      <c r="R167" s="240"/>
      <c r="S167" s="240"/>
      <c r="T167" s="240"/>
      <c r="U167" s="169"/>
      <c r="V167" s="240"/>
      <c r="W167" s="240"/>
      <c r="X167" s="240"/>
      <c r="Y167" s="169"/>
      <c r="Z167" s="240"/>
      <c r="AA167" s="240"/>
      <c r="AB167" s="240"/>
      <c r="AC167" s="169"/>
      <c r="AD167" s="240"/>
      <c r="AE167" s="240"/>
      <c r="AF167" s="240"/>
      <c r="AG167" s="169"/>
      <c r="AH167" s="240"/>
      <c r="AI167" s="240"/>
      <c r="AJ167" s="240"/>
      <c r="AK167" s="169"/>
      <c r="AL167" s="240"/>
      <c r="AM167" s="240"/>
      <c r="AN167" s="240"/>
      <c r="AO167" s="169"/>
      <c r="AP167" s="240"/>
      <c r="AQ167" s="240"/>
      <c r="AR167" s="240"/>
      <c r="AS167" s="169"/>
      <c r="AT167" s="240"/>
      <c r="AU167" s="240"/>
      <c r="AV167" s="240"/>
      <c r="AW167" s="169"/>
      <c r="AX167" s="241"/>
      <c r="AY167" s="241"/>
      <c r="AZ167" s="241"/>
      <c r="BB167" s="242"/>
      <c r="BC167" s="242"/>
      <c r="BD167" s="242"/>
      <c r="BE167" s="167"/>
      <c r="BF167" s="242"/>
      <c r="BG167" s="242"/>
      <c r="BH167" s="242"/>
      <c r="BI167" s="167"/>
      <c r="BJ167" s="242"/>
      <c r="BK167" s="242"/>
      <c r="BL167" s="242"/>
      <c r="BM167" s="167"/>
      <c r="BN167" s="242"/>
      <c r="BO167" s="242"/>
      <c r="BP167" s="242"/>
      <c r="BQ167" s="167"/>
      <c r="BR167" s="167"/>
      <c r="BS167" s="167"/>
      <c r="BT167" s="167"/>
      <c r="BU167" s="167"/>
      <c r="BV167" s="167"/>
      <c r="BW167" s="167"/>
      <c r="BX167" s="167"/>
      <c r="BY167" s="167"/>
      <c r="BZ167" s="167"/>
      <c r="CA167" s="167"/>
      <c r="CB167" s="167"/>
      <c r="CC167" s="167"/>
    </row>
    <row r="168" spans="1:81" x14ac:dyDescent="0.2">
      <c r="A168" s="240"/>
      <c r="B168" s="240"/>
      <c r="C168" s="240"/>
      <c r="D168" s="240"/>
      <c r="E168" s="240"/>
      <c r="F168" s="240"/>
      <c r="G168" s="240"/>
      <c r="H168" s="169"/>
      <c r="J168" s="240"/>
      <c r="K168" s="240"/>
      <c r="L168" s="240"/>
      <c r="M168" s="169"/>
      <c r="N168" s="240"/>
      <c r="O168" s="240"/>
      <c r="P168" s="240"/>
      <c r="Q168" s="169"/>
      <c r="R168" s="240"/>
      <c r="S168" s="240"/>
      <c r="T168" s="240"/>
      <c r="U168" s="169"/>
      <c r="V168" s="240"/>
      <c r="W168" s="240"/>
      <c r="X168" s="240"/>
      <c r="Y168" s="169"/>
      <c r="Z168" s="240"/>
      <c r="AA168" s="240"/>
      <c r="AB168" s="240"/>
      <c r="AC168" s="169"/>
      <c r="AD168" s="240"/>
      <c r="AE168" s="240"/>
      <c r="AF168" s="240"/>
      <c r="AG168" s="169"/>
      <c r="AH168" s="240"/>
      <c r="AI168" s="240"/>
      <c r="AJ168" s="240"/>
      <c r="AK168" s="169"/>
      <c r="AL168" s="240"/>
      <c r="AM168" s="240"/>
      <c r="AN168" s="240"/>
      <c r="AO168" s="169"/>
      <c r="AP168" s="240"/>
      <c r="AQ168" s="240"/>
      <c r="AR168" s="240"/>
      <c r="AS168" s="169"/>
      <c r="AT168" s="240"/>
      <c r="AU168" s="240"/>
      <c r="AV168" s="240"/>
      <c r="AW168" s="169"/>
      <c r="AX168" s="241"/>
      <c r="AY168" s="241"/>
      <c r="AZ168" s="241"/>
      <c r="BB168" s="242"/>
      <c r="BC168" s="242"/>
      <c r="BD168" s="242"/>
      <c r="BE168" s="167"/>
      <c r="BF168" s="242"/>
      <c r="BG168" s="242"/>
      <c r="BH168" s="242"/>
      <c r="BI168" s="167"/>
      <c r="BJ168" s="242"/>
      <c r="BK168" s="242"/>
      <c r="BL168" s="242"/>
      <c r="BM168" s="167"/>
      <c r="BN168" s="242"/>
      <c r="BO168" s="242"/>
      <c r="BP168" s="242"/>
      <c r="BQ168" s="167"/>
      <c r="BR168" s="167"/>
      <c r="BS168" s="167"/>
      <c r="BT168" s="167"/>
      <c r="BU168" s="167"/>
      <c r="BV168" s="167"/>
      <c r="BW168" s="167"/>
      <c r="BX168" s="167"/>
      <c r="BY168" s="167"/>
      <c r="BZ168" s="167"/>
      <c r="CA168" s="167"/>
      <c r="CB168" s="167"/>
      <c r="CC168" s="167"/>
    </row>
    <row r="169" spans="1:81" x14ac:dyDescent="0.2">
      <c r="A169" s="240"/>
      <c r="B169" s="240"/>
      <c r="C169" s="240"/>
      <c r="D169" s="240"/>
      <c r="E169" s="240"/>
      <c r="F169" s="240"/>
      <c r="G169" s="240"/>
      <c r="H169" s="169"/>
      <c r="J169" s="240"/>
      <c r="K169" s="240"/>
      <c r="L169" s="240"/>
      <c r="M169" s="169"/>
      <c r="N169" s="240"/>
      <c r="O169" s="240"/>
      <c r="P169" s="240"/>
      <c r="Q169" s="169"/>
      <c r="R169" s="240"/>
      <c r="S169" s="240"/>
      <c r="T169" s="240"/>
      <c r="U169" s="169"/>
      <c r="V169" s="240"/>
      <c r="W169" s="240"/>
      <c r="X169" s="240"/>
      <c r="Y169" s="169"/>
      <c r="Z169" s="240"/>
      <c r="AA169" s="240"/>
      <c r="AB169" s="240"/>
      <c r="AC169" s="169"/>
      <c r="AD169" s="240"/>
      <c r="AE169" s="240"/>
      <c r="AF169" s="240"/>
      <c r="AG169" s="169"/>
      <c r="AH169" s="240"/>
      <c r="AI169" s="240"/>
      <c r="AJ169" s="240"/>
      <c r="AK169" s="169"/>
      <c r="AL169" s="240"/>
      <c r="AM169" s="240"/>
      <c r="AN169" s="240"/>
      <c r="AO169" s="169"/>
      <c r="AP169" s="240"/>
      <c r="AQ169" s="240"/>
      <c r="AR169" s="240"/>
      <c r="AS169" s="169"/>
      <c r="AT169" s="240"/>
      <c r="AU169" s="240"/>
      <c r="AV169" s="240"/>
      <c r="AW169" s="169"/>
      <c r="AX169" s="241"/>
      <c r="AY169" s="241"/>
      <c r="AZ169" s="241"/>
      <c r="BB169" s="242"/>
      <c r="BC169" s="242"/>
      <c r="BD169" s="242"/>
      <c r="BE169" s="167"/>
      <c r="BF169" s="242"/>
      <c r="BG169" s="242"/>
      <c r="BH169" s="242"/>
      <c r="BI169" s="167"/>
      <c r="BJ169" s="242"/>
      <c r="BK169" s="242"/>
      <c r="BL169" s="242"/>
      <c r="BM169" s="167"/>
      <c r="BN169" s="242"/>
      <c r="BO169" s="242"/>
      <c r="BP169" s="242"/>
      <c r="BQ169" s="167"/>
      <c r="BR169" s="167"/>
      <c r="BS169" s="167"/>
      <c r="BT169" s="167"/>
      <c r="BU169" s="167"/>
      <c r="BV169" s="167"/>
      <c r="BW169" s="167"/>
      <c r="BX169" s="167"/>
      <c r="BY169" s="167"/>
      <c r="BZ169" s="167"/>
      <c r="CA169" s="167"/>
      <c r="CB169" s="167"/>
      <c r="CC169" s="167"/>
    </row>
    <row r="170" spans="1:81" x14ac:dyDescent="0.2">
      <c r="A170" s="240"/>
      <c r="B170" s="240"/>
      <c r="C170" s="240"/>
      <c r="D170" s="240"/>
      <c r="E170" s="240"/>
      <c r="F170" s="240"/>
      <c r="G170" s="240"/>
      <c r="H170" s="169"/>
      <c r="J170" s="240"/>
      <c r="K170" s="240"/>
      <c r="L170" s="240"/>
      <c r="M170" s="169"/>
      <c r="N170" s="240"/>
      <c r="O170" s="240"/>
      <c r="P170" s="240"/>
      <c r="Q170" s="169"/>
      <c r="R170" s="240"/>
      <c r="S170" s="240"/>
      <c r="T170" s="240"/>
      <c r="U170" s="169"/>
      <c r="V170" s="240"/>
      <c r="W170" s="240"/>
      <c r="X170" s="240"/>
      <c r="Y170" s="169"/>
      <c r="Z170" s="240"/>
      <c r="AA170" s="240"/>
      <c r="AB170" s="240"/>
      <c r="AC170" s="169"/>
      <c r="AD170" s="240"/>
      <c r="AE170" s="240"/>
      <c r="AF170" s="240"/>
      <c r="AG170" s="169"/>
      <c r="AH170" s="240"/>
      <c r="AI170" s="240"/>
      <c r="AJ170" s="240"/>
      <c r="AK170" s="169"/>
      <c r="AL170" s="240"/>
      <c r="AM170" s="240"/>
      <c r="AN170" s="240"/>
      <c r="AO170" s="169"/>
      <c r="AP170" s="240"/>
      <c r="AQ170" s="240"/>
      <c r="AR170" s="240"/>
      <c r="AS170" s="169"/>
      <c r="AT170" s="240"/>
      <c r="AU170" s="240"/>
      <c r="AV170" s="240"/>
      <c r="AW170" s="169"/>
      <c r="AX170" s="241"/>
      <c r="AY170" s="241"/>
      <c r="AZ170" s="241"/>
      <c r="BB170" s="242"/>
      <c r="BC170" s="242"/>
      <c r="BD170" s="242"/>
      <c r="BE170" s="167"/>
      <c r="BF170" s="242"/>
      <c r="BG170" s="242"/>
      <c r="BH170" s="242"/>
      <c r="BI170" s="167"/>
      <c r="BJ170" s="242"/>
      <c r="BK170" s="242"/>
      <c r="BL170" s="242"/>
      <c r="BM170" s="167"/>
      <c r="BN170" s="242"/>
      <c r="BO170" s="242"/>
      <c r="BP170" s="242"/>
      <c r="BQ170" s="167"/>
      <c r="BR170" s="167"/>
      <c r="BS170" s="167"/>
      <c r="BT170" s="167"/>
      <c r="BU170" s="167"/>
      <c r="BV170" s="167"/>
      <c r="BW170" s="167"/>
      <c r="BX170" s="167"/>
      <c r="BY170" s="167"/>
      <c r="BZ170" s="167"/>
      <c r="CA170" s="167"/>
      <c r="CB170" s="167"/>
      <c r="CC170" s="167"/>
    </row>
    <row r="171" spans="1:81" x14ac:dyDescent="0.2">
      <c r="A171" s="240"/>
      <c r="B171" s="240"/>
      <c r="C171" s="240"/>
      <c r="D171" s="240"/>
      <c r="E171" s="240"/>
      <c r="F171" s="240"/>
      <c r="G171" s="240"/>
      <c r="H171" s="169"/>
      <c r="J171" s="240"/>
      <c r="K171" s="240"/>
      <c r="L171" s="240"/>
      <c r="M171" s="169"/>
      <c r="N171" s="240"/>
      <c r="O171" s="240"/>
      <c r="P171" s="240"/>
      <c r="Q171" s="169"/>
      <c r="R171" s="240"/>
      <c r="S171" s="240"/>
      <c r="T171" s="240"/>
      <c r="U171" s="169"/>
      <c r="V171" s="240"/>
      <c r="W171" s="240"/>
      <c r="X171" s="240"/>
      <c r="Y171" s="169"/>
      <c r="Z171" s="240"/>
      <c r="AA171" s="240"/>
      <c r="AB171" s="240"/>
      <c r="AC171" s="169"/>
      <c r="AD171" s="240"/>
      <c r="AE171" s="240"/>
      <c r="AF171" s="240"/>
      <c r="AG171" s="169"/>
      <c r="AH171" s="240"/>
      <c r="AI171" s="240"/>
      <c r="AJ171" s="240"/>
      <c r="AK171" s="169"/>
      <c r="AL171" s="240"/>
      <c r="AM171" s="240"/>
      <c r="AN171" s="240"/>
      <c r="AO171" s="169"/>
      <c r="AP171" s="240"/>
      <c r="AQ171" s="240"/>
      <c r="AR171" s="240"/>
      <c r="AS171" s="169"/>
      <c r="AT171" s="240"/>
      <c r="AU171" s="240"/>
      <c r="AV171" s="240"/>
      <c r="AW171" s="169"/>
      <c r="AX171" s="241"/>
      <c r="AY171" s="241"/>
      <c r="AZ171" s="241"/>
      <c r="BB171" s="242"/>
      <c r="BC171" s="242"/>
      <c r="BD171" s="242"/>
      <c r="BE171" s="167"/>
      <c r="BF171" s="242"/>
      <c r="BG171" s="242"/>
      <c r="BH171" s="242"/>
      <c r="BI171" s="167"/>
      <c r="BJ171" s="242"/>
      <c r="BK171" s="242"/>
      <c r="BL171" s="242"/>
      <c r="BM171" s="167"/>
      <c r="BN171" s="242"/>
      <c r="BO171" s="242"/>
      <c r="BP171" s="242"/>
      <c r="BQ171" s="167"/>
      <c r="BR171" s="167"/>
      <c r="BS171" s="167"/>
      <c r="BT171" s="167"/>
      <c r="BU171" s="167"/>
      <c r="BV171" s="167"/>
      <c r="BW171" s="167"/>
      <c r="BX171" s="167"/>
      <c r="BY171" s="167"/>
      <c r="BZ171" s="167"/>
      <c r="CA171" s="167"/>
      <c r="CB171" s="167"/>
      <c r="CC171" s="167"/>
    </row>
    <row r="172" spans="1:81" x14ac:dyDescent="0.2">
      <c r="A172" s="240"/>
      <c r="B172" s="240"/>
      <c r="C172" s="240"/>
      <c r="D172" s="240"/>
      <c r="E172" s="240"/>
      <c r="F172" s="240"/>
      <c r="G172" s="240"/>
      <c r="H172" s="169"/>
      <c r="J172" s="240"/>
      <c r="K172" s="240"/>
      <c r="L172" s="240"/>
      <c r="M172" s="169"/>
      <c r="N172" s="240"/>
      <c r="O172" s="240"/>
      <c r="P172" s="240"/>
      <c r="Q172" s="169"/>
      <c r="R172" s="240"/>
      <c r="S172" s="240"/>
      <c r="T172" s="240"/>
      <c r="U172" s="169"/>
      <c r="V172" s="240"/>
      <c r="W172" s="240"/>
      <c r="X172" s="240"/>
      <c r="Y172" s="169"/>
      <c r="Z172" s="240"/>
      <c r="AA172" s="240"/>
      <c r="AB172" s="240"/>
      <c r="AC172" s="169"/>
      <c r="AD172" s="240"/>
      <c r="AE172" s="240"/>
      <c r="AF172" s="240"/>
      <c r="AG172" s="169"/>
      <c r="AH172" s="240"/>
      <c r="AI172" s="240"/>
      <c r="AJ172" s="240"/>
      <c r="AK172" s="169"/>
      <c r="AL172" s="240"/>
      <c r="AM172" s="240"/>
      <c r="AN172" s="240"/>
      <c r="AO172" s="169"/>
      <c r="AP172" s="240"/>
      <c r="AQ172" s="240"/>
      <c r="AR172" s="240"/>
      <c r="AS172" s="169"/>
      <c r="AT172" s="240"/>
      <c r="AU172" s="240"/>
      <c r="AV172" s="240"/>
      <c r="AW172" s="169"/>
      <c r="AX172" s="241"/>
      <c r="AY172" s="241"/>
      <c r="AZ172" s="241"/>
      <c r="BB172" s="242"/>
      <c r="BC172" s="242"/>
      <c r="BD172" s="242"/>
      <c r="BE172" s="167"/>
      <c r="BF172" s="242"/>
      <c r="BG172" s="242"/>
      <c r="BH172" s="242"/>
      <c r="BI172" s="167"/>
      <c r="BJ172" s="242"/>
      <c r="BK172" s="242"/>
      <c r="BL172" s="242"/>
      <c r="BM172" s="167"/>
      <c r="BN172" s="242"/>
      <c r="BO172" s="242"/>
      <c r="BP172" s="242"/>
      <c r="BQ172" s="167"/>
      <c r="BR172" s="167"/>
      <c r="BS172" s="167"/>
      <c r="BT172" s="167"/>
      <c r="BU172" s="167"/>
      <c r="BV172" s="167"/>
      <c r="BW172" s="167"/>
      <c r="BX172" s="167"/>
      <c r="BY172" s="167"/>
      <c r="BZ172" s="167"/>
      <c r="CA172" s="167"/>
      <c r="CB172" s="167"/>
      <c r="CC172" s="167"/>
    </row>
    <row r="173" spans="1:81" x14ac:dyDescent="0.2">
      <c r="A173" s="240"/>
      <c r="B173" s="240"/>
      <c r="C173" s="240"/>
      <c r="D173" s="240"/>
      <c r="E173" s="240"/>
      <c r="F173" s="240"/>
      <c r="G173" s="240"/>
      <c r="H173" s="169"/>
      <c r="J173" s="240"/>
      <c r="K173" s="240"/>
      <c r="L173" s="240"/>
      <c r="M173" s="169"/>
      <c r="N173" s="240"/>
      <c r="O173" s="240"/>
      <c r="P173" s="240"/>
      <c r="Q173" s="169"/>
      <c r="R173" s="240"/>
      <c r="S173" s="240"/>
      <c r="T173" s="240"/>
      <c r="U173" s="169"/>
      <c r="V173" s="240"/>
      <c r="W173" s="240"/>
      <c r="X173" s="240"/>
      <c r="Y173" s="169"/>
      <c r="Z173" s="240"/>
      <c r="AA173" s="240"/>
      <c r="AB173" s="240"/>
      <c r="AC173" s="169"/>
      <c r="AD173" s="240"/>
      <c r="AE173" s="240"/>
      <c r="AF173" s="240"/>
      <c r="AG173" s="169"/>
      <c r="AH173" s="240"/>
      <c r="AI173" s="240"/>
      <c r="AJ173" s="240"/>
      <c r="AK173" s="169"/>
      <c r="AL173" s="240"/>
      <c r="AM173" s="240"/>
      <c r="AN173" s="240"/>
      <c r="AO173" s="169"/>
      <c r="AP173" s="240"/>
      <c r="AQ173" s="240"/>
      <c r="AR173" s="240"/>
      <c r="AS173" s="169"/>
      <c r="AT173" s="240"/>
      <c r="AU173" s="240"/>
      <c r="AV173" s="240"/>
      <c r="AW173" s="169"/>
      <c r="AX173" s="241"/>
      <c r="AY173" s="241"/>
      <c r="AZ173" s="241"/>
      <c r="BB173" s="242"/>
      <c r="BC173" s="242"/>
      <c r="BD173" s="242"/>
      <c r="BE173" s="167"/>
      <c r="BF173" s="242"/>
      <c r="BG173" s="242"/>
      <c r="BH173" s="242"/>
      <c r="BI173" s="167"/>
      <c r="BJ173" s="242"/>
      <c r="BK173" s="242"/>
      <c r="BL173" s="242"/>
      <c r="BM173" s="167"/>
      <c r="BN173" s="242"/>
      <c r="BO173" s="242"/>
      <c r="BP173" s="242"/>
      <c r="BQ173" s="167"/>
      <c r="BR173" s="167"/>
      <c r="BS173" s="167"/>
      <c r="BT173" s="167"/>
      <c r="BU173" s="167"/>
      <c r="BV173" s="167"/>
      <c r="BW173" s="167"/>
      <c r="BX173" s="167"/>
      <c r="BY173" s="167"/>
      <c r="BZ173" s="167"/>
      <c r="CA173" s="167"/>
      <c r="CB173" s="167"/>
      <c r="CC173" s="167"/>
    </row>
    <row r="174" spans="1:81" x14ac:dyDescent="0.2">
      <c r="A174" s="240"/>
      <c r="B174" s="240"/>
      <c r="C174" s="240"/>
      <c r="D174" s="240"/>
      <c r="E174" s="240"/>
      <c r="F174" s="240"/>
      <c r="G174" s="240"/>
      <c r="H174" s="169"/>
      <c r="J174" s="240"/>
      <c r="K174" s="240"/>
      <c r="L174" s="240"/>
      <c r="M174" s="169"/>
      <c r="N174" s="240"/>
      <c r="O174" s="240"/>
      <c r="P174" s="240"/>
      <c r="Q174" s="169"/>
      <c r="R174" s="240"/>
      <c r="S174" s="240"/>
      <c r="T174" s="240"/>
      <c r="U174" s="169"/>
      <c r="V174" s="240"/>
      <c r="W174" s="240"/>
      <c r="X174" s="240"/>
      <c r="Y174" s="169"/>
      <c r="Z174" s="240"/>
      <c r="AA174" s="240"/>
      <c r="AB174" s="240"/>
      <c r="AC174" s="169"/>
      <c r="AD174" s="240"/>
      <c r="AE174" s="240"/>
      <c r="AF174" s="240"/>
      <c r="AG174" s="169"/>
      <c r="AH174" s="240"/>
      <c r="AI174" s="240"/>
      <c r="AJ174" s="240"/>
      <c r="AK174" s="169"/>
      <c r="AL174" s="240"/>
      <c r="AM174" s="240"/>
      <c r="AN174" s="240"/>
      <c r="AO174" s="169"/>
      <c r="AP174" s="240"/>
      <c r="AQ174" s="240"/>
      <c r="AR174" s="240"/>
      <c r="AS174" s="169"/>
      <c r="AT174" s="240"/>
      <c r="AU174" s="240"/>
      <c r="AV174" s="240"/>
      <c r="AW174" s="169"/>
      <c r="AX174" s="241"/>
      <c r="AY174" s="241"/>
      <c r="AZ174" s="241"/>
      <c r="BB174" s="242"/>
      <c r="BC174" s="242"/>
      <c r="BD174" s="242"/>
      <c r="BE174" s="167"/>
      <c r="BF174" s="242"/>
      <c r="BG174" s="242"/>
      <c r="BH174" s="242"/>
      <c r="BI174" s="167"/>
      <c r="BJ174" s="242"/>
      <c r="BK174" s="242"/>
      <c r="BL174" s="242"/>
      <c r="BM174" s="167"/>
      <c r="BN174" s="242"/>
      <c r="BO174" s="242"/>
      <c r="BP174" s="242"/>
      <c r="BQ174" s="167"/>
      <c r="BR174" s="167"/>
      <c r="BS174" s="167"/>
      <c r="BT174" s="167"/>
      <c r="BU174" s="167"/>
      <c r="BV174" s="167"/>
      <c r="BW174" s="167"/>
      <c r="BX174" s="167"/>
      <c r="BY174" s="167"/>
      <c r="BZ174" s="167"/>
      <c r="CA174" s="167"/>
      <c r="CB174" s="167"/>
      <c r="CC174" s="167"/>
    </row>
    <row r="175" spans="1:81" x14ac:dyDescent="0.2">
      <c r="A175" s="240"/>
      <c r="B175" s="240"/>
      <c r="C175" s="240"/>
      <c r="D175" s="240"/>
      <c r="E175" s="240"/>
      <c r="F175" s="240"/>
      <c r="G175" s="240"/>
      <c r="H175" s="169"/>
      <c r="J175" s="240"/>
      <c r="K175" s="240"/>
      <c r="L175" s="240"/>
      <c r="M175" s="169"/>
      <c r="N175" s="240"/>
      <c r="O175" s="240"/>
      <c r="P175" s="240"/>
      <c r="Q175" s="169"/>
      <c r="R175" s="240"/>
      <c r="S175" s="240"/>
      <c r="T175" s="240"/>
      <c r="U175" s="169"/>
      <c r="V175" s="240"/>
      <c r="W175" s="240"/>
      <c r="X175" s="240"/>
      <c r="Y175" s="169"/>
      <c r="Z175" s="240"/>
      <c r="AA175" s="240"/>
      <c r="AB175" s="240"/>
      <c r="AC175" s="169"/>
      <c r="AD175" s="240"/>
      <c r="AE175" s="240"/>
      <c r="AF175" s="240"/>
      <c r="AG175" s="169"/>
      <c r="AH175" s="240"/>
      <c r="AI175" s="240"/>
      <c r="AJ175" s="240"/>
      <c r="AK175" s="169"/>
      <c r="AL175" s="240"/>
      <c r="AM175" s="240"/>
      <c r="AN175" s="240"/>
      <c r="AO175" s="169"/>
      <c r="AP175" s="240"/>
      <c r="AQ175" s="240"/>
      <c r="AR175" s="240"/>
      <c r="AS175" s="169"/>
      <c r="AT175" s="240"/>
      <c r="AU175" s="240"/>
      <c r="AV175" s="240"/>
      <c r="AW175" s="169"/>
      <c r="AX175" s="241"/>
      <c r="AY175" s="241"/>
      <c r="AZ175" s="241"/>
      <c r="BB175" s="242"/>
      <c r="BC175" s="242"/>
      <c r="BD175" s="242"/>
      <c r="BE175" s="167"/>
      <c r="BF175" s="242"/>
      <c r="BG175" s="242"/>
      <c r="BH175" s="242"/>
      <c r="BI175" s="167"/>
      <c r="BJ175" s="242"/>
      <c r="BK175" s="242"/>
      <c r="BL175" s="242"/>
      <c r="BM175" s="167"/>
      <c r="BN175" s="242"/>
      <c r="BO175" s="242"/>
      <c r="BP175" s="242"/>
      <c r="BQ175" s="167"/>
      <c r="BR175" s="167"/>
      <c r="BS175" s="167"/>
      <c r="BT175" s="167"/>
      <c r="BU175" s="167"/>
      <c r="BV175" s="167"/>
      <c r="BW175" s="167"/>
      <c r="BX175" s="167"/>
      <c r="BY175" s="167"/>
      <c r="BZ175" s="167"/>
      <c r="CA175" s="167"/>
      <c r="CB175" s="167"/>
      <c r="CC175" s="167"/>
    </row>
    <row r="176" spans="1:81" x14ac:dyDescent="0.2">
      <c r="A176" s="240"/>
      <c r="B176" s="240"/>
      <c r="C176" s="240"/>
      <c r="D176" s="240"/>
      <c r="E176" s="240"/>
      <c r="F176" s="240"/>
      <c r="G176" s="240"/>
      <c r="H176" s="169"/>
      <c r="J176" s="240"/>
      <c r="K176" s="240"/>
      <c r="L176" s="240"/>
      <c r="M176" s="169"/>
      <c r="N176" s="240"/>
      <c r="O176" s="240"/>
      <c r="P176" s="240"/>
      <c r="Q176" s="169"/>
      <c r="R176" s="240"/>
      <c r="S176" s="240"/>
      <c r="T176" s="240"/>
      <c r="U176" s="169"/>
      <c r="V176" s="240"/>
      <c r="W176" s="240"/>
      <c r="X176" s="240"/>
      <c r="Y176" s="169"/>
      <c r="Z176" s="240"/>
      <c r="AA176" s="240"/>
      <c r="AB176" s="240"/>
      <c r="AC176" s="169"/>
      <c r="AD176" s="240"/>
      <c r="AE176" s="240"/>
      <c r="AF176" s="240"/>
      <c r="AG176" s="169"/>
      <c r="AH176" s="240"/>
      <c r="AI176" s="240"/>
      <c r="AJ176" s="240"/>
      <c r="AK176" s="169"/>
      <c r="AL176" s="240"/>
      <c r="AM176" s="240"/>
      <c r="AN176" s="240"/>
      <c r="AO176" s="169"/>
      <c r="AP176" s="240"/>
      <c r="AQ176" s="240"/>
      <c r="AR176" s="240"/>
      <c r="AS176" s="169"/>
      <c r="AT176" s="240"/>
      <c r="AU176" s="240"/>
      <c r="AV176" s="240"/>
      <c r="AW176" s="169"/>
      <c r="AX176" s="241"/>
      <c r="AY176" s="241"/>
      <c r="AZ176" s="241"/>
      <c r="BB176" s="242"/>
      <c r="BC176" s="242"/>
      <c r="BD176" s="242"/>
      <c r="BE176" s="167"/>
      <c r="BF176" s="242"/>
      <c r="BG176" s="242"/>
      <c r="BH176" s="242"/>
      <c r="BI176" s="167"/>
      <c r="BJ176" s="242"/>
      <c r="BK176" s="242"/>
      <c r="BL176" s="242"/>
      <c r="BM176" s="167"/>
      <c r="BN176" s="242"/>
      <c r="BO176" s="242"/>
      <c r="BP176" s="242"/>
      <c r="BQ176" s="167"/>
      <c r="BR176" s="167"/>
      <c r="BS176" s="167"/>
      <c r="BT176" s="167"/>
      <c r="BU176" s="167"/>
      <c r="BV176" s="167"/>
      <c r="BW176" s="167"/>
      <c r="BX176" s="167"/>
      <c r="BY176" s="167"/>
      <c r="BZ176" s="167"/>
      <c r="CA176" s="167"/>
      <c r="CB176" s="167"/>
      <c r="CC176" s="167"/>
    </row>
    <row r="177" spans="1:81" x14ac:dyDescent="0.2">
      <c r="A177" s="240"/>
      <c r="B177" s="240"/>
      <c r="C177" s="240"/>
      <c r="D177" s="240"/>
      <c r="E177" s="240"/>
      <c r="F177" s="240"/>
      <c r="G177" s="240"/>
      <c r="H177" s="169"/>
      <c r="J177" s="240"/>
      <c r="K177" s="240"/>
      <c r="L177" s="240"/>
      <c r="M177" s="169"/>
      <c r="N177" s="240"/>
      <c r="O177" s="240"/>
      <c r="P177" s="240"/>
      <c r="Q177" s="169"/>
      <c r="R177" s="240"/>
      <c r="S177" s="240"/>
      <c r="T177" s="240"/>
      <c r="U177" s="169"/>
      <c r="V177" s="240"/>
      <c r="W177" s="240"/>
      <c r="X177" s="240"/>
      <c r="Y177" s="169"/>
      <c r="Z177" s="240"/>
      <c r="AA177" s="240"/>
      <c r="AB177" s="240"/>
      <c r="AC177" s="169"/>
      <c r="AD177" s="240"/>
      <c r="AE177" s="240"/>
      <c r="AF177" s="240"/>
      <c r="AG177" s="169"/>
      <c r="AH177" s="240"/>
      <c r="AI177" s="240"/>
      <c r="AJ177" s="240"/>
      <c r="AK177" s="169"/>
      <c r="AL177" s="240"/>
      <c r="AM177" s="240"/>
      <c r="AN177" s="240"/>
      <c r="AO177" s="169"/>
      <c r="AP177" s="240"/>
      <c r="AQ177" s="240"/>
      <c r="AR177" s="240"/>
      <c r="AS177" s="169"/>
      <c r="AT177" s="240"/>
      <c r="AU177" s="240"/>
      <c r="AV177" s="240"/>
      <c r="AW177" s="169"/>
      <c r="AX177" s="241"/>
      <c r="AY177" s="241"/>
      <c r="AZ177" s="241"/>
      <c r="BB177" s="242"/>
      <c r="BC177" s="242"/>
      <c r="BD177" s="242"/>
      <c r="BE177" s="167"/>
      <c r="BF177" s="242"/>
      <c r="BG177" s="242"/>
      <c r="BH177" s="242"/>
      <c r="BI177" s="167"/>
      <c r="BJ177" s="242"/>
      <c r="BK177" s="242"/>
      <c r="BL177" s="242"/>
      <c r="BM177" s="167"/>
      <c r="BN177" s="242"/>
      <c r="BO177" s="242"/>
      <c r="BP177" s="242"/>
      <c r="BQ177" s="167"/>
      <c r="BR177" s="167"/>
      <c r="BS177" s="167"/>
      <c r="BT177" s="167"/>
      <c r="BU177" s="167"/>
      <c r="BV177" s="167"/>
      <c r="BW177" s="167"/>
      <c r="BX177" s="167"/>
      <c r="BY177" s="167"/>
      <c r="BZ177" s="167"/>
      <c r="CA177" s="167"/>
      <c r="CB177" s="167"/>
      <c r="CC177" s="167"/>
    </row>
    <row r="178" spans="1:81" x14ac:dyDescent="0.2">
      <c r="A178" s="240"/>
      <c r="B178" s="240"/>
      <c r="C178" s="240"/>
      <c r="D178" s="240"/>
      <c r="E178" s="240"/>
      <c r="F178" s="240"/>
      <c r="G178" s="240"/>
      <c r="H178" s="169"/>
      <c r="J178" s="240"/>
      <c r="K178" s="240"/>
      <c r="L178" s="240"/>
      <c r="M178" s="169"/>
      <c r="N178" s="240"/>
      <c r="O178" s="240"/>
      <c r="P178" s="240"/>
      <c r="Q178" s="169"/>
      <c r="R178" s="240"/>
      <c r="S178" s="240"/>
      <c r="T178" s="240"/>
      <c r="U178" s="169"/>
      <c r="V178" s="240"/>
      <c r="W178" s="240"/>
      <c r="X178" s="240"/>
      <c r="Y178" s="169"/>
      <c r="Z178" s="240"/>
      <c r="AA178" s="240"/>
      <c r="AB178" s="240"/>
      <c r="AC178" s="169"/>
      <c r="AD178" s="240"/>
      <c r="AE178" s="240"/>
      <c r="AF178" s="240"/>
      <c r="AG178" s="169"/>
      <c r="AH178" s="240"/>
      <c r="AI178" s="240"/>
      <c r="AJ178" s="240"/>
      <c r="AK178" s="169"/>
      <c r="AL178" s="240"/>
      <c r="AM178" s="240"/>
      <c r="AN178" s="240"/>
      <c r="AO178" s="169"/>
      <c r="AP178" s="240"/>
      <c r="AQ178" s="240"/>
      <c r="AR178" s="240"/>
      <c r="AS178" s="169"/>
      <c r="AT178" s="240"/>
      <c r="AU178" s="240"/>
      <c r="AV178" s="240"/>
      <c r="AW178" s="169"/>
      <c r="AX178" s="241"/>
      <c r="AY178" s="241"/>
      <c r="AZ178" s="241"/>
      <c r="BB178" s="242"/>
      <c r="BC178" s="242"/>
      <c r="BD178" s="242"/>
      <c r="BE178" s="167"/>
      <c r="BF178" s="242"/>
      <c r="BG178" s="242"/>
      <c r="BH178" s="242"/>
      <c r="BI178" s="167"/>
      <c r="BJ178" s="242"/>
      <c r="BK178" s="242"/>
      <c r="BL178" s="242"/>
      <c r="BM178" s="167"/>
      <c r="BN178" s="242"/>
      <c r="BO178" s="242"/>
      <c r="BP178" s="242"/>
      <c r="BQ178" s="167"/>
      <c r="BR178" s="167"/>
      <c r="BS178" s="167"/>
      <c r="BT178" s="167"/>
      <c r="BU178" s="167"/>
      <c r="BV178" s="167"/>
      <c r="BW178" s="167"/>
      <c r="BX178" s="167"/>
      <c r="BY178" s="167"/>
      <c r="BZ178" s="167"/>
      <c r="CA178" s="167"/>
      <c r="CB178" s="167"/>
      <c r="CC178" s="167"/>
    </row>
    <row r="179" spans="1:81" x14ac:dyDescent="0.2">
      <c r="A179" s="240"/>
      <c r="B179" s="240"/>
      <c r="C179" s="240"/>
      <c r="D179" s="240"/>
      <c r="E179" s="240"/>
      <c r="F179" s="240"/>
      <c r="G179" s="240"/>
      <c r="H179" s="169"/>
      <c r="J179" s="240"/>
      <c r="K179" s="240"/>
      <c r="L179" s="240"/>
      <c r="M179" s="169"/>
      <c r="N179" s="240"/>
      <c r="O179" s="240"/>
      <c r="P179" s="240"/>
      <c r="Q179" s="169"/>
      <c r="R179" s="240"/>
      <c r="S179" s="240"/>
      <c r="T179" s="240"/>
      <c r="U179" s="169"/>
      <c r="V179" s="240"/>
      <c r="W179" s="240"/>
      <c r="X179" s="240"/>
      <c r="Y179" s="169"/>
      <c r="Z179" s="240"/>
      <c r="AA179" s="240"/>
      <c r="AB179" s="240"/>
      <c r="AC179" s="169"/>
      <c r="AD179" s="240"/>
      <c r="AE179" s="240"/>
      <c r="AF179" s="240"/>
      <c r="AG179" s="169"/>
      <c r="AH179" s="240"/>
      <c r="AI179" s="240"/>
      <c r="AJ179" s="240"/>
      <c r="AK179" s="169"/>
      <c r="AL179" s="240"/>
      <c r="AM179" s="240"/>
      <c r="AN179" s="240"/>
      <c r="AO179" s="169"/>
      <c r="AP179" s="240"/>
      <c r="AQ179" s="240"/>
      <c r="AR179" s="240"/>
      <c r="AS179" s="169"/>
      <c r="AT179" s="240"/>
      <c r="AU179" s="240"/>
      <c r="AV179" s="240"/>
      <c r="AW179" s="169"/>
      <c r="AX179" s="241"/>
      <c r="AY179" s="241"/>
      <c r="AZ179" s="241"/>
      <c r="BB179" s="242"/>
      <c r="BC179" s="242"/>
      <c r="BD179" s="242"/>
      <c r="BE179" s="167"/>
      <c r="BF179" s="242"/>
      <c r="BG179" s="242"/>
      <c r="BH179" s="242"/>
      <c r="BI179" s="167"/>
      <c r="BJ179" s="242"/>
      <c r="BK179" s="242"/>
      <c r="BL179" s="242"/>
      <c r="BM179" s="167"/>
      <c r="BN179" s="242"/>
      <c r="BO179" s="242"/>
      <c r="BP179" s="242"/>
      <c r="BQ179" s="167"/>
      <c r="BR179" s="167"/>
      <c r="BS179" s="167"/>
      <c r="BT179" s="167"/>
      <c r="BU179" s="167"/>
      <c r="BV179" s="167"/>
      <c r="BW179" s="167"/>
      <c r="BX179" s="167"/>
      <c r="BY179" s="167"/>
      <c r="BZ179" s="167"/>
      <c r="CA179" s="167"/>
      <c r="CB179" s="167"/>
      <c r="CC179" s="167"/>
    </row>
    <row r="180" spans="1:81" x14ac:dyDescent="0.2">
      <c r="A180" s="240"/>
      <c r="B180" s="240"/>
      <c r="C180" s="240"/>
      <c r="D180" s="240"/>
      <c r="E180" s="240"/>
      <c r="F180" s="240"/>
      <c r="G180" s="240"/>
      <c r="H180" s="169"/>
      <c r="J180" s="240"/>
      <c r="K180" s="240"/>
      <c r="L180" s="240"/>
      <c r="M180" s="169"/>
      <c r="N180" s="240"/>
      <c r="O180" s="240"/>
      <c r="P180" s="240"/>
      <c r="Q180" s="169"/>
      <c r="R180" s="240"/>
      <c r="S180" s="240"/>
      <c r="T180" s="240"/>
      <c r="U180" s="169"/>
      <c r="V180" s="240"/>
      <c r="W180" s="240"/>
      <c r="X180" s="240"/>
      <c r="Y180" s="169"/>
      <c r="Z180" s="240"/>
      <c r="AA180" s="240"/>
      <c r="AB180" s="240"/>
      <c r="AC180" s="169"/>
      <c r="AD180" s="240"/>
      <c r="AE180" s="240"/>
      <c r="AF180" s="240"/>
      <c r="AG180" s="169"/>
      <c r="AH180" s="240"/>
      <c r="AI180" s="240"/>
      <c r="AJ180" s="240"/>
      <c r="AK180" s="169"/>
      <c r="AL180" s="240"/>
      <c r="AM180" s="240"/>
      <c r="AN180" s="240"/>
      <c r="AO180" s="169"/>
      <c r="AP180" s="240"/>
      <c r="AQ180" s="240"/>
      <c r="AR180" s="240"/>
      <c r="AS180" s="169"/>
      <c r="AT180" s="240"/>
      <c r="AU180" s="240"/>
      <c r="AV180" s="240"/>
      <c r="AW180" s="169"/>
      <c r="AX180" s="241"/>
      <c r="AY180" s="241"/>
      <c r="AZ180" s="241"/>
      <c r="BB180" s="242"/>
      <c r="BC180" s="242"/>
      <c r="BD180" s="242"/>
      <c r="BE180" s="167"/>
      <c r="BF180" s="242"/>
      <c r="BG180" s="242"/>
      <c r="BH180" s="242"/>
      <c r="BI180" s="167"/>
      <c r="BJ180" s="242"/>
      <c r="BK180" s="242"/>
      <c r="BL180" s="242"/>
      <c r="BM180" s="167"/>
      <c r="BN180" s="242"/>
      <c r="BO180" s="242"/>
      <c r="BP180" s="242"/>
      <c r="BQ180" s="167"/>
      <c r="BR180" s="167"/>
      <c r="BS180" s="167"/>
      <c r="BT180" s="167"/>
      <c r="BU180" s="167"/>
      <c r="BV180" s="167"/>
      <c r="BW180" s="167"/>
      <c r="BX180" s="167"/>
      <c r="BY180" s="167"/>
      <c r="BZ180" s="167"/>
      <c r="CA180" s="167"/>
      <c r="CB180" s="167"/>
      <c r="CC180" s="167"/>
    </row>
    <row r="181" spans="1:81" x14ac:dyDescent="0.2">
      <c r="A181" s="240"/>
      <c r="B181" s="240"/>
      <c r="C181" s="240"/>
      <c r="D181" s="240"/>
      <c r="E181" s="240"/>
      <c r="F181" s="240"/>
      <c r="G181" s="240"/>
      <c r="H181" s="169"/>
      <c r="J181" s="240"/>
      <c r="K181" s="240"/>
      <c r="L181" s="240"/>
      <c r="M181" s="169"/>
      <c r="N181" s="240"/>
      <c r="O181" s="240"/>
      <c r="P181" s="240"/>
      <c r="Q181" s="169"/>
      <c r="R181" s="240"/>
      <c r="S181" s="240"/>
      <c r="T181" s="240"/>
      <c r="U181" s="169"/>
      <c r="V181" s="240"/>
      <c r="W181" s="240"/>
      <c r="X181" s="240"/>
      <c r="Y181" s="169"/>
      <c r="Z181" s="240"/>
      <c r="AA181" s="240"/>
      <c r="AB181" s="240"/>
      <c r="AC181" s="169"/>
      <c r="AD181" s="240"/>
      <c r="AE181" s="240"/>
      <c r="AF181" s="240"/>
      <c r="AG181" s="169"/>
      <c r="AH181" s="240"/>
      <c r="AI181" s="240"/>
      <c r="AJ181" s="240"/>
      <c r="AK181" s="169"/>
      <c r="AL181" s="240"/>
      <c r="AM181" s="240"/>
      <c r="AN181" s="240"/>
      <c r="AO181" s="169"/>
      <c r="AP181" s="240"/>
      <c r="AQ181" s="240"/>
      <c r="AR181" s="240"/>
      <c r="AS181" s="169"/>
      <c r="AT181" s="240"/>
      <c r="AU181" s="240"/>
      <c r="AV181" s="240"/>
      <c r="AW181" s="169"/>
      <c r="AX181" s="241"/>
      <c r="AY181" s="241"/>
      <c r="AZ181" s="241"/>
      <c r="BB181" s="242"/>
      <c r="BC181" s="242"/>
      <c r="BD181" s="242"/>
      <c r="BE181" s="167"/>
      <c r="BF181" s="242"/>
      <c r="BG181" s="242"/>
      <c r="BH181" s="242"/>
      <c r="BI181" s="167"/>
      <c r="BJ181" s="242"/>
      <c r="BK181" s="242"/>
      <c r="BL181" s="242"/>
      <c r="BM181" s="167"/>
      <c r="BN181" s="242"/>
      <c r="BO181" s="242"/>
      <c r="BP181" s="242"/>
      <c r="BQ181" s="167"/>
      <c r="BR181" s="167"/>
      <c r="BS181" s="167"/>
      <c r="BT181" s="167"/>
      <c r="BU181" s="167"/>
      <c r="BV181" s="167"/>
      <c r="BW181" s="167"/>
      <c r="BX181" s="167"/>
      <c r="BY181" s="167"/>
      <c r="BZ181" s="167"/>
      <c r="CA181" s="167"/>
      <c r="CB181" s="167"/>
      <c r="CC181" s="167"/>
    </row>
    <row r="182" spans="1:81" x14ac:dyDescent="0.2">
      <c r="A182" s="240"/>
      <c r="B182" s="240"/>
      <c r="C182" s="240"/>
      <c r="D182" s="240"/>
      <c r="E182" s="240"/>
      <c r="F182" s="240"/>
      <c r="G182" s="240"/>
      <c r="H182" s="169"/>
      <c r="J182" s="240"/>
      <c r="K182" s="240"/>
      <c r="L182" s="240"/>
      <c r="M182" s="169"/>
      <c r="N182" s="240"/>
      <c r="O182" s="240"/>
      <c r="P182" s="240"/>
      <c r="Q182" s="169"/>
      <c r="R182" s="240"/>
      <c r="S182" s="240"/>
      <c r="T182" s="240"/>
      <c r="U182" s="169"/>
      <c r="V182" s="240"/>
      <c r="W182" s="240"/>
      <c r="X182" s="240"/>
      <c r="Y182" s="169"/>
      <c r="Z182" s="240"/>
      <c r="AA182" s="240"/>
      <c r="AB182" s="240"/>
      <c r="AC182" s="169"/>
      <c r="AD182" s="240"/>
      <c r="AE182" s="240"/>
      <c r="AF182" s="240"/>
      <c r="AG182" s="169"/>
      <c r="AH182" s="240"/>
      <c r="AI182" s="240"/>
      <c r="AJ182" s="240"/>
      <c r="AK182" s="169"/>
      <c r="AL182" s="240"/>
      <c r="AM182" s="240"/>
      <c r="AN182" s="240"/>
      <c r="AO182" s="169"/>
      <c r="AP182" s="240"/>
      <c r="AQ182" s="240"/>
      <c r="AR182" s="240"/>
      <c r="AS182" s="169"/>
      <c r="AT182" s="240"/>
      <c r="AU182" s="240"/>
      <c r="AV182" s="240"/>
      <c r="AW182" s="169"/>
      <c r="AX182" s="241"/>
      <c r="AY182" s="241"/>
      <c r="AZ182" s="241"/>
      <c r="BB182" s="242"/>
      <c r="BC182" s="242"/>
      <c r="BD182" s="242"/>
      <c r="BE182" s="167"/>
      <c r="BF182" s="242"/>
      <c r="BG182" s="242"/>
      <c r="BH182" s="242"/>
      <c r="BI182" s="167"/>
      <c r="BJ182" s="242"/>
      <c r="BK182" s="242"/>
      <c r="BL182" s="242"/>
      <c r="BM182" s="167"/>
      <c r="BN182" s="242"/>
      <c r="BO182" s="242"/>
      <c r="BP182" s="242"/>
      <c r="BQ182" s="167"/>
      <c r="BR182" s="167"/>
      <c r="BS182" s="167"/>
      <c r="BT182" s="167"/>
      <c r="BU182" s="167"/>
      <c r="BV182" s="167"/>
      <c r="BW182" s="167"/>
      <c r="BX182" s="167"/>
      <c r="BY182" s="167"/>
      <c r="BZ182" s="167"/>
      <c r="CA182" s="167"/>
      <c r="CB182" s="167"/>
      <c r="CC182" s="167"/>
    </row>
    <row r="183" spans="1:81" x14ac:dyDescent="0.2">
      <c r="A183" s="240"/>
      <c r="B183" s="240"/>
      <c r="C183" s="240"/>
      <c r="D183" s="240"/>
      <c r="E183" s="240"/>
      <c r="F183" s="240"/>
      <c r="G183" s="240"/>
      <c r="H183" s="169"/>
      <c r="J183" s="240"/>
      <c r="K183" s="240"/>
      <c r="L183" s="240"/>
      <c r="M183" s="169"/>
      <c r="N183" s="240"/>
      <c r="O183" s="240"/>
      <c r="P183" s="240"/>
      <c r="Q183" s="169"/>
      <c r="R183" s="240"/>
      <c r="S183" s="240"/>
      <c r="T183" s="240"/>
      <c r="U183" s="169"/>
      <c r="V183" s="240"/>
      <c r="W183" s="240"/>
      <c r="X183" s="240"/>
      <c r="Y183" s="169"/>
      <c r="Z183" s="240"/>
      <c r="AA183" s="240"/>
      <c r="AB183" s="240"/>
      <c r="AC183" s="169"/>
      <c r="AD183" s="240"/>
      <c r="AE183" s="240"/>
      <c r="AF183" s="240"/>
      <c r="AG183" s="169"/>
      <c r="AH183" s="240"/>
      <c r="AI183" s="240"/>
      <c r="AJ183" s="240"/>
      <c r="AK183" s="169"/>
      <c r="AL183" s="240"/>
      <c r="AM183" s="240"/>
      <c r="AN183" s="240"/>
      <c r="AO183" s="169"/>
      <c r="AP183" s="240"/>
      <c r="AQ183" s="240"/>
      <c r="AR183" s="240"/>
      <c r="AS183" s="169"/>
      <c r="AT183" s="240"/>
      <c r="AU183" s="240"/>
      <c r="AV183" s="240"/>
      <c r="AW183" s="169"/>
      <c r="AX183" s="241"/>
      <c r="AY183" s="241"/>
      <c r="AZ183" s="241"/>
      <c r="BB183" s="242"/>
      <c r="BC183" s="242"/>
      <c r="BD183" s="242"/>
      <c r="BE183" s="167"/>
      <c r="BF183" s="242"/>
      <c r="BG183" s="242"/>
      <c r="BH183" s="242"/>
      <c r="BI183" s="167"/>
      <c r="BJ183" s="242"/>
      <c r="BK183" s="242"/>
      <c r="BL183" s="242"/>
      <c r="BM183" s="167"/>
      <c r="BN183" s="242"/>
      <c r="BO183" s="242"/>
      <c r="BP183" s="242"/>
      <c r="BQ183" s="167"/>
      <c r="BR183" s="167"/>
      <c r="BS183" s="167"/>
      <c r="BT183" s="167"/>
      <c r="BU183" s="167"/>
      <c r="BV183" s="167"/>
      <c r="BW183" s="167"/>
      <c r="BX183" s="167"/>
      <c r="BY183" s="167"/>
      <c r="BZ183" s="167"/>
      <c r="CA183" s="167"/>
      <c r="CB183" s="167"/>
      <c r="CC183" s="167"/>
    </row>
    <row r="184" spans="1:81" x14ac:dyDescent="0.2">
      <c r="A184" s="240"/>
      <c r="B184" s="240"/>
      <c r="C184" s="240"/>
      <c r="D184" s="240"/>
      <c r="E184" s="240"/>
      <c r="F184" s="240"/>
      <c r="G184" s="240"/>
      <c r="H184" s="169"/>
      <c r="J184" s="240"/>
      <c r="K184" s="240"/>
      <c r="L184" s="240"/>
      <c r="M184" s="169"/>
      <c r="N184" s="240"/>
      <c r="O184" s="240"/>
      <c r="P184" s="240"/>
      <c r="Q184" s="169"/>
      <c r="R184" s="240"/>
      <c r="S184" s="240"/>
      <c r="T184" s="240"/>
      <c r="U184" s="169"/>
      <c r="V184" s="240"/>
      <c r="W184" s="240"/>
      <c r="X184" s="240"/>
      <c r="Y184" s="169"/>
      <c r="Z184" s="240"/>
      <c r="AA184" s="240"/>
      <c r="AB184" s="240"/>
      <c r="AC184" s="169"/>
      <c r="AD184" s="240"/>
      <c r="AE184" s="240"/>
      <c r="AF184" s="240"/>
      <c r="AG184" s="169"/>
      <c r="AH184" s="240"/>
      <c r="AI184" s="240"/>
      <c r="AJ184" s="240"/>
      <c r="AK184" s="169"/>
      <c r="AL184" s="240"/>
      <c r="AM184" s="240"/>
      <c r="AN184" s="240"/>
      <c r="AO184" s="169"/>
      <c r="AP184" s="240"/>
      <c r="AQ184" s="240"/>
      <c r="AR184" s="240"/>
      <c r="AS184" s="169"/>
      <c r="AT184" s="240"/>
      <c r="AU184" s="240"/>
      <c r="AV184" s="240"/>
      <c r="AW184" s="169"/>
      <c r="AX184" s="241"/>
      <c r="AY184" s="241"/>
      <c r="AZ184" s="241"/>
      <c r="BB184" s="242"/>
      <c r="BC184" s="242"/>
      <c r="BD184" s="242"/>
      <c r="BE184" s="167"/>
      <c r="BF184" s="242"/>
      <c r="BG184" s="242"/>
      <c r="BH184" s="242"/>
      <c r="BI184" s="167"/>
      <c r="BJ184" s="242"/>
      <c r="BK184" s="242"/>
      <c r="BL184" s="242"/>
      <c r="BM184" s="167"/>
      <c r="BN184" s="242"/>
      <c r="BO184" s="242"/>
      <c r="BP184" s="242"/>
      <c r="BQ184" s="167"/>
      <c r="BR184" s="167"/>
      <c r="BS184" s="167"/>
      <c r="BT184" s="167"/>
      <c r="BU184" s="167"/>
      <c r="BV184" s="167"/>
      <c r="BW184" s="167"/>
      <c r="BX184" s="167"/>
      <c r="BY184" s="167"/>
      <c r="BZ184" s="167"/>
      <c r="CA184" s="167"/>
      <c r="CB184" s="167"/>
      <c r="CC184" s="167"/>
    </row>
    <row r="185" spans="1:81" x14ac:dyDescent="0.2">
      <c r="A185" s="240"/>
      <c r="B185" s="240"/>
      <c r="C185" s="240"/>
      <c r="D185" s="240"/>
      <c r="E185" s="240"/>
      <c r="F185" s="240"/>
      <c r="G185" s="240"/>
      <c r="H185" s="169"/>
      <c r="J185" s="240"/>
      <c r="K185" s="240"/>
      <c r="L185" s="240"/>
      <c r="M185" s="169"/>
      <c r="N185" s="240"/>
      <c r="O185" s="240"/>
      <c r="P185" s="240"/>
      <c r="Q185" s="169"/>
      <c r="R185" s="240"/>
      <c r="S185" s="240"/>
      <c r="T185" s="240"/>
      <c r="U185" s="169"/>
      <c r="V185" s="240"/>
      <c r="W185" s="240"/>
      <c r="X185" s="240"/>
      <c r="Y185" s="169"/>
      <c r="Z185" s="240"/>
      <c r="AA185" s="240"/>
      <c r="AB185" s="240"/>
      <c r="AC185" s="169"/>
      <c r="AD185" s="240"/>
      <c r="AE185" s="240"/>
      <c r="AF185" s="240"/>
      <c r="AG185" s="169"/>
      <c r="AH185" s="240"/>
      <c r="AI185" s="240"/>
      <c r="AJ185" s="240"/>
      <c r="AK185" s="169"/>
      <c r="AL185" s="240"/>
      <c r="AM185" s="240"/>
      <c r="AN185" s="240"/>
      <c r="AO185" s="169"/>
      <c r="AP185" s="240"/>
      <c r="AQ185" s="240"/>
      <c r="AR185" s="240"/>
      <c r="AS185" s="169"/>
      <c r="AT185" s="240"/>
      <c r="AU185" s="240"/>
      <c r="AV185" s="240"/>
      <c r="AW185" s="169"/>
      <c r="AX185" s="241"/>
      <c r="AY185" s="241"/>
      <c r="AZ185" s="241"/>
      <c r="BB185" s="242"/>
      <c r="BC185" s="242"/>
      <c r="BD185" s="242"/>
      <c r="BE185" s="167"/>
      <c r="BF185" s="242"/>
      <c r="BG185" s="242"/>
      <c r="BH185" s="242"/>
      <c r="BI185" s="167"/>
      <c r="BJ185" s="242"/>
      <c r="BK185" s="242"/>
      <c r="BL185" s="242"/>
      <c r="BM185" s="167"/>
      <c r="BN185" s="242"/>
      <c r="BO185" s="242"/>
      <c r="BP185" s="242"/>
      <c r="BQ185" s="167"/>
      <c r="BR185" s="167"/>
      <c r="BS185" s="167"/>
      <c r="BT185" s="167"/>
      <c r="BU185" s="167"/>
      <c r="BV185" s="167"/>
      <c r="BW185" s="167"/>
      <c r="BX185" s="167"/>
      <c r="BY185" s="167"/>
      <c r="BZ185" s="167"/>
      <c r="CA185" s="167"/>
      <c r="CB185" s="167"/>
      <c r="CC185" s="167"/>
    </row>
    <row r="186" spans="1:81" x14ac:dyDescent="0.2">
      <c r="A186" s="240"/>
      <c r="B186" s="240"/>
      <c r="C186" s="240"/>
      <c r="D186" s="240"/>
      <c r="E186" s="240"/>
      <c r="F186" s="240"/>
      <c r="G186" s="240"/>
      <c r="H186" s="169"/>
      <c r="J186" s="240"/>
      <c r="K186" s="240"/>
      <c r="L186" s="240"/>
      <c r="M186" s="169"/>
      <c r="N186" s="240"/>
      <c r="O186" s="240"/>
      <c r="P186" s="240"/>
      <c r="Q186" s="169"/>
      <c r="R186" s="240"/>
      <c r="S186" s="240"/>
      <c r="T186" s="240"/>
      <c r="U186" s="169"/>
      <c r="V186" s="240"/>
      <c r="W186" s="240"/>
      <c r="X186" s="240"/>
      <c r="Y186" s="169"/>
      <c r="Z186" s="240"/>
      <c r="AA186" s="240"/>
      <c r="AB186" s="240"/>
      <c r="AC186" s="169"/>
      <c r="AD186" s="240"/>
      <c r="AE186" s="240"/>
      <c r="AF186" s="240"/>
      <c r="AG186" s="169"/>
      <c r="AH186" s="240"/>
      <c r="AI186" s="240"/>
      <c r="AJ186" s="240"/>
      <c r="AK186" s="169"/>
      <c r="AL186" s="240"/>
      <c r="AM186" s="240"/>
      <c r="AN186" s="240"/>
      <c r="AO186" s="169"/>
      <c r="AP186" s="240"/>
      <c r="AQ186" s="240"/>
      <c r="AR186" s="240"/>
      <c r="AS186" s="169"/>
      <c r="AT186" s="240"/>
      <c r="AU186" s="240"/>
      <c r="AV186" s="240"/>
      <c r="AW186" s="169"/>
      <c r="AX186" s="241"/>
      <c r="AY186" s="241"/>
      <c r="AZ186" s="241"/>
      <c r="BB186" s="242"/>
      <c r="BC186" s="242"/>
      <c r="BD186" s="242"/>
      <c r="BE186" s="167"/>
      <c r="BF186" s="242"/>
      <c r="BG186" s="242"/>
      <c r="BH186" s="242"/>
      <c r="BI186" s="167"/>
      <c r="BJ186" s="242"/>
      <c r="BK186" s="242"/>
      <c r="BL186" s="242"/>
      <c r="BM186" s="167"/>
      <c r="BN186" s="242"/>
      <c r="BO186" s="242"/>
      <c r="BP186" s="242"/>
      <c r="BQ186" s="167"/>
      <c r="BR186" s="167"/>
      <c r="BS186" s="167"/>
      <c r="BT186" s="167"/>
      <c r="BU186" s="167"/>
      <c r="BV186" s="167"/>
      <c r="BW186" s="167"/>
      <c r="BX186" s="167"/>
      <c r="BY186" s="167"/>
      <c r="BZ186" s="167"/>
      <c r="CA186" s="167"/>
      <c r="CB186" s="167"/>
      <c r="CC186" s="167"/>
    </row>
    <row r="187" spans="1:81" x14ac:dyDescent="0.2">
      <c r="A187" s="240"/>
      <c r="B187" s="240"/>
      <c r="C187" s="240"/>
      <c r="D187" s="240"/>
      <c r="E187" s="240"/>
      <c r="F187" s="240"/>
      <c r="G187" s="240"/>
      <c r="H187" s="169"/>
      <c r="J187" s="240"/>
      <c r="K187" s="240"/>
      <c r="L187" s="240"/>
      <c r="M187" s="169"/>
      <c r="N187" s="240"/>
      <c r="O187" s="240"/>
      <c r="P187" s="240"/>
      <c r="Q187" s="169"/>
      <c r="R187" s="240"/>
      <c r="S187" s="240"/>
      <c r="T187" s="240"/>
      <c r="U187" s="169"/>
      <c r="V187" s="240"/>
      <c r="W187" s="240"/>
      <c r="X187" s="240"/>
      <c r="Y187" s="169"/>
      <c r="Z187" s="240"/>
      <c r="AA187" s="240"/>
      <c r="AB187" s="240"/>
      <c r="AC187" s="169"/>
      <c r="AD187" s="240"/>
      <c r="AE187" s="240"/>
      <c r="AF187" s="240"/>
      <c r="AG187" s="169"/>
      <c r="AH187" s="240"/>
      <c r="AI187" s="240"/>
      <c r="AJ187" s="240"/>
      <c r="AK187" s="169"/>
      <c r="AL187" s="240"/>
      <c r="AM187" s="240"/>
      <c r="AN187" s="240"/>
      <c r="AO187" s="169"/>
      <c r="AP187" s="240"/>
      <c r="AQ187" s="240"/>
      <c r="AR187" s="240"/>
      <c r="AS187" s="169"/>
      <c r="AT187" s="240"/>
      <c r="AU187" s="240"/>
      <c r="AV187" s="240"/>
      <c r="AW187" s="169"/>
      <c r="AX187" s="241"/>
      <c r="AY187" s="241"/>
      <c r="AZ187" s="241"/>
      <c r="BB187" s="242"/>
      <c r="BC187" s="242"/>
      <c r="BD187" s="242"/>
      <c r="BE187" s="167"/>
      <c r="BF187" s="242"/>
      <c r="BG187" s="242"/>
      <c r="BH187" s="242"/>
      <c r="BI187" s="167"/>
      <c r="BJ187" s="242"/>
      <c r="BK187" s="242"/>
      <c r="BL187" s="242"/>
      <c r="BM187" s="167"/>
      <c r="BN187" s="242"/>
      <c r="BO187" s="242"/>
      <c r="BP187" s="242"/>
      <c r="BQ187" s="167"/>
      <c r="BR187" s="167"/>
      <c r="BS187" s="167"/>
      <c r="BT187" s="167"/>
      <c r="BU187" s="167"/>
      <c r="BV187" s="167"/>
      <c r="BW187" s="167"/>
      <c r="BX187" s="167"/>
      <c r="BY187" s="167"/>
      <c r="BZ187" s="167"/>
      <c r="CA187" s="167"/>
      <c r="CB187" s="167"/>
      <c r="CC187" s="167"/>
    </row>
    <row r="188" spans="1:81" x14ac:dyDescent="0.2">
      <c r="A188" s="240"/>
      <c r="B188" s="240"/>
      <c r="C188" s="240"/>
      <c r="D188" s="240"/>
      <c r="E188" s="240"/>
      <c r="F188" s="240"/>
      <c r="G188" s="240"/>
      <c r="H188" s="169"/>
      <c r="J188" s="240"/>
      <c r="K188" s="240"/>
      <c r="L188" s="240"/>
      <c r="M188" s="169"/>
      <c r="N188" s="240"/>
      <c r="O188" s="240"/>
      <c r="P188" s="240"/>
      <c r="Q188" s="169"/>
      <c r="R188" s="240"/>
      <c r="S188" s="240"/>
      <c r="T188" s="240"/>
      <c r="U188" s="169"/>
      <c r="V188" s="240"/>
      <c r="W188" s="240"/>
      <c r="X188" s="240"/>
      <c r="Y188" s="169"/>
      <c r="Z188" s="240"/>
      <c r="AA188" s="240"/>
      <c r="AB188" s="240"/>
      <c r="AC188" s="169"/>
      <c r="AD188" s="240"/>
      <c r="AE188" s="240"/>
      <c r="AF188" s="240"/>
      <c r="AG188" s="169"/>
      <c r="AH188" s="240"/>
      <c r="AI188" s="240"/>
      <c r="AJ188" s="240"/>
      <c r="AK188" s="169"/>
      <c r="AL188" s="240"/>
      <c r="AM188" s="240"/>
      <c r="AN188" s="240"/>
      <c r="AO188" s="169"/>
      <c r="AP188" s="240"/>
      <c r="AQ188" s="240"/>
      <c r="AR188" s="240"/>
      <c r="AS188" s="169"/>
      <c r="AT188" s="240"/>
      <c r="AU188" s="240"/>
      <c r="AV188" s="240"/>
      <c r="AW188" s="169"/>
      <c r="AX188" s="241"/>
      <c r="AY188" s="241"/>
      <c r="AZ188" s="241"/>
      <c r="BB188" s="242"/>
      <c r="BC188" s="242"/>
      <c r="BD188" s="242"/>
      <c r="BE188" s="167"/>
      <c r="BF188" s="242"/>
      <c r="BG188" s="242"/>
      <c r="BH188" s="242"/>
      <c r="BI188" s="167"/>
      <c r="BJ188" s="242"/>
      <c r="BK188" s="242"/>
      <c r="BL188" s="242"/>
      <c r="BM188" s="167"/>
      <c r="BN188" s="242"/>
      <c r="BO188" s="242"/>
      <c r="BP188" s="242"/>
      <c r="BQ188" s="167"/>
      <c r="BR188" s="167"/>
      <c r="BS188" s="167"/>
      <c r="BT188" s="167"/>
      <c r="BU188" s="167"/>
      <c r="BV188" s="167"/>
      <c r="BW188" s="167"/>
      <c r="BX188" s="167"/>
      <c r="BY188" s="167"/>
      <c r="BZ188" s="167"/>
      <c r="CA188" s="167"/>
      <c r="CB188" s="167"/>
      <c r="CC188" s="167"/>
    </row>
    <row r="189" spans="1:81" x14ac:dyDescent="0.2">
      <c r="A189" s="240"/>
      <c r="B189" s="240"/>
      <c r="C189" s="240"/>
      <c r="D189" s="240"/>
      <c r="E189" s="240"/>
      <c r="F189" s="240"/>
      <c r="G189" s="240"/>
      <c r="H189" s="169"/>
      <c r="J189" s="240"/>
      <c r="K189" s="240"/>
      <c r="L189" s="240"/>
      <c r="M189" s="169"/>
      <c r="N189" s="240"/>
      <c r="O189" s="240"/>
      <c r="P189" s="240"/>
      <c r="Q189" s="169"/>
      <c r="R189" s="240"/>
      <c r="S189" s="240"/>
      <c r="T189" s="240"/>
      <c r="U189" s="169"/>
      <c r="V189" s="240"/>
      <c r="W189" s="240"/>
      <c r="X189" s="240"/>
      <c r="Y189" s="169"/>
      <c r="Z189" s="240"/>
      <c r="AA189" s="240"/>
      <c r="AB189" s="240"/>
      <c r="AC189" s="169"/>
      <c r="AD189" s="240"/>
      <c r="AE189" s="240"/>
      <c r="AF189" s="240"/>
      <c r="AG189" s="169"/>
      <c r="AH189" s="240"/>
      <c r="AI189" s="240"/>
      <c r="AJ189" s="240"/>
      <c r="AK189" s="169"/>
      <c r="AL189" s="240"/>
      <c r="AM189" s="240"/>
      <c r="AN189" s="240"/>
      <c r="AO189" s="169"/>
      <c r="AP189" s="240"/>
      <c r="AQ189" s="240"/>
      <c r="AR189" s="240"/>
      <c r="AS189" s="169"/>
      <c r="AT189" s="240"/>
      <c r="AU189" s="240"/>
      <c r="AV189" s="240"/>
      <c r="AW189" s="169"/>
      <c r="AX189" s="241"/>
      <c r="AY189" s="241"/>
      <c r="AZ189" s="241"/>
      <c r="BB189" s="242"/>
      <c r="BC189" s="242"/>
      <c r="BD189" s="242"/>
      <c r="BE189" s="167"/>
      <c r="BF189" s="242"/>
      <c r="BG189" s="242"/>
      <c r="BH189" s="242"/>
      <c r="BI189" s="167"/>
      <c r="BJ189" s="242"/>
      <c r="BK189" s="242"/>
      <c r="BL189" s="242"/>
      <c r="BM189" s="167"/>
      <c r="BN189" s="242"/>
      <c r="BO189" s="242"/>
      <c r="BP189" s="242"/>
      <c r="BQ189" s="167"/>
      <c r="BR189" s="167"/>
      <c r="BS189" s="167"/>
      <c r="BT189" s="167"/>
      <c r="BU189" s="167"/>
      <c r="BV189" s="167"/>
      <c r="BW189" s="167"/>
      <c r="BX189" s="167"/>
      <c r="BY189" s="167"/>
      <c r="BZ189" s="167"/>
      <c r="CA189" s="167"/>
      <c r="CB189" s="167"/>
      <c r="CC189" s="167"/>
    </row>
    <row r="190" spans="1:81" x14ac:dyDescent="0.2">
      <c r="A190" s="240"/>
      <c r="B190" s="240"/>
      <c r="C190" s="240"/>
      <c r="D190" s="240"/>
      <c r="E190" s="240"/>
      <c r="F190" s="240"/>
      <c r="G190" s="240"/>
      <c r="H190" s="169"/>
      <c r="J190" s="240"/>
      <c r="K190" s="240"/>
      <c r="L190" s="240"/>
      <c r="M190" s="169"/>
      <c r="N190" s="240"/>
      <c r="O190" s="240"/>
      <c r="P190" s="240"/>
      <c r="Q190" s="169"/>
      <c r="R190" s="240"/>
      <c r="S190" s="240"/>
      <c r="T190" s="240"/>
      <c r="U190" s="169"/>
      <c r="V190" s="240"/>
      <c r="W190" s="240"/>
      <c r="X190" s="240"/>
      <c r="Y190" s="169"/>
      <c r="Z190" s="240"/>
      <c r="AA190" s="240"/>
      <c r="AB190" s="240"/>
      <c r="AC190" s="169"/>
      <c r="AD190" s="240"/>
      <c r="AE190" s="240"/>
      <c r="AF190" s="240"/>
      <c r="AG190" s="169"/>
      <c r="AH190" s="240"/>
      <c r="AI190" s="240"/>
      <c r="AJ190" s="240"/>
      <c r="AK190" s="169"/>
      <c r="AL190" s="240"/>
      <c r="AM190" s="240"/>
      <c r="AN190" s="240"/>
      <c r="AO190" s="169"/>
      <c r="AP190" s="240"/>
      <c r="AQ190" s="240"/>
      <c r="AR190" s="240"/>
      <c r="AS190" s="169"/>
      <c r="AT190" s="240"/>
      <c r="AU190" s="240"/>
      <c r="AV190" s="240"/>
      <c r="AW190" s="169"/>
      <c r="AX190" s="241"/>
      <c r="AY190" s="241"/>
      <c r="AZ190" s="241"/>
      <c r="BB190" s="242"/>
      <c r="BC190" s="242"/>
      <c r="BD190" s="242"/>
      <c r="BE190" s="167"/>
      <c r="BF190" s="242"/>
      <c r="BG190" s="242"/>
      <c r="BH190" s="242"/>
      <c r="BI190" s="167"/>
      <c r="BJ190" s="242"/>
      <c r="BK190" s="242"/>
      <c r="BL190" s="242"/>
      <c r="BM190" s="167"/>
      <c r="BN190" s="242"/>
      <c r="BO190" s="242"/>
      <c r="BP190" s="242"/>
      <c r="BQ190" s="167"/>
      <c r="BR190" s="167"/>
      <c r="BS190" s="167"/>
      <c r="BT190" s="167"/>
      <c r="BU190" s="167"/>
      <c r="BV190" s="167"/>
      <c r="BW190" s="167"/>
      <c r="BX190" s="167"/>
      <c r="BY190" s="167"/>
      <c r="BZ190" s="167"/>
      <c r="CA190" s="167"/>
      <c r="CB190" s="167"/>
      <c r="CC190" s="167"/>
    </row>
    <row r="191" spans="1:81" x14ac:dyDescent="0.2">
      <c r="A191" s="240"/>
      <c r="B191" s="240"/>
      <c r="C191" s="240"/>
      <c r="D191" s="240"/>
      <c r="E191" s="240"/>
      <c r="F191" s="240"/>
      <c r="G191" s="240"/>
      <c r="H191" s="169"/>
      <c r="J191" s="240"/>
      <c r="K191" s="240"/>
      <c r="L191" s="240"/>
      <c r="M191" s="169"/>
      <c r="N191" s="240"/>
      <c r="O191" s="240"/>
      <c r="P191" s="240"/>
      <c r="Q191" s="169"/>
      <c r="R191" s="240"/>
      <c r="S191" s="240"/>
      <c r="T191" s="240"/>
      <c r="U191" s="169"/>
      <c r="V191" s="240"/>
      <c r="W191" s="240"/>
      <c r="X191" s="240"/>
      <c r="Y191" s="169"/>
      <c r="Z191" s="240"/>
      <c r="AA191" s="240"/>
      <c r="AB191" s="240"/>
      <c r="AC191" s="169"/>
      <c r="AD191" s="240"/>
      <c r="AE191" s="240"/>
      <c r="AF191" s="240"/>
      <c r="AG191" s="169"/>
      <c r="AH191" s="240"/>
      <c r="AI191" s="240"/>
      <c r="AJ191" s="240"/>
      <c r="AK191" s="169"/>
      <c r="AL191" s="240"/>
      <c r="AM191" s="240"/>
      <c r="AN191" s="240"/>
      <c r="AO191" s="169"/>
      <c r="AP191" s="240"/>
      <c r="AQ191" s="240"/>
      <c r="AR191" s="240"/>
      <c r="AS191" s="169"/>
      <c r="AT191" s="240"/>
      <c r="AU191" s="240"/>
      <c r="AV191" s="240"/>
      <c r="AW191" s="169"/>
      <c r="AX191" s="241"/>
      <c r="AY191" s="241"/>
      <c r="AZ191" s="241"/>
      <c r="BB191" s="242"/>
      <c r="BC191" s="242"/>
      <c r="BD191" s="242"/>
      <c r="BE191" s="167"/>
      <c r="BF191" s="242"/>
      <c r="BG191" s="242"/>
      <c r="BH191" s="242"/>
      <c r="BI191" s="167"/>
      <c r="BJ191" s="242"/>
      <c r="BK191" s="242"/>
      <c r="BL191" s="242"/>
      <c r="BM191" s="167"/>
      <c r="BN191" s="242"/>
      <c r="BO191" s="242"/>
      <c r="BP191" s="242"/>
      <c r="BQ191" s="167"/>
      <c r="BR191" s="167"/>
      <c r="BS191" s="167"/>
      <c r="BT191" s="167"/>
      <c r="BU191" s="167"/>
      <c r="BV191" s="167"/>
      <c r="BW191" s="167"/>
      <c r="BX191" s="167"/>
      <c r="BY191" s="167"/>
      <c r="BZ191" s="167"/>
      <c r="CA191" s="167"/>
      <c r="CB191" s="167"/>
      <c r="CC191" s="167"/>
    </row>
    <row r="192" spans="1:81" x14ac:dyDescent="0.2">
      <c r="A192" s="240"/>
      <c r="B192" s="240"/>
      <c r="C192" s="240"/>
      <c r="D192" s="240"/>
      <c r="E192" s="240"/>
      <c r="F192" s="240"/>
      <c r="G192" s="240"/>
      <c r="H192" s="169"/>
      <c r="J192" s="240"/>
      <c r="K192" s="240"/>
      <c r="L192" s="240"/>
      <c r="M192" s="169"/>
      <c r="N192" s="240"/>
      <c r="O192" s="240"/>
      <c r="P192" s="240"/>
      <c r="Q192" s="169"/>
      <c r="R192" s="240"/>
      <c r="S192" s="240"/>
      <c r="T192" s="240"/>
      <c r="U192" s="169"/>
      <c r="V192" s="240"/>
      <c r="W192" s="240"/>
      <c r="X192" s="240"/>
      <c r="Y192" s="169"/>
      <c r="Z192" s="240"/>
      <c r="AA192" s="240"/>
      <c r="AB192" s="240"/>
      <c r="AC192" s="169"/>
      <c r="AD192" s="240"/>
      <c r="AE192" s="240"/>
      <c r="AF192" s="240"/>
      <c r="AG192" s="169"/>
      <c r="AH192" s="240"/>
      <c r="AI192" s="240"/>
      <c r="AJ192" s="240"/>
      <c r="AK192" s="169"/>
      <c r="AL192" s="240"/>
      <c r="AM192" s="240"/>
      <c r="AN192" s="240"/>
      <c r="AO192" s="169"/>
      <c r="AP192" s="240"/>
      <c r="AQ192" s="240"/>
      <c r="AR192" s="240"/>
      <c r="AS192" s="169"/>
      <c r="AT192" s="240"/>
      <c r="AU192" s="240"/>
      <c r="AV192" s="240"/>
      <c r="AW192" s="169"/>
      <c r="AX192" s="241"/>
      <c r="AY192" s="241"/>
      <c r="AZ192" s="241"/>
      <c r="BB192" s="242"/>
      <c r="BC192" s="242"/>
      <c r="BD192" s="242"/>
      <c r="BE192" s="167"/>
      <c r="BF192" s="242"/>
      <c r="BG192" s="242"/>
      <c r="BH192" s="242"/>
      <c r="BI192" s="167"/>
      <c r="BJ192" s="242"/>
      <c r="BK192" s="242"/>
      <c r="BL192" s="242"/>
      <c r="BM192" s="167"/>
      <c r="BN192" s="242"/>
      <c r="BO192" s="242"/>
      <c r="BP192" s="242"/>
      <c r="BQ192" s="167"/>
      <c r="BR192" s="167"/>
      <c r="BS192" s="167"/>
      <c r="BT192" s="167"/>
      <c r="BU192" s="167"/>
      <c r="BV192" s="167"/>
      <c r="BW192" s="167"/>
      <c r="BX192" s="167"/>
      <c r="BY192" s="167"/>
      <c r="BZ192" s="167"/>
      <c r="CA192" s="167"/>
      <c r="CB192" s="167"/>
      <c r="CC192" s="167"/>
    </row>
    <row r="193" spans="1:81" x14ac:dyDescent="0.2">
      <c r="A193" s="240"/>
      <c r="B193" s="240"/>
      <c r="C193" s="240"/>
      <c r="D193" s="240"/>
      <c r="E193" s="240"/>
      <c r="F193" s="240"/>
      <c r="G193" s="240"/>
      <c r="H193" s="169"/>
      <c r="J193" s="240"/>
      <c r="K193" s="240"/>
      <c r="L193" s="240"/>
      <c r="M193" s="169"/>
      <c r="N193" s="240"/>
      <c r="O193" s="240"/>
      <c r="P193" s="240"/>
      <c r="Q193" s="169"/>
      <c r="R193" s="240"/>
      <c r="S193" s="240"/>
      <c r="T193" s="240"/>
      <c r="U193" s="169"/>
      <c r="V193" s="240"/>
      <c r="W193" s="240"/>
      <c r="X193" s="240"/>
      <c r="Y193" s="169"/>
      <c r="Z193" s="240"/>
      <c r="AA193" s="240"/>
      <c r="AB193" s="240"/>
      <c r="AC193" s="169"/>
      <c r="AD193" s="240"/>
      <c r="AE193" s="240"/>
      <c r="AF193" s="240"/>
      <c r="AG193" s="169"/>
      <c r="AH193" s="240"/>
      <c r="AI193" s="240"/>
      <c r="AJ193" s="240"/>
      <c r="AK193" s="169"/>
      <c r="AL193" s="240"/>
      <c r="AM193" s="240"/>
      <c r="AN193" s="240"/>
      <c r="AO193" s="169"/>
      <c r="AP193" s="240"/>
      <c r="AQ193" s="240"/>
      <c r="AR193" s="240"/>
      <c r="AS193" s="169"/>
      <c r="AT193" s="240"/>
      <c r="AU193" s="240"/>
      <c r="AV193" s="240"/>
      <c r="AW193" s="169"/>
      <c r="AX193" s="241"/>
      <c r="AY193" s="241"/>
      <c r="AZ193" s="241"/>
      <c r="BB193" s="242"/>
      <c r="BC193" s="242"/>
      <c r="BD193" s="242"/>
      <c r="BE193" s="167"/>
      <c r="BF193" s="242"/>
      <c r="BG193" s="242"/>
      <c r="BH193" s="242"/>
      <c r="BI193" s="167"/>
      <c r="BJ193" s="242"/>
      <c r="BK193" s="242"/>
      <c r="BL193" s="242"/>
      <c r="BM193" s="167"/>
      <c r="BN193" s="242"/>
      <c r="BO193" s="242"/>
      <c r="BP193" s="242"/>
      <c r="BQ193" s="167"/>
      <c r="BR193" s="167"/>
      <c r="BS193" s="167"/>
      <c r="BT193" s="167"/>
      <c r="BU193" s="167"/>
      <c r="BV193" s="167"/>
      <c r="BW193" s="167"/>
      <c r="BX193" s="167"/>
      <c r="BY193" s="167"/>
      <c r="BZ193" s="167"/>
      <c r="CA193" s="167"/>
      <c r="CB193" s="167"/>
      <c r="CC193" s="167"/>
    </row>
    <row r="194" spans="1:81" x14ac:dyDescent="0.2">
      <c r="A194" s="240"/>
      <c r="B194" s="240"/>
      <c r="C194" s="240"/>
      <c r="D194" s="240"/>
      <c r="E194" s="240"/>
      <c r="F194" s="240"/>
      <c r="G194" s="240"/>
      <c r="H194" s="169"/>
      <c r="J194" s="240"/>
      <c r="K194" s="240"/>
      <c r="L194" s="240"/>
      <c r="M194" s="169"/>
      <c r="N194" s="240"/>
      <c r="O194" s="240"/>
      <c r="P194" s="240"/>
      <c r="Q194" s="169"/>
      <c r="R194" s="240"/>
      <c r="S194" s="240"/>
      <c r="T194" s="240"/>
      <c r="U194" s="169"/>
      <c r="V194" s="240"/>
      <c r="W194" s="240"/>
      <c r="X194" s="240"/>
      <c r="Y194" s="169"/>
      <c r="Z194" s="240"/>
      <c r="AA194" s="240"/>
      <c r="AB194" s="240"/>
      <c r="AC194" s="169"/>
      <c r="AD194" s="240"/>
      <c r="AE194" s="240"/>
      <c r="AF194" s="240"/>
      <c r="AG194" s="169"/>
      <c r="AH194" s="240"/>
      <c r="AI194" s="240"/>
      <c r="AJ194" s="240"/>
      <c r="AK194" s="169"/>
      <c r="AL194" s="240"/>
      <c r="AM194" s="240"/>
      <c r="AN194" s="240"/>
      <c r="AO194" s="169"/>
      <c r="AP194" s="240"/>
      <c r="AQ194" s="240"/>
      <c r="AR194" s="240"/>
      <c r="AS194" s="169"/>
      <c r="AT194" s="240"/>
      <c r="AU194" s="240"/>
      <c r="AV194" s="240"/>
      <c r="AW194" s="169"/>
      <c r="AX194" s="241"/>
      <c r="AY194" s="241"/>
      <c r="AZ194" s="241"/>
      <c r="BB194" s="242"/>
      <c r="BC194" s="242"/>
      <c r="BD194" s="242"/>
      <c r="BE194" s="167"/>
      <c r="BF194" s="242"/>
      <c r="BG194" s="242"/>
      <c r="BH194" s="242"/>
      <c r="BI194" s="167"/>
      <c r="BJ194" s="242"/>
      <c r="BK194" s="242"/>
      <c r="BL194" s="242"/>
      <c r="BM194" s="167"/>
      <c r="BN194" s="242"/>
      <c r="BO194" s="242"/>
      <c r="BP194" s="242"/>
      <c r="BQ194" s="167"/>
      <c r="BR194" s="167"/>
      <c r="BS194" s="167"/>
      <c r="BT194" s="167"/>
      <c r="BU194" s="167"/>
      <c r="BV194" s="167"/>
      <c r="BW194" s="167"/>
      <c r="BX194" s="167"/>
      <c r="BY194" s="167"/>
      <c r="BZ194" s="167"/>
      <c r="CA194" s="167"/>
      <c r="CB194" s="167"/>
      <c r="CC194" s="167"/>
    </row>
    <row r="195" spans="1:81" x14ac:dyDescent="0.2">
      <c r="A195" s="240"/>
      <c r="B195" s="240"/>
      <c r="C195" s="240"/>
      <c r="D195" s="240"/>
      <c r="E195" s="240"/>
      <c r="F195" s="240"/>
      <c r="G195" s="240"/>
      <c r="H195" s="169"/>
      <c r="J195" s="240"/>
      <c r="K195" s="240"/>
      <c r="L195" s="240"/>
      <c r="M195" s="169"/>
      <c r="N195" s="240"/>
      <c r="O195" s="240"/>
      <c r="P195" s="240"/>
      <c r="Q195" s="169"/>
      <c r="R195" s="240"/>
      <c r="S195" s="240"/>
      <c r="T195" s="240"/>
      <c r="U195" s="169"/>
      <c r="V195" s="240"/>
      <c r="W195" s="240"/>
      <c r="X195" s="240"/>
      <c r="Y195" s="169"/>
      <c r="Z195" s="240"/>
      <c r="AA195" s="240"/>
      <c r="AB195" s="240"/>
      <c r="AC195" s="169"/>
      <c r="AD195" s="240"/>
      <c r="AE195" s="240"/>
      <c r="AF195" s="240"/>
      <c r="AG195" s="169"/>
      <c r="AH195" s="240"/>
      <c r="AI195" s="240"/>
      <c r="AJ195" s="240"/>
      <c r="AK195" s="169"/>
      <c r="AL195" s="240"/>
      <c r="AM195" s="240"/>
      <c r="AN195" s="240"/>
      <c r="AO195" s="169"/>
      <c r="AP195" s="240"/>
      <c r="AQ195" s="240"/>
      <c r="AR195" s="240"/>
      <c r="AS195" s="169"/>
      <c r="AT195" s="240"/>
      <c r="AU195" s="240"/>
      <c r="AV195" s="240"/>
      <c r="AW195" s="169"/>
      <c r="AX195" s="241"/>
      <c r="AY195" s="241"/>
      <c r="AZ195" s="241"/>
      <c r="BB195" s="242"/>
      <c r="BC195" s="242"/>
      <c r="BD195" s="242"/>
      <c r="BE195" s="167"/>
      <c r="BF195" s="242"/>
      <c r="BG195" s="242"/>
      <c r="BH195" s="242"/>
      <c r="BI195" s="167"/>
      <c r="BJ195" s="242"/>
      <c r="BK195" s="242"/>
      <c r="BL195" s="242"/>
      <c r="BM195" s="167"/>
      <c r="BN195" s="242"/>
      <c r="BO195" s="242"/>
      <c r="BP195" s="242"/>
      <c r="BQ195" s="167"/>
      <c r="BR195" s="167"/>
      <c r="BS195" s="167"/>
      <c r="BT195" s="167"/>
      <c r="BU195" s="167"/>
      <c r="BV195" s="167"/>
      <c r="BW195" s="167"/>
      <c r="BX195" s="167"/>
      <c r="BY195" s="167"/>
      <c r="BZ195" s="167"/>
      <c r="CA195" s="167"/>
      <c r="CB195" s="167"/>
      <c r="CC195" s="167"/>
    </row>
    <row r="196" spans="1:81" x14ac:dyDescent="0.2">
      <c r="A196" s="240"/>
      <c r="B196" s="240"/>
      <c r="C196" s="240"/>
      <c r="D196" s="240"/>
      <c r="E196" s="240"/>
      <c r="F196" s="240"/>
      <c r="G196" s="240"/>
      <c r="H196" s="169"/>
      <c r="J196" s="240"/>
      <c r="K196" s="240"/>
      <c r="L196" s="240"/>
      <c r="M196" s="169"/>
      <c r="N196" s="240"/>
      <c r="O196" s="240"/>
      <c r="P196" s="240"/>
      <c r="Q196" s="169"/>
      <c r="R196" s="240"/>
      <c r="S196" s="240"/>
      <c r="T196" s="240"/>
      <c r="U196" s="169"/>
      <c r="V196" s="240"/>
      <c r="W196" s="240"/>
      <c r="X196" s="240"/>
      <c r="Y196" s="169"/>
      <c r="Z196" s="240"/>
      <c r="AA196" s="240"/>
      <c r="AB196" s="240"/>
      <c r="AC196" s="169"/>
      <c r="AD196" s="240"/>
      <c r="AE196" s="240"/>
      <c r="AF196" s="240"/>
      <c r="AG196" s="169"/>
      <c r="AH196" s="240"/>
      <c r="AI196" s="240"/>
      <c r="AJ196" s="240"/>
      <c r="AK196" s="169"/>
      <c r="AL196" s="240"/>
      <c r="AM196" s="240"/>
      <c r="AN196" s="240"/>
      <c r="AO196" s="169"/>
      <c r="AP196" s="240"/>
      <c r="AQ196" s="240"/>
      <c r="AR196" s="240"/>
      <c r="AS196" s="169"/>
      <c r="AT196" s="240"/>
      <c r="AU196" s="240"/>
      <c r="AV196" s="240"/>
      <c r="AW196" s="169"/>
      <c r="AX196" s="241"/>
      <c r="AY196" s="241"/>
      <c r="AZ196" s="241"/>
      <c r="BB196" s="242"/>
      <c r="BC196" s="242"/>
      <c r="BD196" s="242"/>
      <c r="BE196" s="167"/>
      <c r="BF196" s="242"/>
      <c r="BG196" s="242"/>
      <c r="BH196" s="242"/>
      <c r="BI196" s="167"/>
      <c r="BJ196" s="242"/>
      <c r="BK196" s="242"/>
      <c r="BL196" s="242"/>
      <c r="BM196" s="167"/>
      <c r="BN196" s="242"/>
      <c r="BO196" s="242"/>
      <c r="BP196" s="242"/>
      <c r="BQ196" s="167"/>
      <c r="BR196" s="167"/>
      <c r="BS196" s="167"/>
      <c r="BT196" s="167"/>
      <c r="BU196" s="167"/>
      <c r="BV196" s="167"/>
      <c r="BW196" s="167"/>
      <c r="BX196" s="167"/>
      <c r="BY196" s="167"/>
      <c r="BZ196" s="167"/>
      <c r="CA196" s="167"/>
      <c r="CB196" s="167"/>
      <c r="CC196" s="167"/>
    </row>
    <row r="197" spans="1:81" x14ac:dyDescent="0.2">
      <c r="A197" s="240"/>
      <c r="B197" s="240"/>
      <c r="C197" s="240"/>
      <c r="D197" s="240"/>
      <c r="E197" s="240"/>
      <c r="F197" s="240"/>
      <c r="G197" s="240"/>
      <c r="H197" s="169"/>
      <c r="J197" s="240"/>
      <c r="K197" s="240"/>
      <c r="L197" s="240"/>
      <c r="M197" s="169"/>
      <c r="N197" s="240"/>
      <c r="O197" s="240"/>
      <c r="P197" s="240"/>
      <c r="Q197" s="169"/>
      <c r="R197" s="240"/>
      <c r="S197" s="240"/>
      <c r="T197" s="240"/>
      <c r="U197" s="169"/>
      <c r="V197" s="240"/>
      <c r="W197" s="240"/>
      <c r="X197" s="240"/>
      <c r="Y197" s="169"/>
      <c r="Z197" s="240"/>
      <c r="AA197" s="240"/>
      <c r="AB197" s="240"/>
      <c r="AC197" s="169"/>
      <c r="AD197" s="240"/>
      <c r="AE197" s="240"/>
      <c r="AF197" s="240"/>
      <c r="AG197" s="169"/>
      <c r="AH197" s="240"/>
      <c r="AI197" s="240"/>
      <c r="AJ197" s="240"/>
      <c r="AK197" s="169"/>
      <c r="AL197" s="240"/>
      <c r="AM197" s="240"/>
      <c r="AN197" s="240"/>
      <c r="AO197" s="169"/>
      <c r="AP197" s="240"/>
      <c r="AQ197" s="240"/>
      <c r="AR197" s="240"/>
      <c r="AS197" s="169"/>
      <c r="AT197" s="240"/>
      <c r="AU197" s="240"/>
      <c r="AV197" s="240"/>
      <c r="AW197" s="169"/>
      <c r="AX197" s="241"/>
      <c r="AY197" s="241"/>
      <c r="AZ197" s="241"/>
      <c r="BB197" s="242"/>
      <c r="BC197" s="242"/>
      <c r="BD197" s="242"/>
      <c r="BE197" s="167"/>
      <c r="BF197" s="242"/>
      <c r="BG197" s="242"/>
      <c r="BH197" s="242"/>
      <c r="BI197" s="167"/>
      <c r="BJ197" s="242"/>
      <c r="BK197" s="242"/>
      <c r="BL197" s="242"/>
      <c r="BM197" s="167"/>
      <c r="BN197" s="242"/>
      <c r="BO197" s="242"/>
      <c r="BP197" s="242"/>
      <c r="BQ197" s="167"/>
      <c r="BR197" s="167"/>
      <c r="BS197" s="167"/>
      <c r="BT197" s="167"/>
      <c r="BU197" s="167"/>
      <c r="BV197" s="167"/>
      <c r="BW197" s="167"/>
      <c r="BX197" s="167"/>
      <c r="BY197" s="167"/>
      <c r="BZ197" s="167"/>
      <c r="CA197" s="167"/>
      <c r="CB197" s="167"/>
      <c r="CC197" s="167"/>
    </row>
    <row r="198" spans="1:81" x14ac:dyDescent="0.2">
      <c r="A198" s="240"/>
      <c r="B198" s="240"/>
      <c r="C198" s="240"/>
      <c r="D198" s="240"/>
      <c r="E198" s="240"/>
      <c r="F198" s="240"/>
      <c r="G198" s="240"/>
      <c r="H198" s="169"/>
      <c r="J198" s="240"/>
      <c r="K198" s="240"/>
      <c r="L198" s="240"/>
      <c r="M198" s="169"/>
      <c r="N198" s="240"/>
      <c r="O198" s="240"/>
      <c r="P198" s="240"/>
      <c r="Q198" s="169"/>
      <c r="R198" s="240"/>
      <c r="S198" s="240"/>
      <c r="T198" s="240"/>
      <c r="U198" s="169"/>
      <c r="V198" s="240"/>
      <c r="W198" s="240"/>
      <c r="X198" s="240"/>
      <c r="Y198" s="169"/>
      <c r="Z198" s="240"/>
      <c r="AA198" s="240"/>
      <c r="AB198" s="240"/>
      <c r="AC198" s="169"/>
      <c r="AD198" s="240"/>
      <c r="AE198" s="240"/>
      <c r="AF198" s="240"/>
      <c r="AG198" s="169"/>
      <c r="AH198" s="240"/>
      <c r="AI198" s="240"/>
      <c r="AJ198" s="240"/>
      <c r="AK198" s="169"/>
      <c r="AL198" s="240"/>
      <c r="AM198" s="240"/>
      <c r="AN198" s="240"/>
      <c r="AO198" s="169"/>
      <c r="AP198" s="240"/>
      <c r="AQ198" s="240"/>
      <c r="AR198" s="240"/>
      <c r="AS198" s="169"/>
      <c r="AT198" s="240"/>
      <c r="AU198" s="240"/>
      <c r="AV198" s="240"/>
      <c r="AW198" s="169"/>
      <c r="AX198" s="241"/>
      <c r="AY198" s="241"/>
      <c r="AZ198" s="241"/>
      <c r="BB198" s="242"/>
      <c r="BC198" s="242"/>
      <c r="BD198" s="242"/>
      <c r="BE198" s="167"/>
      <c r="BF198" s="242"/>
      <c r="BG198" s="242"/>
      <c r="BH198" s="242"/>
      <c r="BI198" s="167"/>
      <c r="BJ198" s="242"/>
      <c r="BK198" s="242"/>
      <c r="BL198" s="242"/>
      <c r="BM198" s="167"/>
      <c r="BN198" s="242"/>
      <c r="BO198" s="242"/>
      <c r="BP198" s="242"/>
      <c r="BQ198" s="167"/>
      <c r="BR198" s="167"/>
      <c r="BS198" s="167"/>
      <c r="BT198" s="167"/>
      <c r="BU198" s="167"/>
      <c r="BV198" s="167"/>
      <c r="BW198" s="167"/>
      <c r="BX198" s="167"/>
      <c r="BY198" s="167"/>
      <c r="BZ198" s="167"/>
      <c r="CA198" s="167"/>
      <c r="CB198" s="167"/>
      <c r="CC198" s="167"/>
    </row>
    <row r="199" spans="1:81" x14ac:dyDescent="0.2">
      <c r="A199" s="240"/>
      <c r="B199" s="240"/>
      <c r="C199" s="240"/>
      <c r="D199" s="240"/>
      <c r="E199" s="240"/>
      <c r="F199" s="240"/>
      <c r="G199" s="240"/>
      <c r="H199" s="169"/>
      <c r="J199" s="240"/>
      <c r="K199" s="240"/>
      <c r="L199" s="240"/>
      <c r="M199" s="169"/>
      <c r="N199" s="240"/>
      <c r="O199" s="240"/>
      <c r="P199" s="240"/>
      <c r="Q199" s="169"/>
      <c r="R199" s="240"/>
      <c r="S199" s="240"/>
      <c r="T199" s="240"/>
      <c r="U199" s="169"/>
      <c r="V199" s="240"/>
      <c r="W199" s="240"/>
      <c r="X199" s="240"/>
      <c r="Y199" s="169"/>
      <c r="Z199" s="240"/>
      <c r="AA199" s="240"/>
      <c r="AB199" s="240"/>
      <c r="AC199" s="169"/>
      <c r="AD199" s="240"/>
      <c r="AE199" s="240"/>
      <c r="AF199" s="240"/>
      <c r="AG199" s="169"/>
      <c r="AH199" s="240"/>
      <c r="AI199" s="240"/>
      <c r="AJ199" s="240"/>
      <c r="AK199" s="169"/>
      <c r="AL199" s="240"/>
      <c r="AM199" s="240"/>
      <c r="AN199" s="240"/>
      <c r="AO199" s="169"/>
      <c r="AP199" s="240"/>
      <c r="AQ199" s="240"/>
      <c r="AR199" s="240"/>
      <c r="AS199" s="169"/>
      <c r="AT199" s="240"/>
      <c r="AU199" s="240"/>
      <c r="AV199" s="240"/>
      <c r="AW199" s="169"/>
      <c r="AX199" s="241"/>
      <c r="AY199" s="241"/>
      <c r="AZ199" s="241"/>
      <c r="BB199" s="242"/>
      <c r="BC199" s="242"/>
      <c r="BD199" s="242"/>
      <c r="BE199" s="167"/>
      <c r="BF199" s="242"/>
      <c r="BG199" s="242"/>
      <c r="BH199" s="242"/>
      <c r="BI199" s="167"/>
      <c r="BJ199" s="242"/>
      <c r="BK199" s="242"/>
      <c r="BL199" s="242"/>
      <c r="BM199" s="167"/>
      <c r="BN199" s="242"/>
      <c r="BO199" s="242"/>
      <c r="BP199" s="242"/>
      <c r="BQ199" s="167"/>
      <c r="BR199" s="167"/>
      <c r="BS199" s="167"/>
      <c r="BT199" s="167"/>
      <c r="BU199" s="167"/>
      <c r="BV199" s="167"/>
      <c r="BW199" s="167"/>
      <c r="BX199" s="167"/>
      <c r="BY199" s="167"/>
      <c r="BZ199" s="167"/>
      <c r="CA199" s="167"/>
      <c r="CB199" s="167"/>
      <c r="CC199" s="167"/>
    </row>
    <row r="200" spans="1:81" x14ac:dyDescent="0.2">
      <c r="A200" s="240"/>
      <c r="B200" s="240"/>
      <c r="C200" s="240"/>
      <c r="D200" s="240"/>
      <c r="E200" s="240"/>
      <c r="F200" s="240"/>
      <c r="G200" s="240"/>
      <c r="H200" s="169"/>
      <c r="J200" s="240"/>
      <c r="K200" s="240"/>
      <c r="L200" s="240"/>
      <c r="M200" s="169"/>
      <c r="N200" s="240"/>
      <c r="O200" s="240"/>
      <c r="P200" s="240"/>
      <c r="Q200" s="169"/>
      <c r="R200" s="240"/>
      <c r="S200" s="240"/>
      <c r="T200" s="240"/>
      <c r="U200" s="169"/>
      <c r="V200" s="240"/>
      <c r="W200" s="240"/>
      <c r="X200" s="240"/>
      <c r="Y200" s="169"/>
      <c r="Z200" s="240"/>
      <c r="AA200" s="240"/>
      <c r="AB200" s="240"/>
      <c r="AC200" s="169"/>
      <c r="AD200" s="240"/>
      <c r="AE200" s="240"/>
      <c r="AF200" s="240"/>
      <c r="AG200" s="169"/>
      <c r="AH200" s="240"/>
      <c r="AI200" s="240"/>
      <c r="AJ200" s="240"/>
      <c r="AK200" s="169"/>
      <c r="AL200" s="240"/>
      <c r="AM200" s="240"/>
      <c r="AN200" s="240"/>
      <c r="AO200" s="169"/>
      <c r="AP200" s="240"/>
      <c r="AQ200" s="240"/>
      <c r="AR200" s="240"/>
      <c r="AS200" s="169"/>
      <c r="AT200" s="240"/>
      <c r="AU200" s="240"/>
      <c r="AV200" s="240"/>
      <c r="AW200" s="169"/>
      <c r="AX200" s="241"/>
      <c r="AY200" s="241"/>
      <c r="AZ200" s="241"/>
      <c r="BB200" s="242"/>
      <c r="BC200" s="242"/>
      <c r="BD200" s="242"/>
      <c r="BE200" s="167"/>
      <c r="BF200" s="242"/>
      <c r="BG200" s="242"/>
      <c r="BH200" s="242"/>
      <c r="BI200" s="167"/>
      <c r="BJ200" s="242"/>
      <c r="BK200" s="242"/>
      <c r="BL200" s="242"/>
      <c r="BM200" s="167"/>
      <c r="BN200" s="242"/>
      <c r="BO200" s="242"/>
      <c r="BP200" s="242"/>
      <c r="BQ200" s="167"/>
      <c r="BR200" s="167"/>
      <c r="BS200" s="167"/>
      <c r="BT200" s="167"/>
      <c r="BU200" s="167"/>
      <c r="BV200" s="167"/>
      <c r="BW200" s="167"/>
      <c r="BX200" s="167"/>
      <c r="BY200" s="167"/>
      <c r="BZ200" s="167"/>
      <c r="CA200" s="167"/>
      <c r="CB200" s="167"/>
      <c r="CC200" s="167"/>
    </row>
    <row r="201" spans="1:81" x14ac:dyDescent="0.2">
      <c r="A201" s="240"/>
      <c r="B201" s="240"/>
      <c r="C201" s="240"/>
      <c r="D201" s="240"/>
      <c r="E201" s="240"/>
      <c r="F201" s="240"/>
      <c r="G201" s="240"/>
      <c r="H201" s="169"/>
      <c r="J201" s="240"/>
      <c r="K201" s="240"/>
      <c r="L201" s="240"/>
      <c r="M201" s="169"/>
      <c r="N201" s="240"/>
      <c r="O201" s="240"/>
      <c r="P201" s="240"/>
      <c r="Q201" s="169"/>
      <c r="R201" s="240"/>
      <c r="S201" s="240"/>
      <c r="T201" s="240"/>
      <c r="U201" s="169"/>
      <c r="V201" s="240"/>
      <c r="W201" s="240"/>
      <c r="X201" s="240"/>
      <c r="Y201" s="169"/>
      <c r="Z201" s="240"/>
      <c r="AA201" s="240"/>
      <c r="AB201" s="240"/>
      <c r="AC201" s="169"/>
      <c r="AD201" s="240"/>
      <c r="AE201" s="240"/>
      <c r="AF201" s="240"/>
      <c r="AG201" s="169"/>
      <c r="AH201" s="240"/>
      <c r="AI201" s="240"/>
      <c r="AJ201" s="240"/>
      <c r="AK201" s="169"/>
      <c r="AL201" s="240"/>
      <c r="AM201" s="240"/>
      <c r="AN201" s="240"/>
      <c r="AO201" s="169"/>
      <c r="AP201" s="240"/>
      <c r="AQ201" s="240"/>
      <c r="AR201" s="240"/>
      <c r="AS201" s="169"/>
      <c r="AT201" s="240"/>
      <c r="AU201" s="240"/>
      <c r="AV201" s="240"/>
      <c r="AW201" s="169"/>
      <c r="AX201" s="241"/>
      <c r="AY201" s="241"/>
      <c r="AZ201" s="241"/>
      <c r="BB201" s="241"/>
      <c r="BC201" s="241"/>
      <c r="BD201" s="241"/>
      <c r="BF201" s="241"/>
      <c r="BG201" s="241"/>
      <c r="BH201" s="241"/>
      <c r="BJ201" s="241"/>
      <c r="BK201" s="241"/>
      <c r="BL201" s="241"/>
      <c r="BN201" s="241"/>
      <c r="BO201" s="241"/>
      <c r="BP201" s="240"/>
    </row>
    <row r="202" spans="1:81" x14ac:dyDescent="0.2">
      <c r="A202" s="240"/>
      <c r="B202" s="240"/>
      <c r="C202" s="240"/>
      <c r="D202" s="240"/>
      <c r="E202" s="240"/>
      <c r="F202" s="240"/>
      <c r="G202" s="240"/>
      <c r="H202" s="169"/>
      <c r="J202" s="240"/>
      <c r="K202" s="240"/>
      <c r="L202" s="240"/>
      <c r="M202" s="169"/>
      <c r="N202" s="240"/>
      <c r="O202" s="240"/>
      <c r="P202" s="240"/>
      <c r="Q202" s="169"/>
      <c r="R202" s="240"/>
      <c r="S202" s="240"/>
      <c r="T202" s="240"/>
      <c r="U202" s="169"/>
      <c r="V202" s="240"/>
      <c r="W202" s="240"/>
      <c r="X202" s="240"/>
      <c r="Y202" s="169"/>
      <c r="Z202" s="240"/>
      <c r="AA202" s="240"/>
      <c r="AB202" s="240"/>
      <c r="AC202" s="169"/>
      <c r="AD202" s="240"/>
      <c r="AE202" s="240"/>
      <c r="AF202" s="240"/>
      <c r="AG202" s="169"/>
      <c r="AH202" s="240"/>
      <c r="AI202" s="240"/>
      <c r="AJ202" s="240"/>
      <c r="AK202" s="169"/>
      <c r="AL202" s="240"/>
      <c r="AM202" s="240"/>
      <c r="AN202" s="240"/>
      <c r="AO202" s="169"/>
      <c r="AP202" s="240"/>
      <c r="AQ202" s="240"/>
      <c r="AR202" s="240"/>
      <c r="AS202" s="169"/>
      <c r="AT202" s="240"/>
      <c r="AU202" s="240"/>
      <c r="AV202" s="240"/>
      <c r="AW202" s="169"/>
      <c r="AX202" s="241"/>
      <c r="AY202" s="241"/>
      <c r="AZ202" s="241"/>
      <c r="BB202" s="241"/>
      <c r="BC202" s="241"/>
      <c r="BD202" s="241"/>
      <c r="BF202" s="241"/>
      <c r="BG202" s="241"/>
      <c r="BH202" s="241"/>
      <c r="BJ202" s="241"/>
      <c r="BK202" s="241"/>
      <c r="BL202" s="241"/>
      <c r="BN202" s="241"/>
      <c r="BO202" s="241"/>
      <c r="BP202" s="240"/>
    </row>
    <row r="203" spans="1:81" x14ac:dyDescent="0.2">
      <c r="A203" s="240"/>
      <c r="B203" s="240"/>
      <c r="C203" s="240"/>
      <c r="D203" s="240"/>
      <c r="E203" s="240"/>
      <c r="F203" s="240"/>
      <c r="G203" s="240"/>
      <c r="H203" s="169"/>
      <c r="J203" s="240"/>
      <c r="K203" s="240"/>
      <c r="L203" s="240"/>
      <c r="M203" s="169"/>
      <c r="N203" s="240"/>
      <c r="O203" s="240"/>
      <c r="P203" s="240"/>
      <c r="Q203" s="169"/>
      <c r="R203" s="240"/>
      <c r="S203" s="240"/>
      <c r="T203" s="240"/>
      <c r="U203" s="169"/>
      <c r="V203" s="240"/>
      <c r="W203" s="240"/>
      <c r="X203" s="240"/>
      <c r="Y203" s="169"/>
      <c r="Z203" s="240"/>
      <c r="AA203" s="240"/>
      <c r="AB203" s="240"/>
      <c r="AC203" s="169"/>
      <c r="AD203" s="240"/>
      <c r="AE203" s="240"/>
      <c r="AF203" s="240"/>
      <c r="AG203" s="169"/>
      <c r="AH203" s="240"/>
      <c r="AI203" s="240"/>
      <c r="AJ203" s="240"/>
      <c r="AK203" s="169"/>
      <c r="AL203" s="240"/>
      <c r="AM203" s="240"/>
      <c r="AN203" s="240"/>
      <c r="AO203" s="169"/>
      <c r="AP203" s="240"/>
      <c r="AQ203" s="240"/>
      <c r="AR203" s="240"/>
      <c r="AS203" s="169"/>
      <c r="AT203" s="240"/>
      <c r="AU203" s="240"/>
      <c r="AV203" s="240"/>
      <c r="AW203" s="169"/>
      <c r="AX203" s="241"/>
      <c r="AY203" s="241"/>
      <c r="AZ203" s="241"/>
      <c r="BB203" s="241"/>
      <c r="BC203" s="241"/>
      <c r="BD203" s="241"/>
      <c r="BF203" s="241"/>
      <c r="BG203" s="241"/>
      <c r="BH203" s="241"/>
      <c r="BJ203" s="241"/>
      <c r="BK203" s="241"/>
      <c r="BL203" s="241"/>
      <c r="BN203" s="241"/>
      <c r="BO203" s="241"/>
      <c r="BP203" s="240"/>
    </row>
    <row r="204" spans="1:81" x14ac:dyDescent="0.2">
      <c r="A204" s="240"/>
      <c r="B204" s="240"/>
      <c r="C204" s="240"/>
      <c r="D204" s="240"/>
      <c r="E204" s="240"/>
      <c r="F204" s="240"/>
      <c r="G204" s="240"/>
      <c r="H204" s="169"/>
      <c r="J204" s="240"/>
      <c r="K204" s="240"/>
      <c r="L204" s="240"/>
      <c r="M204" s="169"/>
      <c r="N204" s="240"/>
      <c r="O204" s="240"/>
      <c r="P204" s="240"/>
      <c r="Q204" s="169"/>
      <c r="R204" s="240"/>
      <c r="S204" s="240"/>
      <c r="T204" s="240"/>
      <c r="U204" s="169"/>
      <c r="V204" s="240"/>
      <c r="W204" s="240"/>
      <c r="X204" s="240"/>
      <c r="Y204" s="169"/>
      <c r="Z204" s="240"/>
      <c r="AA204" s="240"/>
      <c r="AB204" s="240"/>
      <c r="AC204" s="169"/>
      <c r="AD204" s="240"/>
      <c r="AE204" s="240"/>
      <c r="AF204" s="240"/>
      <c r="AG204" s="169"/>
      <c r="AH204" s="240"/>
      <c r="AI204" s="240"/>
      <c r="AJ204" s="240"/>
      <c r="AK204" s="169"/>
      <c r="AL204" s="240"/>
      <c r="AM204" s="240"/>
      <c r="AN204" s="240"/>
      <c r="AO204" s="169"/>
      <c r="AP204" s="240"/>
      <c r="AQ204" s="240"/>
      <c r="AR204" s="240"/>
      <c r="AS204" s="169"/>
      <c r="AT204" s="240"/>
      <c r="AU204" s="240"/>
      <c r="AV204" s="240"/>
      <c r="AW204" s="169"/>
      <c r="AX204" s="241"/>
      <c r="AY204" s="241"/>
      <c r="AZ204" s="241"/>
      <c r="BB204" s="241"/>
      <c r="BC204" s="241"/>
      <c r="BD204" s="241"/>
      <c r="BF204" s="241"/>
      <c r="BG204" s="241"/>
      <c r="BH204" s="241"/>
      <c r="BJ204" s="241"/>
      <c r="BK204" s="241"/>
      <c r="BL204" s="241"/>
      <c r="BN204" s="241"/>
      <c r="BO204" s="241"/>
      <c r="BP204" s="240"/>
    </row>
    <row r="205" spans="1:81" x14ac:dyDescent="0.2">
      <c r="A205" s="240"/>
      <c r="B205" s="240"/>
      <c r="C205" s="240"/>
      <c r="D205" s="240"/>
      <c r="E205" s="240"/>
      <c r="F205" s="240"/>
      <c r="G205" s="240"/>
      <c r="H205" s="169"/>
      <c r="J205" s="240"/>
      <c r="K205" s="240"/>
      <c r="L205" s="240"/>
      <c r="M205" s="169"/>
      <c r="N205" s="240"/>
      <c r="O205" s="240"/>
      <c r="P205" s="240"/>
      <c r="Q205" s="169"/>
      <c r="R205" s="240"/>
      <c r="S205" s="240"/>
      <c r="T205" s="240"/>
      <c r="U205" s="169"/>
      <c r="V205" s="240"/>
      <c r="W205" s="240"/>
      <c r="X205" s="240"/>
      <c r="Y205" s="169"/>
      <c r="Z205" s="240"/>
      <c r="AA205" s="240"/>
      <c r="AB205" s="240"/>
      <c r="AC205" s="169"/>
      <c r="AD205" s="240"/>
      <c r="AE205" s="240"/>
      <c r="AF205" s="240"/>
      <c r="AG205" s="169"/>
      <c r="AH205" s="240"/>
      <c r="AI205" s="240"/>
      <c r="AJ205" s="240"/>
      <c r="AK205" s="169"/>
      <c r="AL205" s="240"/>
      <c r="AM205" s="240"/>
      <c r="AN205" s="240"/>
      <c r="AO205" s="169"/>
      <c r="AP205" s="240"/>
      <c r="AQ205" s="240"/>
      <c r="AR205" s="240"/>
      <c r="AS205" s="169"/>
      <c r="AT205" s="240"/>
      <c r="AU205" s="240"/>
      <c r="AV205" s="240"/>
      <c r="AW205" s="169"/>
      <c r="AX205" s="241"/>
      <c r="AY205" s="241"/>
      <c r="AZ205" s="241"/>
      <c r="BB205" s="241"/>
      <c r="BC205" s="241"/>
      <c r="BD205" s="241"/>
      <c r="BF205" s="241"/>
      <c r="BG205" s="241"/>
      <c r="BH205" s="241"/>
      <c r="BJ205" s="241"/>
      <c r="BK205" s="241"/>
      <c r="BL205" s="241"/>
      <c r="BN205" s="241"/>
      <c r="BO205" s="241"/>
      <c r="BP205" s="240"/>
    </row>
    <row r="206" spans="1:81" x14ac:dyDescent="0.2">
      <c r="A206" s="240"/>
      <c r="B206" s="240"/>
      <c r="C206" s="240"/>
      <c r="D206" s="240"/>
      <c r="E206" s="240"/>
      <c r="F206" s="240"/>
      <c r="G206" s="240"/>
      <c r="H206" s="169"/>
      <c r="J206" s="240"/>
      <c r="K206" s="240"/>
      <c r="L206" s="240"/>
      <c r="M206" s="169"/>
      <c r="N206" s="240"/>
      <c r="O206" s="240"/>
      <c r="P206" s="240"/>
      <c r="Q206" s="169"/>
      <c r="R206" s="240"/>
      <c r="S206" s="240"/>
      <c r="T206" s="240"/>
      <c r="U206" s="169"/>
      <c r="V206" s="240"/>
      <c r="W206" s="240"/>
      <c r="X206" s="240"/>
      <c r="Y206" s="169"/>
      <c r="Z206" s="240"/>
      <c r="AA206" s="240"/>
      <c r="AB206" s="240"/>
      <c r="AC206" s="169"/>
      <c r="AD206" s="240"/>
      <c r="AE206" s="240"/>
      <c r="AF206" s="240"/>
      <c r="AG206" s="169"/>
      <c r="AH206" s="240"/>
      <c r="AI206" s="240"/>
      <c r="AJ206" s="240"/>
      <c r="AK206" s="169"/>
      <c r="AL206" s="240"/>
      <c r="AM206" s="240"/>
      <c r="AN206" s="240"/>
      <c r="AO206" s="169"/>
      <c r="AP206" s="240"/>
      <c r="AQ206" s="240"/>
      <c r="AR206" s="240"/>
      <c r="AS206" s="169"/>
      <c r="AT206" s="240"/>
      <c r="AU206" s="240"/>
      <c r="AV206" s="240"/>
      <c r="AW206" s="169"/>
      <c r="AX206" s="241"/>
      <c r="AY206" s="241"/>
      <c r="AZ206" s="241"/>
      <c r="BB206" s="241"/>
      <c r="BC206" s="241"/>
      <c r="BD206" s="241"/>
      <c r="BF206" s="241"/>
      <c r="BG206" s="241"/>
      <c r="BH206" s="241"/>
      <c r="BJ206" s="241"/>
      <c r="BK206" s="241"/>
      <c r="BL206" s="241"/>
      <c r="BN206" s="241"/>
      <c r="BO206" s="241"/>
      <c r="BP206" s="240"/>
    </row>
    <row r="207" spans="1:81" x14ac:dyDescent="0.2">
      <c r="A207" s="240"/>
      <c r="B207" s="240"/>
      <c r="C207" s="240"/>
      <c r="D207" s="240"/>
      <c r="E207" s="240"/>
      <c r="F207" s="240"/>
      <c r="G207" s="240"/>
      <c r="H207" s="169"/>
      <c r="J207" s="240"/>
      <c r="K207" s="240"/>
      <c r="L207" s="240"/>
      <c r="M207" s="169"/>
      <c r="N207" s="240"/>
      <c r="O207" s="240"/>
      <c r="P207" s="240"/>
      <c r="Q207" s="169"/>
      <c r="R207" s="240"/>
      <c r="S207" s="240"/>
      <c r="T207" s="240"/>
      <c r="U207" s="169"/>
      <c r="V207" s="240"/>
      <c r="W207" s="240"/>
      <c r="X207" s="240"/>
      <c r="Y207" s="169"/>
      <c r="Z207" s="240"/>
      <c r="AA207" s="240"/>
      <c r="AB207" s="240"/>
      <c r="AC207" s="169"/>
      <c r="AD207" s="240"/>
      <c r="AE207" s="240"/>
      <c r="AF207" s="240"/>
      <c r="AG207" s="169"/>
      <c r="AH207" s="240"/>
      <c r="AI207" s="240"/>
      <c r="AJ207" s="240"/>
      <c r="AK207" s="169"/>
      <c r="AL207" s="240"/>
      <c r="AM207" s="240"/>
      <c r="AN207" s="240"/>
      <c r="AO207" s="169"/>
      <c r="AP207" s="240"/>
      <c r="AQ207" s="240"/>
      <c r="AR207" s="240"/>
      <c r="AS207" s="169"/>
      <c r="AT207" s="240"/>
      <c r="AU207" s="240"/>
      <c r="AV207" s="240"/>
      <c r="AW207" s="169"/>
      <c r="AX207" s="241"/>
      <c r="AY207" s="241"/>
      <c r="AZ207" s="241"/>
      <c r="BB207" s="241"/>
      <c r="BC207" s="241"/>
      <c r="BD207" s="241"/>
      <c r="BF207" s="241"/>
      <c r="BG207" s="241"/>
      <c r="BH207" s="241"/>
      <c r="BJ207" s="241"/>
      <c r="BK207" s="241"/>
      <c r="BL207" s="241"/>
      <c r="BN207" s="241"/>
      <c r="BO207" s="241"/>
      <c r="BP207" s="240"/>
    </row>
    <row r="208" spans="1:81" x14ac:dyDescent="0.2">
      <c r="A208" s="240"/>
      <c r="B208" s="240"/>
      <c r="C208" s="240"/>
      <c r="D208" s="240"/>
      <c r="E208" s="240"/>
      <c r="F208" s="240"/>
      <c r="G208" s="240"/>
      <c r="H208" s="169"/>
      <c r="J208" s="240"/>
      <c r="K208" s="240"/>
      <c r="L208" s="240"/>
      <c r="M208" s="169"/>
      <c r="N208" s="240"/>
      <c r="O208" s="240"/>
      <c r="P208" s="240"/>
      <c r="Q208" s="169"/>
      <c r="R208" s="240"/>
      <c r="S208" s="240"/>
      <c r="T208" s="240"/>
      <c r="U208" s="169"/>
      <c r="V208" s="240"/>
      <c r="W208" s="240"/>
      <c r="X208" s="240"/>
      <c r="Y208" s="169"/>
      <c r="Z208" s="240"/>
      <c r="AA208" s="240"/>
      <c r="AB208" s="240"/>
      <c r="AC208" s="169"/>
      <c r="AD208" s="240"/>
      <c r="AE208" s="240"/>
      <c r="AF208" s="240"/>
      <c r="AG208" s="169"/>
      <c r="AH208" s="240"/>
      <c r="AI208" s="240"/>
      <c r="AJ208" s="240"/>
      <c r="AK208" s="169"/>
      <c r="AL208" s="240"/>
      <c r="AM208" s="240"/>
      <c r="AN208" s="240"/>
      <c r="AO208" s="169"/>
      <c r="AP208" s="240"/>
      <c r="AQ208" s="240"/>
      <c r="AR208" s="240"/>
      <c r="AS208" s="169"/>
      <c r="AT208" s="240"/>
      <c r="AU208" s="240"/>
      <c r="AV208" s="240"/>
      <c r="AW208" s="169"/>
      <c r="AX208" s="241"/>
      <c r="AY208" s="241"/>
      <c r="AZ208" s="241"/>
      <c r="BB208" s="241"/>
      <c r="BC208" s="241"/>
      <c r="BD208" s="241"/>
      <c r="BF208" s="241"/>
      <c r="BG208" s="241"/>
      <c r="BH208" s="241"/>
      <c r="BJ208" s="241"/>
      <c r="BK208" s="241"/>
      <c r="BL208" s="241"/>
      <c r="BN208" s="241"/>
      <c r="BO208" s="241"/>
      <c r="BP208" s="240"/>
    </row>
    <row r="209" spans="1:68" x14ac:dyDescent="0.2">
      <c r="A209" s="240"/>
      <c r="B209" s="240"/>
      <c r="C209" s="240"/>
      <c r="D209" s="240"/>
      <c r="E209" s="240"/>
      <c r="F209" s="240"/>
      <c r="G209" s="240"/>
      <c r="H209" s="169"/>
      <c r="J209" s="240"/>
      <c r="K209" s="240"/>
      <c r="L209" s="240"/>
      <c r="M209" s="169"/>
      <c r="N209" s="240"/>
      <c r="O209" s="240"/>
      <c r="P209" s="240"/>
      <c r="Q209" s="169"/>
      <c r="R209" s="240"/>
      <c r="S209" s="240"/>
      <c r="T209" s="240"/>
      <c r="U209" s="169"/>
      <c r="V209" s="240"/>
      <c r="W209" s="240"/>
      <c r="X209" s="240"/>
      <c r="Y209" s="169"/>
      <c r="Z209" s="240"/>
      <c r="AA209" s="240"/>
      <c r="AB209" s="240"/>
      <c r="AC209" s="169"/>
      <c r="AD209" s="240"/>
      <c r="AE209" s="240"/>
      <c r="AF209" s="240"/>
      <c r="AG209" s="169"/>
      <c r="AH209" s="240"/>
      <c r="AI209" s="240"/>
      <c r="AJ209" s="240"/>
      <c r="AK209" s="169"/>
      <c r="AL209" s="240"/>
      <c r="AM209" s="240"/>
      <c r="AN209" s="240"/>
      <c r="AO209" s="169"/>
      <c r="AP209" s="240"/>
      <c r="AQ209" s="240"/>
      <c r="AR209" s="240"/>
      <c r="AS209" s="169"/>
      <c r="AT209" s="240"/>
      <c r="AU209" s="240"/>
      <c r="AV209" s="240"/>
      <c r="AW209" s="169"/>
      <c r="AX209" s="241"/>
      <c r="AY209" s="241"/>
      <c r="AZ209" s="241"/>
      <c r="BB209" s="241"/>
      <c r="BC209" s="241"/>
      <c r="BD209" s="241"/>
      <c r="BF209" s="241"/>
      <c r="BG209" s="241"/>
      <c r="BH209" s="241"/>
      <c r="BJ209" s="241"/>
      <c r="BK209" s="241"/>
      <c r="BL209" s="241"/>
      <c r="BN209" s="241"/>
      <c r="BO209" s="241"/>
      <c r="BP209" s="240"/>
    </row>
    <row r="210" spans="1:68" x14ac:dyDescent="0.2">
      <c r="A210" s="240"/>
      <c r="B210" s="240"/>
      <c r="C210" s="240"/>
      <c r="D210" s="240"/>
      <c r="E210" s="240"/>
      <c r="F210" s="240"/>
      <c r="G210" s="240"/>
      <c r="H210" s="169"/>
      <c r="J210" s="240"/>
      <c r="K210" s="240"/>
      <c r="L210" s="240"/>
      <c r="M210" s="169"/>
      <c r="N210" s="240"/>
      <c r="O210" s="240"/>
      <c r="P210" s="240"/>
      <c r="Q210" s="169"/>
      <c r="R210" s="240"/>
      <c r="S210" s="240"/>
      <c r="T210" s="240"/>
      <c r="U210" s="169"/>
      <c r="V210" s="240"/>
      <c r="W210" s="240"/>
      <c r="X210" s="240"/>
      <c r="Y210" s="169"/>
      <c r="Z210" s="240"/>
      <c r="AA210" s="240"/>
      <c r="AB210" s="240"/>
      <c r="AC210" s="169"/>
      <c r="AD210" s="240"/>
      <c r="AE210" s="240"/>
      <c r="AF210" s="240"/>
      <c r="AG210" s="169"/>
      <c r="AH210" s="240"/>
      <c r="AI210" s="240"/>
      <c r="AJ210" s="240"/>
      <c r="AK210" s="169"/>
      <c r="AL210" s="240"/>
      <c r="AM210" s="240"/>
      <c r="AN210" s="240"/>
      <c r="AO210" s="169"/>
      <c r="AP210" s="240"/>
      <c r="AQ210" s="240"/>
      <c r="AR210" s="240"/>
      <c r="AS210" s="169"/>
      <c r="AT210" s="240"/>
      <c r="AU210" s="240"/>
      <c r="AV210" s="240"/>
      <c r="AW210" s="169"/>
      <c r="AX210" s="241"/>
      <c r="AY210" s="241"/>
      <c r="AZ210" s="241"/>
      <c r="BB210" s="241"/>
      <c r="BC210" s="241"/>
      <c r="BD210" s="241"/>
      <c r="BF210" s="241"/>
      <c r="BG210" s="241"/>
      <c r="BH210" s="241"/>
      <c r="BJ210" s="241"/>
      <c r="BK210" s="241"/>
      <c r="BL210" s="241"/>
      <c r="BN210" s="241"/>
      <c r="BO210" s="241"/>
      <c r="BP210" s="240"/>
    </row>
    <row r="211" spans="1:68" x14ac:dyDescent="0.2">
      <c r="A211" s="240"/>
      <c r="B211" s="240"/>
      <c r="C211" s="240"/>
      <c r="D211" s="240"/>
      <c r="E211" s="240"/>
      <c r="F211" s="240"/>
      <c r="G211" s="240"/>
      <c r="H211" s="169"/>
      <c r="J211" s="240"/>
      <c r="K211" s="240"/>
      <c r="L211" s="240"/>
      <c r="M211" s="169"/>
      <c r="N211" s="240"/>
      <c r="O211" s="240"/>
      <c r="P211" s="240"/>
      <c r="Q211" s="169"/>
      <c r="R211" s="240"/>
      <c r="S211" s="240"/>
      <c r="T211" s="240"/>
      <c r="U211" s="169"/>
      <c r="V211" s="240"/>
      <c r="W211" s="240"/>
      <c r="X211" s="240"/>
      <c r="Y211" s="169"/>
      <c r="Z211" s="240"/>
      <c r="AA211" s="240"/>
      <c r="AB211" s="240"/>
      <c r="AC211" s="169"/>
      <c r="AD211" s="240"/>
      <c r="AE211" s="240"/>
      <c r="AF211" s="240"/>
      <c r="AG211" s="169"/>
      <c r="AH211" s="240"/>
      <c r="AI211" s="240"/>
      <c r="AJ211" s="240"/>
      <c r="AK211" s="169"/>
      <c r="AL211" s="240"/>
      <c r="AM211" s="240"/>
      <c r="AN211" s="240"/>
      <c r="AO211" s="169"/>
      <c r="AP211" s="240"/>
      <c r="AQ211" s="240"/>
      <c r="AR211" s="240"/>
      <c r="AS211" s="169"/>
      <c r="AT211" s="240"/>
      <c r="AU211" s="240"/>
      <c r="AV211" s="240"/>
      <c r="AW211" s="169"/>
      <c r="AX211" s="241"/>
      <c r="AY211" s="241"/>
      <c r="AZ211" s="241"/>
      <c r="BB211" s="241"/>
      <c r="BC211" s="241"/>
      <c r="BD211" s="241"/>
      <c r="BF211" s="241"/>
      <c r="BG211" s="241"/>
      <c r="BH211" s="241"/>
      <c r="BJ211" s="241"/>
      <c r="BK211" s="241"/>
      <c r="BL211" s="241"/>
      <c r="BN211" s="241"/>
      <c r="BO211" s="241"/>
      <c r="BP211" s="240"/>
    </row>
    <row r="212" spans="1:68" x14ac:dyDescent="0.2">
      <c r="A212" s="240"/>
      <c r="B212" s="240"/>
      <c r="C212" s="240"/>
      <c r="D212" s="240"/>
      <c r="E212" s="240"/>
      <c r="F212" s="240"/>
      <c r="G212" s="240"/>
      <c r="H212" s="169"/>
      <c r="J212" s="240"/>
      <c r="K212" s="240"/>
      <c r="L212" s="240"/>
      <c r="M212" s="169"/>
      <c r="N212" s="240"/>
      <c r="O212" s="240"/>
      <c r="P212" s="240"/>
      <c r="Q212" s="169"/>
      <c r="R212" s="240"/>
      <c r="S212" s="240"/>
      <c r="T212" s="240"/>
      <c r="U212" s="169"/>
      <c r="V212" s="240"/>
      <c r="W212" s="240"/>
      <c r="X212" s="240"/>
      <c r="Y212" s="169"/>
      <c r="Z212" s="240"/>
      <c r="AA212" s="240"/>
      <c r="AB212" s="240"/>
      <c r="AC212" s="169"/>
      <c r="AD212" s="240"/>
      <c r="AE212" s="240"/>
      <c r="AF212" s="240"/>
      <c r="AG212" s="169"/>
      <c r="AH212" s="240"/>
      <c r="AI212" s="240"/>
      <c r="AJ212" s="240"/>
      <c r="AK212" s="169"/>
      <c r="AL212" s="240"/>
      <c r="AM212" s="240"/>
      <c r="AN212" s="240"/>
      <c r="AO212" s="169"/>
      <c r="AP212" s="240"/>
      <c r="AQ212" s="240"/>
      <c r="AR212" s="240"/>
      <c r="AS212" s="169"/>
      <c r="AT212" s="240"/>
      <c r="AU212" s="240"/>
      <c r="AV212" s="240"/>
      <c r="AW212" s="169"/>
      <c r="AX212" s="241"/>
      <c r="AY212" s="241"/>
      <c r="AZ212" s="241"/>
      <c r="BB212" s="241"/>
      <c r="BC212" s="241"/>
      <c r="BD212" s="241"/>
      <c r="BF212" s="241"/>
      <c r="BG212" s="241"/>
      <c r="BH212" s="241"/>
      <c r="BJ212" s="241"/>
      <c r="BK212" s="241"/>
      <c r="BL212" s="241"/>
      <c r="BN212" s="241"/>
      <c r="BO212" s="241"/>
      <c r="BP212" s="240"/>
    </row>
    <row r="213" spans="1:68" x14ac:dyDescent="0.2">
      <c r="A213" s="240"/>
      <c r="B213" s="240"/>
      <c r="C213" s="240"/>
      <c r="D213" s="240"/>
      <c r="E213" s="240"/>
      <c r="F213" s="240"/>
      <c r="G213" s="240"/>
      <c r="H213" s="169"/>
      <c r="J213" s="240"/>
      <c r="K213" s="240"/>
      <c r="L213" s="240"/>
      <c r="M213" s="169"/>
      <c r="N213" s="240"/>
      <c r="O213" s="240"/>
      <c r="P213" s="240"/>
      <c r="Q213" s="169"/>
      <c r="R213" s="240"/>
      <c r="S213" s="240"/>
      <c r="T213" s="240"/>
      <c r="U213" s="169"/>
      <c r="V213" s="240"/>
      <c r="W213" s="240"/>
      <c r="X213" s="240"/>
      <c r="Y213" s="169"/>
      <c r="Z213" s="240"/>
      <c r="AA213" s="240"/>
      <c r="AB213" s="240"/>
      <c r="AC213" s="169"/>
      <c r="AD213" s="240"/>
      <c r="AE213" s="240"/>
      <c r="AF213" s="240"/>
      <c r="AG213" s="169"/>
      <c r="AH213" s="240"/>
      <c r="AI213" s="240"/>
      <c r="AJ213" s="240"/>
      <c r="AK213" s="169"/>
      <c r="AL213" s="240"/>
      <c r="AM213" s="240"/>
      <c r="AN213" s="240"/>
      <c r="AO213" s="169"/>
      <c r="AP213" s="240"/>
      <c r="AQ213" s="240"/>
      <c r="AR213" s="240"/>
      <c r="AS213" s="169"/>
      <c r="AT213" s="240"/>
      <c r="AU213" s="240"/>
      <c r="AV213" s="240"/>
      <c r="AW213" s="169"/>
      <c r="AX213" s="241"/>
      <c r="AY213" s="241"/>
      <c r="AZ213" s="241"/>
      <c r="BB213" s="241"/>
      <c r="BC213" s="241"/>
      <c r="BD213" s="241"/>
      <c r="BF213" s="241"/>
      <c r="BG213" s="241"/>
      <c r="BH213" s="241"/>
      <c r="BJ213" s="241"/>
      <c r="BK213" s="241"/>
      <c r="BL213" s="241"/>
      <c r="BN213" s="241"/>
      <c r="BO213" s="241"/>
      <c r="BP213" s="240"/>
    </row>
    <row r="214" spans="1:68" x14ac:dyDescent="0.2">
      <c r="A214" s="240"/>
      <c r="B214" s="240"/>
      <c r="C214" s="240"/>
      <c r="D214" s="240"/>
      <c r="E214" s="240"/>
      <c r="F214" s="240"/>
      <c r="G214" s="240"/>
      <c r="H214" s="169"/>
      <c r="J214" s="240"/>
      <c r="K214" s="240"/>
      <c r="L214" s="240"/>
      <c r="M214" s="169"/>
      <c r="N214" s="240"/>
      <c r="O214" s="240"/>
      <c r="P214" s="240"/>
      <c r="Q214" s="169"/>
      <c r="R214" s="240"/>
      <c r="S214" s="240"/>
      <c r="T214" s="240"/>
      <c r="U214" s="169"/>
      <c r="V214" s="240"/>
      <c r="W214" s="240"/>
      <c r="X214" s="240"/>
      <c r="Y214" s="169"/>
      <c r="Z214" s="240"/>
      <c r="AA214" s="240"/>
      <c r="AB214" s="240"/>
      <c r="AC214" s="169"/>
      <c r="AD214" s="240"/>
      <c r="AE214" s="240"/>
      <c r="AF214" s="240"/>
      <c r="AG214" s="169"/>
      <c r="AH214" s="240"/>
      <c r="AI214" s="240"/>
      <c r="AJ214" s="240"/>
      <c r="AK214" s="169"/>
      <c r="AL214" s="240"/>
      <c r="AM214" s="240"/>
      <c r="AN214" s="240"/>
      <c r="AO214" s="169"/>
      <c r="AP214" s="240"/>
      <c r="AQ214" s="240"/>
      <c r="AR214" s="240"/>
      <c r="AS214" s="169"/>
      <c r="AT214" s="240"/>
      <c r="AU214" s="240"/>
      <c r="AV214" s="240"/>
      <c r="AW214" s="169"/>
      <c r="AX214" s="241"/>
      <c r="AY214" s="241"/>
      <c r="AZ214" s="241"/>
      <c r="BB214" s="241"/>
      <c r="BC214" s="241"/>
      <c r="BD214" s="241"/>
      <c r="BF214" s="241"/>
      <c r="BG214" s="241"/>
      <c r="BH214" s="241"/>
      <c r="BJ214" s="241"/>
      <c r="BK214" s="241"/>
      <c r="BL214" s="241"/>
      <c r="BN214" s="241"/>
      <c r="BO214" s="241"/>
      <c r="BP214" s="240"/>
    </row>
    <row r="215" spans="1:68" x14ac:dyDescent="0.2">
      <c r="A215" s="240"/>
      <c r="B215" s="240"/>
      <c r="C215" s="240"/>
      <c r="D215" s="240"/>
      <c r="E215" s="240"/>
      <c r="F215" s="240"/>
      <c r="G215" s="240"/>
      <c r="H215" s="169"/>
      <c r="J215" s="240"/>
      <c r="K215" s="240"/>
      <c r="L215" s="240"/>
      <c r="M215" s="169"/>
      <c r="N215" s="240"/>
      <c r="O215" s="240"/>
      <c r="P215" s="240"/>
      <c r="Q215" s="169"/>
      <c r="R215" s="240"/>
      <c r="S215" s="240"/>
      <c r="T215" s="240"/>
      <c r="U215" s="169"/>
      <c r="V215" s="240"/>
      <c r="W215" s="240"/>
      <c r="X215" s="240"/>
      <c r="Y215" s="169"/>
      <c r="Z215" s="240"/>
      <c r="AA215" s="240"/>
      <c r="AB215" s="240"/>
      <c r="AC215" s="169"/>
      <c r="AD215" s="240"/>
      <c r="AE215" s="240"/>
      <c r="AF215" s="240"/>
      <c r="AG215" s="169"/>
      <c r="AH215" s="240"/>
      <c r="AI215" s="240"/>
      <c r="AJ215" s="240"/>
      <c r="AK215" s="169"/>
      <c r="AL215" s="240"/>
      <c r="AM215" s="240"/>
      <c r="AN215" s="240"/>
      <c r="AO215" s="169"/>
      <c r="AP215" s="240"/>
      <c r="AQ215" s="240"/>
      <c r="AR215" s="240"/>
      <c r="AS215" s="169"/>
      <c r="AT215" s="240"/>
      <c r="AU215" s="240"/>
      <c r="AV215" s="240"/>
      <c r="AW215" s="169"/>
      <c r="AX215" s="241"/>
      <c r="AY215" s="241"/>
      <c r="AZ215" s="241"/>
      <c r="BB215" s="241"/>
      <c r="BC215" s="241"/>
      <c r="BD215" s="241"/>
      <c r="BF215" s="241"/>
      <c r="BG215" s="241"/>
      <c r="BH215" s="241"/>
      <c r="BJ215" s="241"/>
      <c r="BK215" s="241"/>
      <c r="BL215" s="241"/>
      <c r="BN215" s="241"/>
      <c r="BO215" s="241"/>
      <c r="BP215" s="240"/>
    </row>
    <row r="216" spans="1:68" x14ac:dyDescent="0.2">
      <c r="A216" s="240"/>
      <c r="B216" s="240"/>
      <c r="C216" s="240"/>
      <c r="D216" s="240"/>
      <c r="E216" s="240"/>
      <c r="F216" s="240"/>
      <c r="G216" s="240"/>
      <c r="H216" s="169"/>
      <c r="J216" s="240"/>
      <c r="K216" s="240"/>
      <c r="L216" s="240"/>
      <c r="M216" s="169"/>
      <c r="N216" s="240"/>
      <c r="O216" s="240"/>
      <c r="P216" s="240"/>
      <c r="Q216" s="169"/>
      <c r="R216" s="240"/>
      <c r="S216" s="240"/>
      <c r="T216" s="240"/>
      <c r="U216" s="169"/>
      <c r="V216" s="240"/>
      <c r="W216" s="240"/>
      <c r="X216" s="240"/>
      <c r="Y216" s="169"/>
      <c r="Z216" s="240"/>
      <c r="AA216" s="240"/>
      <c r="AB216" s="240"/>
      <c r="AC216" s="169"/>
      <c r="AD216" s="240"/>
      <c r="AE216" s="240"/>
      <c r="AF216" s="240"/>
      <c r="AG216" s="169"/>
      <c r="AH216" s="240"/>
      <c r="AI216" s="240"/>
      <c r="AJ216" s="240"/>
      <c r="AK216" s="169"/>
      <c r="AL216" s="240"/>
      <c r="AM216" s="240"/>
      <c r="AN216" s="240"/>
      <c r="AO216" s="169"/>
      <c r="AP216" s="240"/>
      <c r="AQ216" s="240"/>
      <c r="AR216" s="240"/>
      <c r="AS216" s="169"/>
      <c r="AT216" s="240"/>
      <c r="AU216" s="240"/>
      <c r="AV216" s="240"/>
      <c r="AW216" s="169"/>
      <c r="AX216" s="241"/>
      <c r="AY216" s="241"/>
      <c r="AZ216" s="241"/>
      <c r="BB216" s="241"/>
      <c r="BC216" s="241"/>
      <c r="BD216" s="241"/>
      <c r="BF216" s="241"/>
      <c r="BG216" s="241"/>
      <c r="BH216" s="241"/>
      <c r="BJ216" s="241"/>
      <c r="BK216" s="241"/>
      <c r="BL216" s="241"/>
      <c r="BN216" s="241"/>
      <c r="BO216" s="241"/>
      <c r="BP216" s="240"/>
    </row>
    <row r="217" spans="1:68" x14ac:dyDescent="0.2">
      <c r="A217" s="240"/>
      <c r="B217" s="240"/>
      <c r="C217" s="240"/>
      <c r="D217" s="240"/>
      <c r="E217" s="240"/>
      <c r="F217" s="240"/>
      <c r="G217" s="240"/>
      <c r="H217" s="169"/>
      <c r="J217" s="240"/>
      <c r="K217" s="240"/>
      <c r="L217" s="240"/>
      <c r="M217" s="169"/>
      <c r="N217" s="240"/>
      <c r="O217" s="240"/>
      <c r="P217" s="240"/>
      <c r="Q217" s="169"/>
      <c r="R217" s="240"/>
      <c r="S217" s="240"/>
      <c r="T217" s="240"/>
      <c r="U217" s="169"/>
      <c r="V217" s="240"/>
      <c r="W217" s="240"/>
      <c r="X217" s="240"/>
      <c r="Y217" s="169"/>
      <c r="Z217" s="240"/>
      <c r="AA217" s="240"/>
      <c r="AB217" s="240"/>
      <c r="AC217" s="169"/>
      <c r="AD217" s="240"/>
      <c r="AE217" s="240"/>
      <c r="AF217" s="240"/>
      <c r="AG217" s="169"/>
      <c r="AH217" s="240"/>
      <c r="AI217" s="240"/>
      <c r="AJ217" s="240"/>
      <c r="AK217" s="169"/>
      <c r="AL217" s="240"/>
      <c r="AM217" s="240"/>
      <c r="AN217" s="240"/>
      <c r="AO217" s="169"/>
      <c r="AP217" s="240"/>
      <c r="AQ217" s="240"/>
      <c r="AR217" s="240"/>
      <c r="AS217" s="169"/>
      <c r="AT217" s="240"/>
      <c r="AU217" s="240"/>
      <c r="AV217" s="240"/>
      <c r="AW217" s="169"/>
      <c r="AX217" s="241"/>
      <c r="AY217" s="241"/>
      <c r="AZ217" s="241"/>
      <c r="BB217" s="241"/>
      <c r="BC217" s="241"/>
      <c r="BD217" s="241"/>
      <c r="BF217" s="241"/>
      <c r="BG217" s="241"/>
      <c r="BH217" s="241"/>
      <c r="BJ217" s="241"/>
      <c r="BK217" s="241"/>
      <c r="BL217" s="241"/>
      <c r="BN217" s="241"/>
      <c r="BO217" s="241"/>
      <c r="BP217" s="240"/>
    </row>
    <row r="218" spans="1:68" x14ac:dyDescent="0.2">
      <c r="A218" s="240"/>
      <c r="B218" s="240"/>
      <c r="C218" s="240"/>
      <c r="D218" s="240"/>
      <c r="E218" s="240"/>
      <c r="F218" s="240"/>
      <c r="G218" s="240"/>
      <c r="H218" s="169"/>
      <c r="J218" s="240"/>
      <c r="K218" s="240"/>
      <c r="L218" s="240"/>
      <c r="M218" s="169"/>
      <c r="N218" s="240"/>
      <c r="O218" s="240"/>
      <c r="P218" s="240"/>
      <c r="Q218" s="169"/>
      <c r="R218" s="240"/>
      <c r="S218" s="240"/>
      <c r="T218" s="240"/>
      <c r="U218" s="169"/>
      <c r="V218" s="240"/>
      <c r="W218" s="240"/>
      <c r="X218" s="240"/>
      <c r="Y218" s="169"/>
      <c r="Z218" s="240"/>
      <c r="AA218" s="240"/>
      <c r="AB218" s="240"/>
      <c r="AC218" s="169"/>
      <c r="AD218" s="240"/>
      <c r="AE218" s="240"/>
      <c r="AF218" s="240"/>
      <c r="AG218" s="169"/>
      <c r="AH218" s="240"/>
      <c r="AI218" s="240"/>
      <c r="AJ218" s="240"/>
      <c r="AK218" s="169"/>
      <c r="AL218" s="240"/>
      <c r="AM218" s="240"/>
      <c r="AN218" s="240"/>
      <c r="AO218" s="169"/>
      <c r="AP218" s="240"/>
      <c r="AQ218" s="240"/>
      <c r="AR218" s="240"/>
      <c r="AS218" s="169"/>
      <c r="AT218" s="240"/>
      <c r="AU218" s="240"/>
      <c r="AV218" s="240"/>
      <c r="AW218" s="169"/>
      <c r="AX218" s="241"/>
      <c r="AY218" s="241"/>
      <c r="AZ218" s="241"/>
      <c r="BB218" s="241"/>
      <c r="BC218" s="241"/>
      <c r="BD218" s="241"/>
      <c r="BF218" s="241"/>
      <c r="BG218" s="241"/>
      <c r="BH218" s="241"/>
      <c r="BJ218" s="241"/>
      <c r="BK218" s="241"/>
      <c r="BL218" s="241"/>
      <c r="BN218" s="241"/>
      <c r="BO218" s="241"/>
      <c r="BP218" s="240"/>
    </row>
    <row r="219" spans="1:68" x14ac:dyDescent="0.2">
      <c r="A219" s="240"/>
      <c r="B219" s="240"/>
      <c r="C219" s="240"/>
      <c r="D219" s="240"/>
      <c r="E219" s="240"/>
      <c r="F219" s="240"/>
      <c r="G219" s="240"/>
      <c r="H219" s="169"/>
      <c r="J219" s="240"/>
      <c r="K219" s="240"/>
      <c r="L219" s="240"/>
      <c r="M219" s="169"/>
      <c r="N219" s="240"/>
      <c r="O219" s="240"/>
      <c r="P219" s="240"/>
      <c r="Q219" s="169"/>
      <c r="R219" s="240"/>
      <c r="S219" s="240"/>
      <c r="T219" s="240"/>
      <c r="U219" s="169"/>
      <c r="V219" s="240"/>
      <c r="W219" s="240"/>
      <c r="X219" s="240"/>
      <c r="Y219" s="169"/>
      <c r="Z219" s="240"/>
      <c r="AA219" s="240"/>
      <c r="AB219" s="240"/>
      <c r="AC219" s="169"/>
      <c r="AD219" s="240"/>
      <c r="AE219" s="240"/>
      <c r="AF219" s="240"/>
      <c r="AG219" s="169"/>
      <c r="AH219" s="240"/>
      <c r="AI219" s="240"/>
      <c r="AJ219" s="240"/>
      <c r="AK219" s="169"/>
      <c r="AL219" s="240"/>
      <c r="AM219" s="240"/>
      <c r="AN219" s="240"/>
      <c r="AO219" s="169"/>
      <c r="AP219" s="240"/>
      <c r="AQ219" s="240"/>
      <c r="AR219" s="240"/>
      <c r="AS219" s="169"/>
      <c r="AT219" s="240"/>
      <c r="AU219" s="240"/>
      <c r="AV219" s="240"/>
      <c r="AW219" s="169"/>
      <c r="AX219" s="241"/>
      <c r="AY219" s="241"/>
      <c r="AZ219" s="241"/>
      <c r="BB219" s="241"/>
      <c r="BC219" s="241"/>
      <c r="BD219" s="241"/>
      <c r="BF219" s="241"/>
      <c r="BG219" s="241"/>
      <c r="BH219" s="241"/>
      <c r="BJ219" s="241"/>
      <c r="BK219" s="241"/>
      <c r="BL219" s="241"/>
      <c r="BN219" s="241"/>
      <c r="BO219" s="241"/>
      <c r="BP219" s="240"/>
    </row>
    <row r="220" spans="1:68" x14ac:dyDescent="0.2">
      <c r="A220" s="240"/>
      <c r="B220" s="240"/>
      <c r="C220" s="240"/>
      <c r="D220" s="240"/>
      <c r="E220" s="240"/>
      <c r="F220" s="240"/>
      <c r="G220" s="240"/>
      <c r="H220" s="169"/>
      <c r="J220" s="240"/>
      <c r="K220" s="240"/>
      <c r="L220" s="240"/>
      <c r="M220" s="169"/>
      <c r="N220" s="240"/>
      <c r="O220" s="240"/>
      <c r="P220" s="240"/>
      <c r="Q220" s="169"/>
      <c r="R220" s="240"/>
      <c r="S220" s="240"/>
      <c r="T220" s="240"/>
      <c r="U220" s="169"/>
      <c r="V220" s="240"/>
      <c r="W220" s="240"/>
      <c r="X220" s="240"/>
      <c r="Y220" s="169"/>
      <c r="Z220" s="240"/>
      <c r="AA220" s="240"/>
      <c r="AB220" s="240"/>
      <c r="AC220" s="169"/>
      <c r="AD220" s="240"/>
      <c r="AE220" s="240"/>
      <c r="AF220" s="240"/>
      <c r="AG220" s="169"/>
      <c r="AH220" s="240"/>
      <c r="AI220" s="240"/>
      <c r="AJ220" s="240"/>
      <c r="AK220" s="169"/>
      <c r="AL220" s="240"/>
      <c r="AM220" s="240"/>
      <c r="AN220" s="240"/>
      <c r="AO220" s="169"/>
      <c r="AP220" s="240"/>
      <c r="AQ220" s="240"/>
      <c r="AR220" s="240"/>
      <c r="AS220" s="169"/>
      <c r="AT220" s="240"/>
      <c r="AU220" s="240"/>
      <c r="AV220" s="240"/>
      <c r="AW220" s="169"/>
      <c r="AX220" s="241"/>
      <c r="AY220" s="241"/>
      <c r="AZ220" s="241"/>
      <c r="BB220" s="241"/>
      <c r="BC220" s="241"/>
      <c r="BD220" s="241"/>
      <c r="BF220" s="241"/>
      <c r="BG220" s="241"/>
      <c r="BH220" s="241"/>
      <c r="BJ220" s="241"/>
      <c r="BK220" s="241"/>
      <c r="BL220" s="241"/>
      <c r="BN220" s="241"/>
      <c r="BO220" s="241"/>
      <c r="BP220" s="240"/>
    </row>
    <row r="221" spans="1:68" x14ac:dyDescent="0.2">
      <c r="A221" s="240"/>
      <c r="B221" s="240"/>
      <c r="C221" s="240"/>
      <c r="D221" s="240"/>
      <c r="E221" s="240"/>
      <c r="F221" s="240"/>
      <c r="G221" s="240"/>
      <c r="H221" s="169"/>
      <c r="J221" s="240"/>
      <c r="K221" s="240"/>
      <c r="L221" s="240"/>
      <c r="M221" s="169"/>
      <c r="N221" s="240"/>
      <c r="O221" s="240"/>
      <c r="P221" s="240"/>
      <c r="Q221" s="169"/>
      <c r="R221" s="240"/>
      <c r="S221" s="240"/>
      <c r="T221" s="240"/>
      <c r="U221" s="169"/>
      <c r="V221" s="240"/>
      <c r="W221" s="240"/>
      <c r="X221" s="240"/>
      <c r="Y221" s="169"/>
      <c r="Z221" s="240"/>
      <c r="AA221" s="240"/>
      <c r="AB221" s="240"/>
      <c r="AC221" s="169"/>
      <c r="AD221" s="240"/>
      <c r="AE221" s="240"/>
      <c r="AF221" s="240"/>
      <c r="AG221" s="169"/>
      <c r="AH221" s="240"/>
      <c r="AI221" s="240"/>
      <c r="AJ221" s="240"/>
      <c r="AK221" s="169"/>
      <c r="AL221" s="240"/>
      <c r="AM221" s="240"/>
      <c r="AN221" s="240"/>
      <c r="AO221" s="169"/>
      <c r="AP221" s="240"/>
      <c r="AQ221" s="240"/>
      <c r="AR221" s="240"/>
      <c r="AS221" s="169"/>
      <c r="AT221" s="240"/>
      <c r="AU221" s="240"/>
      <c r="AV221" s="240"/>
      <c r="AW221" s="169"/>
      <c r="AX221" s="241"/>
      <c r="AY221" s="241"/>
      <c r="AZ221" s="241"/>
      <c r="BB221" s="241"/>
      <c r="BC221" s="241"/>
      <c r="BD221" s="241"/>
      <c r="BF221" s="241"/>
      <c r="BG221" s="241"/>
      <c r="BH221" s="241"/>
      <c r="BJ221" s="241"/>
      <c r="BK221" s="241"/>
      <c r="BL221" s="241"/>
      <c r="BN221" s="241"/>
      <c r="BO221" s="241"/>
      <c r="BP221" s="240"/>
    </row>
    <row r="222" spans="1:68" x14ac:dyDescent="0.2">
      <c r="A222" s="240"/>
      <c r="B222" s="240"/>
      <c r="C222" s="240"/>
      <c r="D222" s="240"/>
      <c r="E222" s="240"/>
      <c r="F222" s="240"/>
      <c r="G222" s="240"/>
      <c r="H222" s="169"/>
      <c r="J222" s="240"/>
      <c r="K222" s="240"/>
      <c r="L222" s="240"/>
      <c r="M222" s="169"/>
      <c r="N222" s="240"/>
      <c r="O222" s="240"/>
      <c r="P222" s="240"/>
      <c r="Q222" s="169"/>
      <c r="R222" s="240"/>
      <c r="S222" s="240"/>
      <c r="T222" s="240"/>
      <c r="U222" s="169"/>
      <c r="V222" s="240"/>
      <c r="W222" s="240"/>
      <c r="X222" s="240"/>
      <c r="Y222" s="169"/>
      <c r="Z222" s="240"/>
      <c r="AA222" s="240"/>
      <c r="AB222" s="240"/>
      <c r="AC222" s="169"/>
      <c r="AD222" s="240"/>
      <c r="AE222" s="240"/>
      <c r="AF222" s="240"/>
      <c r="AG222" s="169"/>
      <c r="AH222" s="240"/>
      <c r="AI222" s="240"/>
      <c r="AJ222" s="240"/>
      <c r="AK222" s="169"/>
      <c r="AL222" s="240"/>
      <c r="AM222" s="240"/>
      <c r="AN222" s="240"/>
      <c r="AO222" s="169"/>
      <c r="AP222" s="240"/>
      <c r="AQ222" s="240"/>
      <c r="AR222" s="240"/>
      <c r="AS222" s="169"/>
      <c r="AT222" s="240"/>
      <c r="AU222" s="240"/>
      <c r="AV222" s="240"/>
      <c r="AW222" s="169"/>
      <c r="AX222" s="241"/>
      <c r="AY222" s="241"/>
      <c r="AZ222" s="241"/>
      <c r="BB222" s="241"/>
      <c r="BC222" s="241"/>
      <c r="BD222" s="241"/>
      <c r="BF222" s="241"/>
      <c r="BG222" s="241"/>
      <c r="BH222" s="241"/>
      <c r="BJ222" s="241"/>
      <c r="BK222" s="241"/>
      <c r="BL222" s="241"/>
      <c r="BN222" s="241"/>
      <c r="BO222" s="241"/>
      <c r="BP222" s="240"/>
    </row>
    <row r="223" spans="1:68" x14ac:dyDescent="0.2">
      <c r="A223" s="240"/>
      <c r="B223" s="240"/>
      <c r="C223" s="240"/>
      <c r="D223" s="240"/>
      <c r="E223" s="240"/>
      <c r="F223" s="240"/>
      <c r="G223" s="240"/>
      <c r="H223" s="169"/>
      <c r="J223" s="240"/>
      <c r="K223" s="240"/>
      <c r="L223" s="240"/>
      <c r="M223" s="169"/>
      <c r="N223" s="240"/>
      <c r="O223" s="240"/>
      <c r="P223" s="240"/>
      <c r="Q223" s="169"/>
      <c r="R223" s="240"/>
      <c r="S223" s="240"/>
      <c r="T223" s="240"/>
      <c r="U223" s="169"/>
      <c r="V223" s="240"/>
      <c r="W223" s="240"/>
      <c r="X223" s="240"/>
      <c r="Y223" s="169"/>
      <c r="Z223" s="240"/>
      <c r="AA223" s="240"/>
      <c r="AB223" s="240"/>
      <c r="AC223" s="169"/>
      <c r="AD223" s="240"/>
      <c r="AE223" s="240"/>
      <c r="AF223" s="240"/>
      <c r="AG223" s="169"/>
      <c r="AH223" s="240"/>
      <c r="AI223" s="240"/>
      <c r="AJ223" s="240"/>
      <c r="AK223" s="169"/>
      <c r="AL223" s="240"/>
      <c r="AM223" s="240"/>
      <c r="AN223" s="240"/>
      <c r="AO223" s="169"/>
      <c r="AP223" s="240"/>
      <c r="AQ223" s="240"/>
      <c r="AR223" s="240"/>
      <c r="AS223" s="169"/>
      <c r="AT223" s="240"/>
      <c r="AU223" s="240"/>
      <c r="AV223" s="240"/>
      <c r="AW223" s="169"/>
      <c r="AX223" s="241"/>
      <c r="AY223" s="241"/>
      <c r="AZ223" s="241"/>
      <c r="BB223" s="241"/>
      <c r="BC223" s="241"/>
      <c r="BD223" s="241"/>
      <c r="BF223" s="241"/>
      <c r="BG223" s="241"/>
      <c r="BH223" s="241"/>
      <c r="BJ223" s="241"/>
      <c r="BK223" s="241"/>
      <c r="BL223" s="241"/>
      <c r="BN223" s="241"/>
      <c r="BO223" s="241"/>
      <c r="BP223" s="240"/>
    </row>
    <row r="224" spans="1:68" x14ac:dyDescent="0.2">
      <c r="A224" s="240"/>
      <c r="B224" s="240"/>
      <c r="C224" s="240"/>
      <c r="D224" s="240"/>
      <c r="E224" s="240"/>
      <c r="F224" s="240"/>
      <c r="G224" s="240"/>
      <c r="H224" s="169"/>
      <c r="J224" s="240"/>
      <c r="K224" s="240"/>
      <c r="L224" s="240"/>
      <c r="M224" s="169"/>
      <c r="N224" s="240"/>
      <c r="O224" s="240"/>
      <c r="P224" s="240"/>
      <c r="Q224" s="169"/>
      <c r="R224" s="240"/>
      <c r="S224" s="240"/>
      <c r="T224" s="240"/>
      <c r="U224" s="169"/>
      <c r="V224" s="240"/>
      <c r="W224" s="240"/>
      <c r="X224" s="240"/>
      <c r="Y224" s="169"/>
      <c r="Z224" s="240"/>
      <c r="AA224" s="240"/>
      <c r="AB224" s="240"/>
      <c r="AC224" s="169"/>
      <c r="AD224" s="240"/>
      <c r="AE224" s="240"/>
      <c r="AF224" s="240"/>
      <c r="AG224" s="169"/>
      <c r="AH224" s="240"/>
      <c r="AI224" s="240"/>
      <c r="AJ224" s="240"/>
      <c r="AK224" s="169"/>
      <c r="AL224" s="240"/>
      <c r="AM224" s="240"/>
      <c r="AN224" s="240"/>
      <c r="AO224" s="169"/>
      <c r="AP224" s="240"/>
      <c r="AQ224" s="240"/>
      <c r="AR224" s="240"/>
      <c r="AS224" s="169"/>
      <c r="AT224" s="240"/>
      <c r="AU224" s="240"/>
      <c r="AV224" s="240"/>
      <c r="AW224" s="169"/>
      <c r="AX224" s="241"/>
      <c r="AY224" s="241"/>
      <c r="AZ224" s="241"/>
      <c r="BB224" s="241"/>
      <c r="BC224" s="241"/>
      <c r="BD224" s="241"/>
      <c r="BF224" s="241"/>
      <c r="BG224" s="241"/>
      <c r="BH224" s="241"/>
      <c r="BJ224" s="241"/>
      <c r="BK224" s="241"/>
      <c r="BL224" s="241"/>
      <c r="BN224" s="241"/>
      <c r="BO224" s="241"/>
      <c r="BP224" s="240"/>
    </row>
    <row r="225" spans="1:68" x14ac:dyDescent="0.2">
      <c r="A225" s="240"/>
      <c r="B225" s="240"/>
      <c r="C225" s="240"/>
      <c r="D225" s="240"/>
      <c r="E225" s="240"/>
      <c r="F225" s="240"/>
      <c r="G225" s="240"/>
      <c r="H225" s="169"/>
      <c r="J225" s="240"/>
      <c r="K225" s="240"/>
      <c r="L225" s="240"/>
      <c r="M225" s="169"/>
      <c r="N225" s="240"/>
      <c r="O225" s="240"/>
      <c r="P225" s="240"/>
      <c r="Q225" s="169"/>
      <c r="R225" s="240"/>
      <c r="S225" s="240"/>
      <c r="T225" s="240"/>
      <c r="U225" s="169"/>
      <c r="V225" s="240"/>
      <c r="W225" s="240"/>
      <c r="X225" s="240"/>
      <c r="Y225" s="169"/>
      <c r="Z225" s="240"/>
      <c r="AA225" s="240"/>
      <c r="AB225" s="240"/>
      <c r="AC225" s="169"/>
      <c r="AD225" s="240"/>
      <c r="AE225" s="240"/>
      <c r="AF225" s="240"/>
      <c r="AG225" s="169"/>
      <c r="AH225" s="240"/>
      <c r="AI225" s="240"/>
      <c r="AJ225" s="240"/>
      <c r="AK225" s="169"/>
      <c r="AL225" s="240"/>
      <c r="AM225" s="240"/>
      <c r="AN225" s="240"/>
      <c r="AO225" s="169"/>
      <c r="AP225" s="240"/>
      <c r="AQ225" s="240"/>
      <c r="AR225" s="240"/>
      <c r="AS225" s="169"/>
      <c r="AT225" s="240"/>
      <c r="AU225" s="240"/>
      <c r="AV225" s="240"/>
      <c r="AW225" s="169"/>
      <c r="AX225" s="241"/>
      <c r="AY225" s="241"/>
      <c r="AZ225" s="241"/>
      <c r="BB225" s="241"/>
      <c r="BC225" s="241"/>
      <c r="BD225" s="241"/>
      <c r="BF225" s="241"/>
      <c r="BG225" s="241"/>
      <c r="BH225" s="241"/>
      <c r="BJ225" s="241"/>
      <c r="BK225" s="241"/>
      <c r="BL225" s="241"/>
      <c r="BN225" s="241"/>
      <c r="BO225" s="241"/>
      <c r="BP225" s="240"/>
    </row>
    <row r="226" spans="1:68" x14ac:dyDescent="0.2">
      <c r="A226" s="240"/>
      <c r="B226" s="240"/>
      <c r="C226" s="240"/>
      <c r="D226" s="240"/>
      <c r="E226" s="240"/>
      <c r="F226" s="240"/>
      <c r="G226" s="240"/>
      <c r="H226" s="169"/>
      <c r="J226" s="240"/>
      <c r="K226" s="240"/>
      <c r="L226" s="240"/>
      <c r="M226" s="169"/>
      <c r="N226" s="240"/>
      <c r="O226" s="240"/>
      <c r="P226" s="240"/>
      <c r="Q226" s="169"/>
      <c r="R226" s="240"/>
      <c r="S226" s="240"/>
      <c r="T226" s="240"/>
      <c r="U226" s="169"/>
      <c r="V226" s="240"/>
      <c r="W226" s="240"/>
      <c r="X226" s="240"/>
      <c r="Y226" s="169"/>
      <c r="Z226" s="240"/>
      <c r="AA226" s="240"/>
      <c r="AB226" s="240"/>
      <c r="AC226" s="169"/>
      <c r="AD226" s="240"/>
      <c r="AE226" s="240"/>
      <c r="AF226" s="240"/>
      <c r="AG226" s="169"/>
      <c r="AH226" s="240"/>
      <c r="AI226" s="240"/>
      <c r="AJ226" s="240"/>
      <c r="AK226" s="169"/>
      <c r="AL226" s="240"/>
      <c r="AM226" s="240"/>
      <c r="AN226" s="240"/>
      <c r="AO226" s="169"/>
      <c r="AP226" s="240"/>
      <c r="AQ226" s="240"/>
      <c r="AR226" s="240"/>
      <c r="AS226" s="169"/>
      <c r="AT226" s="240"/>
      <c r="AU226" s="240"/>
      <c r="AV226" s="240"/>
      <c r="AW226" s="169"/>
      <c r="AX226" s="241"/>
      <c r="AY226" s="241"/>
      <c r="AZ226" s="241"/>
      <c r="BB226" s="241"/>
      <c r="BC226" s="241"/>
      <c r="BD226" s="241"/>
      <c r="BF226" s="241"/>
      <c r="BG226" s="241"/>
      <c r="BH226" s="241"/>
      <c r="BJ226" s="241"/>
      <c r="BK226" s="241"/>
      <c r="BL226" s="241"/>
      <c r="BN226" s="241"/>
      <c r="BO226" s="241"/>
      <c r="BP226" s="240"/>
    </row>
    <row r="227" spans="1:68" x14ac:dyDescent="0.2">
      <c r="A227" s="240"/>
      <c r="B227" s="240"/>
      <c r="C227" s="240"/>
      <c r="D227" s="240"/>
      <c r="E227" s="240"/>
      <c r="F227" s="240"/>
      <c r="G227" s="240"/>
      <c r="H227" s="169"/>
      <c r="J227" s="240"/>
      <c r="K227" s="240"/>
      <c r="L227" s="240"/>
      <c r="M227" s="169"/>
      <c r="N227" s="240"/>
      <c r="O227" s="240"/>
      <c r="P227" s="240"/>
      <c r="Q227" s="169"/>
      <c r="R227" s="240"/>
      <c r="S227" s="240"/>
      <c r="T227" s="240"/>
      <c r="U227" s="169"/>
      <c r="V227" s="240"/>
      <c r="W227" s="240"/>
      <c r="X227" s="240"/>
      <c r="Y227" s="169"/>
      <c r="Z227" s="240"/>
      <c r="AA227" s="240"/>
      <c r="AB227" s="240"/>
      <c r="AC227" s="169"/>
      <c r="AD227" s="240"/>
      <c r="AE227" s="240"/>
      <c r="AF227" s="240"/>
      <c r="AG227" s="169"/>
      <c r="AH227" s="240"/>
      <c r="AI227" s="240"/>
      <c r="AJ227" s="240"/>
      <c r="AK227" s="169"/>
      <c r="AL227" s="240"/>
      <c r="AM227" s="240"/>
      <c r="AN227" s="240"/>
      <c r="AO227" s="169"/>
      <c r="AP227" s="240"/>
      <c r="AQ227" s="240"/>
      <c r="AR227" s="240"/>
      <c r="AS227" s="169"/>
      <c r="AT227" s="240"/>
      <c r="AU227" s="240"/>
      <c r="AV227" s="240"/>
      <c r="AW227" s="169"/>
      <c r="AX227" s="241"/>
      <c r="AY227" s="241"/>
      <c r="AZ227" s="241"/>
      <c r="BB227" s="241"/>
      <c r="BC227" s="241"/>
      <c r="BD227" s="241"/>
      <c r="BF227" s="241"/>
      <c r="BG227" s="241"/>
      <c r="BH227" s="241"/>
      <c r="BJ227" s="241"/>
      <c r="BK227" s="241"/>
      <c r="BL227" s="241"/>
      <c r="BN227" s="241"/>
      <c r="BO227" s="241"/>
      <c r="BP227" s="240"/>
    </row>
    <row r="228" spans="1:68" x14ac:dyDescent="0.2">
      <c r="A228" s="240"/>
      <c r="B228" s="240"/>
      <c r="C228" s="240"/>
      <c r="D228" s="240"/>
      <c r="E228" s="240"/>
      <c r="F228" s="240"/>
      <c r="G228" s="240"/>
      <c r="H228" s="169"/>
      <c r="J228" s="240"/>
      <c r="K228" s="240"/>
      <c r="L228" s="240"/>
      <c r="M228" s="169"/>
      <c r="N228" s="240"/>
      <c r="O228" s="240"/>
      <c r="P228" s="240"/>
      <c r="Q228" s="169"/>
      <c r="R228" s="240"/>
      <c r="S228" s="240"/>
      <c r="T228" s="240"/>
      <c r="U228" s="169"/>
      <c r="V228" s="240"/>
      <c r="W228" s="240"/>
      <c r="X228" s="240"/>
      <c r="Y228" s="169"/>
      <c r="Z228" s="240"/>
      <c r="AA228" s="240"/>
      <c r="AB228" s="240"/>
      <c r="AC228" s="169"/>
      <c r="AD228" s="240"/>
      <c r="AE228" s="240"/>
      <c r="AF228" s="240"/>
      <c r="AG228" s="169"/>
      <c r="AH228" s="240"/>
      <c r="AI228" s="240"/>
      <c r="AJ228" s="240"/>
      <c r="AK228" s="169"/>
      <c r="AL228" s="240"/>
      <c r="AM228" s="240"/>
      <c r="AN228" s="240"/>
      <c r="AO228" s="169"/>
      <c r="AP228" s="240"/>
      <c r="AQ228" s="240"/>
      <c r="AR228" s="240"/>
      <c r="AS228" s="169"/>
      <c r="AT228" s="240"/>
      <c r="AU228" s="240"/>
      <c r="AV228" s="240"/>
      <c r="AW228" s="169"/>
      <c r="AX228" s="241"/>
      <c r="AY228" s="241"/>
      <c r="AZ228" s="241"/>
      <c r="BB228" s="241"/>
      <c r="BC228" s="241"/>
      <c r="BD228" s="241"/>
      <c r="BF228" s="241"/>
      <c r="BG228" s="241"/>
      <c r="BH228" s="241"/>
      <c r="BJ228" s="241"/>
      <c r="BK228" s="241"/>
      <c r="BL228" s="241"/>
      <c r="BN228" s="241"/>
      <c r="BO228" s="241"/>
      <c r="BP228" s="240"/>
    </row>
    <row r="229" spans="1:68" x14ac:dyDescent="0.2">
      <c r="A229" s="240"/>
      <c r="B229" s="240"/>
      <c r="C229" s="240"/>
      <c r="D229" s="240"/>
      <c r="E229" s="240"/>
      <c r="F229" s="240"/>
      <c r="G229" s="240"/>
      <c r="H229" s="169"/>
      <c r="J229" s="240"/>
      <c r="K229" s="240"/>
      <c r="L229" s="240"/>
      <c r="M229" s="169"/>
      <c r="N229" s="240"/>
      <c r="O229" s="240"/>
      <c r="P229" s="240"/>
      <c r="Q229" s="169"/>
      <c r="R229" s="240"/>
      <c r="S229" s="240"/>
      <c r="T229" s="240"/>
      <c r="U229" s="169"/>
      <c r="V229" s="240"/>
      <c r="W229" s="240"/>
      <c r="X229" s="240"/>
      <c r="Y229" s="169"/>
      <c r="Z229" s="240"/>
      <c r="AA229" s="240"/>
      <c r="AB229" s="240"/>
      <c r="AC229" s="169"/>
      <c r="AD229" s="240"/>
      <c r="AE229" s="240"/>
      <c r="AF229" s="240"/>
      <c r="AG229" s="169"/>
      <c r="AH229" s="240"/>
      <c r="AI229" s="240"/>
      <c r="AJ229" s="240"/>
      <c r="AK229" s="169"/>
      <c r="AL229" s="240"/>
      <c r="AM229" s="240"/>
      <c r="AN229" s="240"/>
      <c r="AO229" s="169"/>
      <c r="AP229" s="240"/>
      <c r="AQ229" s="240"/>
      <c r="AR229" s="240"/>
      <c r="AS229" s="169"/>
      <c r="AT229" s="240"/>
      <c r="AU229" s="240"/>
      <c r="AV229" s="240"/>
      <c r="AW229" s="169"/>
      <c r="AX229" s="241"/>
      <c r="AY229" s="241"/>
      <c r="AZ229" s="241"/>
      <c r="BB229" s="241"/>
      <c r="BC229" s="241"/>
      <c r="BD229" s="241"/>
      <c r="BF229" s="241"/>
      <c r="BG229" s="241"/>
      <c r="BH229" s="241"/>
      <c r="BJ229" s="241"/>
      <c r="BK229" s="241"/>
      <c r="BL229" s="241"/>
      <c r="BN229" s="241"/>
      <c r="BO229" s="241"/>
      <c r="BP229" s="240"/>
    </row>
    <row r="230" spans="1:68" x14ac:dyDescent="0.2">
      <c r="A230" s="240"/>
      <c r="B230" s="240"/>
      <c r="C230" s="240"/>
      <c r="D230" s="240"/>
      <c r="E230" s="240"/>
      <c r="F230" s="240"/>
      <c r="G230" s="240"/>
      <c r="H230" s="169"/>
      <c r="J230" s="240"/>
      <c r="K230" s="240"/>
      <c r="L230" s="240"/>
      <c r="M230" s="169"/>
      <c r="N230" s="240"/>
      <c r="O230" s="240"/>
      <c r="P230" s="240"/>
      <c r="Q230" s="169"/>
      <c r="R230" s="240"/>
      <c r="S230" s="240"/>
      <c r="T230" s="240"/>
      <c r="U230" s="169"/>
      <c r="V230" s="240"/>
      <c r="W230" s="240"/>
      <c r="X230" s="240"/>
      <c r="Y230" s="169"/>
      <c r="Z230" s="240"/>
      <c r="AA230" s="240"/>
      <c r="AB230" s="240"/>
      <c r="AC230" s="169"/>
      <c r="AD230" s="240"/>
      <c r="AE230" s="240"/>
      <c r="AF230" s="240"/>
      <c r="AG230" s="169"/>
      <c r="AH230" s="240"/>
      <c r="AI230" s="240"/>
      <c r="AJ230" s="240"/>
      <c r="AK230" s="169"/>
      <c r="AL230" s="240"/>
      <c r="AM230" s="240"/>
      <c r="AN230" s="240"/>
      <c r="AO230" s="169"/>
      <c r="AP230" s="240"/>
      <c r="AQ230" s="240"/>
      <c r="AR230" s="240"/>
      <c r="AS230" s="169"/>
      <c r="AT230" s="240"/>
      <c r="AU230" s="240"/>
      <c r="AV230" s="240"/>
      <c r="AW230" s="169"/>
      <c r="AX230" s="241"/>
      <c r="AY230" s="241"/>
      <c r="AZ230" s="241"/>
      <c r="BB230" s="241"/>
      <c r="BC230" s="241"/>
      <c r="BD230" s="241"/>
      <c r="BF230" s="241"/>
      <c r="BG230" s="241"/>
      <c r="BH230" s="241"/>
      <c r="BJ230" s="241"/>
      <c r="BK230" s="241"/>
      <c r="BL230" s="241"/>
      <c r="BN230" s="241"/>
      <c r="BO230" s="241"/>
      <c r="BP230" s="240"/>
    </row>
    <row r="231" spans="1:68" x14ac:dyDescent="0.2">
      <c r="A231" s="240"/>
      <c r="B231" s="240"/>
      <c r="C231" s="240"/>
      <c r="D231" s="240"/>
      <c r="E231" s="240"/>
      <c r="F231" s="240"/>
      <c r="G231" s="240"/>
      <c r="H231" s="169"/>
      <c r="J231" s="240"/>
      <c r="K231" s="240"/>
      <c r="L231" s="240"/>
      <c r="M231" s="169"/>
      <c r="N231" s="240"/>
      <c r="O231" s="240"/>
      <c r="P231" s="240"/>
      <c r="Q231" s="169"/>
      <c r="R231" s="240"/>
      <c r="S231" s="240"/>
      <c r="T231" s="240"/>
      <c r="U231" s="169"/>
      <c r="V231" s="240"/>
      <c r="W231" s="240"/>
      <c r="X231" s="240"/>
      <c r="Y231" s="169"/>
      <c r="Z231" s="240"/>
      <c r="AA231" s="240"/>
      <c r="AB231" s="240"/>
      <c r="AC231" s="169"/>
      <c r="AD231" s="240"/>
      <c r="AE231" s="240"/>
      <c r="AF231" s="240"/>
      <c r="AG231" s="169"/>
      <c r="AH231" s="240"/>
      <c r="AI231" s="240"/>
      <c r="AJ231" s="240"/>
      <c r="AK231" s="169"/>
      <c r="AL231" s="240"/>
      <c r="AM231" s="240"/>
      <c r="AN231" s="240"/>
      <c r="AO231" s="169"/>
      <c r="AP231" s="240"/>
      <c r="AQ231" s="240"/>
      <c r="AR231" s="240"/>
      <c r="AS231" s="169"/>
      <c r="AT231" s="240"/>
      <c r="AU231" s="240"/>
      <c r="AV231" s="240"/>
      <c r="AW231" s="169"/>
      <c r="AX231" s="241"/>
      <c r="AY231" s="241"/>
      <c r="AZ231" s="241"/>
      <c r="BB231" s="241"/>
      <c r="BC231" s="241"/>
      <c r="BD231" s="241"/>
      <c r="BF231" s="241"/>
      <c r="BG231" s="241"/>
      <c r="BH231" s="241"/>
      <c r="BJ231" s="241"/>
      <c r="BK231" s="241"/>
      <c r="BL231" s="241"/>
      <c r="BN231" s="241"/>
      <c r="BO231" s="241"/>
      <c r="BP231" s="240"/>
    </row>
    <row r="232" spans="1:68" x14ac:dyDescent="0.2">
      <c r="A232" s="240"/>
      <c r="B232" s="240"/>
      <c r="C232" s="240"/>
      <c r="D232" s="240"/>
      <c r="E232" s="240"/>
      <c r="F232" s="240"/>
      <c r="G232" s="240"/>
      <c r="H232" s="169"/>
      <c r="J232" s="240"/>
      <c r="K232" s="240"/>
      <c r="L232" s="240"/>
      <c r="M232" s="169"/>
      <c r="N232" s="240"/>
      <c r="O232" s="240"/>
      <c r="P232" s="240"/>
      <c r="Q232" s="169"/>
      <c r="R232" s="240"/>
      <c r="S232" s="240"/>
      <c r="T232" s="240"/>
      <c r="U232" s="169"/>
      <c r="V232" s="240"/>
      <c r="W232" s="240"/>
      <c r="X232" s="240"/>
      <c r="Y232" s="169"/>
      <c r="Z232" s="240"/>
      <c r="AA232" s="240"/>
      <c r="AB232" s="240"/>
      <c r="AC232" s="169"/>
      <c r="AD232" s="240"/>
      <c r="AE232" s="240"/>
      <c r="AF232" s="240"/>
      <c r="AG232" s="169"/>
      <c r="AH232" s="240"/>
      <c r="AI232" s="240"/>
      <c r="AJ232" s="240"/>
      <c r="AK232" s="169"/>
      <c r="AL232" s="240"/>
      <c r="AM232" s="240"/>
      <c r="AN232" s="240"/>
      <c r="AO232" s="169"/>
      <c r="AP232" s="240"/>
      <c r="AQ232" s="240"/>
      <c r="AR232" s="240"/>
      <c r="AS232" s="169"/>
      <c r="AT232" s="240"/>
      <c r="AU232" s="240"/>
      <c r="AV232" s="240"/>
      <c r="AW232" s="169"/>
      <c r="AX232" s="241"/>
      <c r="AY232" s="241"/>
      <c r="AZ232" s="241"/>
      <c r="BB232" s="241"/>
      <c r="BC232" s="241"/>
      <c r="BD232" s="241"/>
      <c r="BF232" s="241"/>
      <c r="BG232" s="241"/>
      <c r="BH232" s="241"/>
      <c r="BJ232" s="241"/>
      <c r="BK232" s="241"/>
      <c r="BL232" s="241"/>
      <c r="BN232" s="241"/>
      <c r="BO232" s="241"/>
      <c r="BP232" s="240"/>
    </row>
    <row r="233" spans="1:68" x14ac:dyDescent="0.2">
      <c r="A233" s="240"/>
      <c r="B233" s="240"/>
      <c r="C233" s="240"/>
      <c r="D233" s="240"/>
      <c r="E233" s="240"/>
      <c r="F233" s="240"/>
      <c r="G233" s="240"/>
      <c r="H233" s="169"/>
      <c r="J233" s="240"/>
      <c r="K233" s="240"/>
      <c r="L233" s="240"/>
      <c r="M233" s="169"/>
      <c r="N233" s="240"/>
      <c r="O233" s="240"/>
      <c r="P233" s="240"/>
      <c r="Q233" s="169"/>
      <c r="R233" s="240"/>
      <c r="S233" s="240"/>
      <c r="T233" s="240"/>
      <c r="U233" s="169"/>
      <c r="V233" s="240"/>
      <c r="W233" s="240"/>
      <c r="X233" s="240"/>
      <c r="Y233" s="169"/>
      <c r="Z233" s="240"/>
      <c r="AA233" s="240"/>
      <c r="AB233" s="240"/>
      <c r="AC233" s="169"/>
      <c r="AD233" s="240"/>
      <c r="AE233" s="240"/>
      <c r="AF233" s="240"/>
      <c r="AG233" s="169"/>
      <c r="AH233" s="240"/>
      <c r="AI233" s="240"/>
      <c r="AJ233" s="240"/>
      <c r="AK233" s="169"/>
      <c r="AL233" s="240"/>
      <c r="AM233" s="240"/>
      <c r="AN233" s="240"/>
      <c r="AO233" s="169"/>
      <c r="AP233" s="240"/>
      <c r="AQ233" s="240"/>
      <c r="AR233" s="240"/>
      <c r="AS233" s="169"/>
      <c r="AT233" s="240"/>
      <c r="AU233" s="240"/>
      <c r="AV233" s="240"/>
      <c r="AW233" s="169"/>
      <c r="AX233" s="241"/>
      <c r="AY233" s="241"/>
      <c r="AZ233" s="241"/>
      <c r="BB233" s="241"/>
      <c r="BC233" s="241"/>
      <c r="BD233" s="241"/>
      <c r="BF233" s="241"/>
      <c r="BG233" s="241"/>
      <c r="BH233" s="241"/>
      <c r="BJ233" s="241"/>
      <c r="BK233" s="241"/>
      <c r="BL233" s="241"/>
      <c r="BN233" s="241"/>
      <c r="BO233" s="241"/>
      <c r="BP233" s="240"/>
    </row>
    <row r="234" spans="1:68" x14ac:dyDescent="0.2">
      <c r="A234" s="240"/>
      <c r="B234" s="240"/>
      <c r="C234" s="240"/>
      <c r="D234" s="240"/>
      <c r="E234" s="240"/>
      <c r="F234" s="240"/>
      <c r="G234" s="240"/>
      <c r="H234" s="169"/>
      <c r="J234" s="240"/>
      <c r="K234" s="240"/>
      <c r="L234" s="240"/>
      <c r="M234" s="169"/>
      <c r="N234" s="240"/>
      <c r="O234" s="240"/>
      <c r="P234" s="240"/>
      <c r="Q234" s="169"/>
      <c r="R234" s="240"/>
      <c r="S234" s="240"/>
      <c r="T234" s="240"/>
      <c r="U234" s="169"/>
      <c r="V234" s="240"/>
      <c r="W234" s="240"/>
      <c r="X234" s="240"/>
      <c r="Y234" s="169"/>
      <c r="Z234" s="240"/>
      <c r="AA234" s="240"/>
      <c r="AB234" s="240"/>
      <c r="AC234" s="169"/>
      <c r="AD234" s="240"/>
      <c r="AE234" s="240"/>
      <c r="AF234" s="240"/>
      <c r="AG234" s="169"/>
      <c r="AH234" s="240"/>
      <c r="AI234" s="240"/>
      <c r="AJ234" s="240"/>
      <c r="AK234" s="169"/>
      <c r="AL234" s="240"/>
      <c r="AM234" s="240"/>
      <c r="AN234" s="240"/>
      <c r="AO234" s="169"/>
      <c r="AP234" s="240"/>
      <c r="AQ234" s="240"/>
      <c r="AR234" s="240"/>
      <c r="AS234" s="169"/>
      <c r="AT234" s="240"/>
      <c r="AU234" s="240"/>
      <c r="AV234" s="240"/>
      <c r="AW234" s="169"/>
      <c r="AX234" s="241"/>
      <c r="AY234" s="241"/>
      <c r="AZ234" s="241"/>
      <c r="BB234" s="241"/>
      <c r="BC234" s="241"/>
      <c r="BD234" s="241"/>
      <c r="BF234" s="241"/>
      <c r="BG234" s="241"/>
      <c r="BH234" s="241"/>
      <c r="BJ234" s="241"/>
      <c r="BK234" s="241"/>
      <c r="BL234" s="241"/>
      <c r="BN234" s="241"/>
      <c r="BO234" s="241"/>
      <c r="BP234" s="240"/>
    </row>
    <row r="235" spans="1:68" x14ac:dyDescent="0.2">
      <c r="A235" s="240"/>
      <c r="B235" s="240"/>
      <c r="C235" s="240"/>
      <c r="D235" s="240"/>
      <c r="E235" s="240"/>
      <c r="F235" s="240"/>
      <c r="G235" s="240"/>
      <c r="H235" s="169"/>
      <c r="J235" s="240"/>
      <c r="K235" s="240"/>
      <c r="L235" s="240"/>
      <c r="M235" s="169"/>
      <c r="N235" s="240"/>
      <c r="O235" s="240"/>
      <c r="P235" s="240"/>
      <c r="Q235" s="169"/>
      <c r="R235" s="240"/>
      <c r="S235" s="240"/>
      <c r="T235" s="240"/>
      <c r="U235" s="169"/>
      <c r="V235" s="240"/>
      <c r="W235" s="240"/>
      <c r="X235" s="240"/>
      <c r="Y235" s="169"/>
      <c r="Z235" s="240"/>
      <c r="AA235" s="240"/>
      <c r="AB235" s="240"/>
      <c r="AC235" s="169"/>
      <c r="AD235" s="240"/>
      <c r="AE235" s="240"/>
      <c r="AF235" s="240"/>
      <c r="AG235" s="169"/>
      <c r="AH235" s="240"/>
      <c r="AI235" s="240"/>
      <c r="AJ235" s="240"/>
      <c r="AK235" s="169"/>
      <c r="AL235" s="240"/>
      <c r="AM235" s="240"/>
      <c r="AN235" s="240"/>
      <c r="AO235" s="169"/>
      <c r="AP235" s="240"/>
      <c r="AQ235" s="240"/>
      <c r="AR235" s="240"/>
      <c r="AS235" s="169"/>
      <c r="AT235" s="240"/>
      <c r="AU235" s="240"/>
      <c r="AV235" s="240"/>
      <c r="AW235" s="169"/>
      <c r="AX235" s="241"/>
      <c r="AY235" s="241"/>
      <c r="AZ235" s="241"/>
      <c r="BB235" s="241"/>
      <c r="BC235" s="241"/>
      <c r="BD235" s="241"/>
      <c r="BF235" s="241"/>
      <c r="BG235" s="241"/>
      <c r="BH235" s="241"/>
      <c r="BJ235" s="241"/>
      <c r="BK235" s="241"/>
      <c r="BL235" s="241"/>
      <c r="BN235" s="241"/>
      <c r="BO235" s="241"/>
      <c r="BP235" s="240"/>
    </row>
    <row r="236" spans="1:68" x14ac:dyDescent="0.2">
      <c r="A236" s="240"/>
      <c r="B236" s="240"/>
      <c r="C236" s="240"/>
      <c r="D236" s="240"/>
      <c r="E236" s="240"/>
      <c r="F236" s="240"/>
      <c r="G236" s="240"/>
      <c r="H236" s="169"/>
      <c r="J236" s="240"/>
      <c r="K236" s="240"/>
      <c r="L236" s="240"/>
      <c r="M236" s="169"/>
      <c r="N236" s="240"/>
      <c r="O236" s="240"/>
      <c r="P236" s="240"/>
      <c r="Q236" s="169"/>
      <c r="R236" s="240"/>
      <c r="S236" s="240"/>
      <c r="T236" s="240"/>
      <c r="U236" s="169"/>
      <c r="V236" s="240"/>
      <c r="W236" s="240"/>
      <c r="X236" s="240"/>
      <c r="Y236" s="169"/>
      <c r="Z236" s="240"/>
      <c r="AA236" s="240"/>
      <c r="AB236" s="240"/>
      <c r="AC236" s="169"/>
      <c r="AD236" s="240"/>
      <c r="AE236" s="240"/>
      <c r="AF236" s="240"/>
      <c r="AG236" s="169"/>
      <c r="AH236" s="240"/>
      <c r="AI236" s="240"/>
      <c r="AJ236" s="240"/>
      <c r="AK236" s="169"/>
      <c r="AL236" s="240"/>
      <c r="AM236" s="240"/>
      <c r="AN236" s="240"/>
      <c r="AO236" s="169"/>
      <c r="AP236" s="240"/>
      <c r="AQ236" s="240"/>
      <c r="AR236" s="240"/>
      <c r="AS236" s="169"/>
      <c r="AT236" s="240"/>
      <c r="AU236" s="240"/>
      <c r="AV236" s="240"/>
      <c r="AW236" s="169"/>
      <c r="AX236" s="241"/>
      <c r="AY236" s="241"/>
      <c r="AZ236" s="241"/>
      <c r="BB236" s="241"/>
      <c r="BC236" s="241"/>
      <c r="BD236" s="241"/>
      <c r="BF236" s="241"/>
      <c r="BG236" s="241"/>
      <c r="BH236" s="241"/>
      <c r="BJ236" s="241"/>
      <c r="BK236" s="241"/>
      <c r="BL236" s="241"/>
      <c r="BN236" s="241"/>
      <c r="BO236" s="241"/>
      <c r="BP236" s="240"/>
    </row>
    <row r="237" spans="1:68" x14ac:dyDescent="0.2">
      <c r="A237" s="240"/>
      <c r="B237" s="240"/>
      <c r="C237" s="240"/>
      <c r="D237" s="240"/>
      <c r="E237" s="240"/>
      <c r="F237" s="240"/>
      <c r="G237" s="240"/>
      <c r="H237" s="169"/>
      <c r="J237" s="240"/>
      <c r="K237" s="240"/>
      <c r="L237" s="240"/>
      <c r="M237" s="169"/>
      <c r="N237" s="240"/>
      <c r="O237" s="240"/>
      <c r="P237" s="240"/>
      <c r="Q237" s="169"/>
      <c r="R237" s="240"/>
      <c r="S237" s="240"/>
      <c r="T237" s="240"/>
      <c r="U237" s="169"/>
      <c r="V237" s="240"/>
      <c r="W237" s="240"/>
      <c r="X237" s="240"/>
      <c r="Y237" s="169"/>
      <c r="Z237" s="240"/>
      <c r="AA237" s="240"/>
      <c r="AB237" s="240"/>
      <c r="AC237" s="169"/>
      <c r="AD237" s="240"/>
      <c r="AE237" s="240"/>
      <c r="AF237" s="240"/>
      <c r="AG237" s="169"/>
      <c r="AH237" s="240"/>
      <c r="AI237" s="240"/>
      <c r="AJ237" s="240"/>
      <c r="AK237" s="169"/>
      <c r="AL237" s="240"/>
      <c r="AM237" s="240"/>
      <c r="AN237" s="240"/>
      <c r="AO237" s="169"/>
      <c r="AP237" s="240"/>
      <c r="AQ237" s="240"/>
      <c r="AR237" s="240"/>
      <c r="AS237" s="169"/>
      <c r="AT237" s="240"/>
      <c r="AU237" s="240"/>
      <c r="AV237" s="240"/>
      <c r="AW237" s="169"/>
      <c r="AX237" s="241"/>
      <c r="AY237" s="241"/>
      <c r="AZ237" s="241"/>
      <c r="BB237" s="241"/>
      <c r="BC237" s="241"/>
      <c r="BD237" s="241"/>
      <c r="BF237" s="241"/>
      <c r="BG237" s="241"/>
      <c r="BH237" s="241"/>
      <c r="BJ237" s="241"/>
      <c r="BK237" s="241"/>
      <c r="BL237" s="241"/>
      <c r="BN237" s="241"/>
      <c r="BO237" s="241"/>
      <c r="BP237" s="240"/>
    </row>
    <row r="238" spans="1:68" x14ac:dyDescent="0.2">
      <c r="A238" s="240"/>
      <c r="B238" s="240"/>
      <c r="C238" s="240"/>
      <c r="D238" s="240"/>
      <c r="E238" s="240"/>
      <c r="F238" s="240"/>
      <c r="G238" s="240"/>
      <c r="H238" s="169"/>
      <c r="J238" s="240"/>
      <c r="K238" s="240"/>
      <c r="L238" s="240"/>
      <c r="M238" s="169"/>
      <c r="N238" s="240"/>
      <c r="O238" s="240"/>
      <c r="P238" s="240"/>
      <c r="Q238" s="169"/>
      <c r="R238" s="240"/>
      <c r="S238" s="240"/>
      <c r="T238" s="240"/>
      <c r="U238" s="169"/>
      <c r="V238" s="240"/>
      <c r="W238" s="240"/>
      <c r="X238" s="240"/>
      <c r="Y238" s="169"/>
      <c r="Z238" s="240"/>
      <c r="AA238" s="240"/>
      <c r="AB238" s="240"/>
      <c r="AC238" s="169"/>
      <c r="AD238" s="240"/>
      <c r="AE238" s="240"/>
      <c r="AF238" s="240"/>
      <c r="AG238" s="169"/>
      <c r="AH238" s="240"/>
      <c r="AI238" s="240"/>
      <c r="AJ238" s="240"/>
      <c r="AK238" s="169"/>
      <c r="AL238" s="240"/>
      <c r="AM238" s="240"/>
      <c r="AN238" s="240"/>
      <c r="AO238" s="169"/>
      <c r="AP238" s="240"/>
      <c r="AQ238" s="240"/>
      <c r="AR238" s="240"/>
      <c r="AS238" s="169"/>
      <c r="AT238" s="240"/>
      <c r="AU238" s="240"/>
      <c r="AV238" s="240"/>
      <c r="AW238" s="169"/>
      <c r="AX238" s="241"/>
      <c r="AY238" s="241"/>
      <c r="AZ238" s="241"/>
      <c r="BB238" s="241"/>
      <c r="BC238" s="241"/>
      <c r="BD238" s="241"/>
      <c r="BF238" s="241"/>
      <c r="BG238" s="241"/>
      <c r="BH238" s="241"/>
      <c r="BJ238" s="241"/>
      <c r="BK238" s="241"/>
      <c r="BL238" s="241"/>
      <c r="BN238" s="241"/>
      <c r="BO238" s="241"/>
      <c r="BP238" s="240"/>
    </row>
    <row r="239" spans="1:68" x14ac:dyDescent="0.2">
      <c r="A239" s="240"/>
      <c r="B239" s="240"/>
      <c r="C239" s="240"/>
      <c r="D239" s="240"/>
      <c r="E239" s="240"/>
      <c r="F239" s="240"/>
      <c r="G239" s="240"/>
      <c r="H239" s="169"/>
      <c r="J239" s="240"/>
      <c r="K239" s="240"/>
      <c r="L239" s="240"/>
      <c r="M239" s="169"/>
      <c r="N239" s="240"/>
      <c r="O239" s="240"/>
      <c r="P239" s="240"/>
      <c r="Q239" s="169"/>
      <c r="R239" s="240"/>
      <c r="S239" s="240"/>
      <c r="T239" s="240"/>
      <c r="U239" s="169"/>
      <c r="V239" s="240"/>
      <c r="W239" s="240"/>
      <c r="X239" s="240"/>
      <c r="Y239" s="169"/>
      <c r="Z239" s="240"/>
      <c r="AA239" s="240"/>
      <c r="AB239" s="240"/>
      <c r="AC239" s="169"/>
      <c r="AD239" s="240"/>
      <c r="AE239" s="240"/>
      <c r="AF239" s="240"/>
      <c r="AG239" s="169"/>
      <c r="AH239" s="240"/>
      <c r="AI239" s="240"/>
      <c r="AJ239" s="240"/>
      <c r="AK239" s="169"/>
      <c r="AL239" s="240"/>
      <c r="AM239" s="240"/>
      <c r="AN239" s="240"/>
      <c r="AO239" s="169"/>
      <c r="AP239" s="240"/>
      <c r="AQ239" s="240"/>
      <c r="AR239" s="240"/>
      <c r="AS239" s="169"/>
      <c r="AT239" s="240"/>
      <c r="AU239" s="240"/>
      <c r="AV239" s="240"/>
      <c r="AW239" s="169"/>
      <c r="AX239" s="241"/>
      <c r="AY239" s="241"/>
      <c r="AZ239" s="241"/>
      <c r="BB239" s="241"/>
      <c r="BC239" s="241"/>
      <c r="BD239" s="241"/>
      <c r="BF239" s="241"/>
      <c r="BG239" s="241"/>
      <c r="BH239" s="241"/>
      <c r="BJ239" s="241"/>
      <c r="BK239" s="241"/>
      <c r="BL239" s="241"/>
      <c r="BN239" s="241"/>
      <c r="BO239" s="241"/>
      <c r="BP239" s="240"/>
    </row>
    <row r="240" spans="1:68" x14ac:dyDescent="0.2">
      <c r="A240" s="240"/>
      <c r="B240" s="240"/>
      <c r="C240" s="240"/>
      <c r="D240" s="240"/>
      <c r="E240" s="240"/>
      <c r="F240" s="240"/>
      <c r="G240" s="240"/>
      <c r="H240" s="169"/>
      <c r="J240" s="240"/>
      <c r="K240" s="240"/>
      <c r="L240" s="240"/>
      <c r="M240" s="169"/>
      <c r="N240" s="240"/>
      <c r="O240" s="240"/>
      <c r="P240" s="240"/>
      <c r="Q240" s="169"/>
      <c r="R240" s="240"/>
      <c r="S240" s="240"/>
      <c r="T240" s="240"/>
      <c r="U240" s="169"/>
      <c r="V240" s="240"/>
      <c r="W240" s="240"/>
      <c r="X240" s="240"/>
      <c r="Y240" s="169"/>
      <c r="Z240" s="240"/>
      <c r="AA240" s="240"/>
      <c r="AB240" s="240"/>
      <c r="AC240" s="169"/>
      <c r="AD240" s="240"/>
      <c r="AE240" s="240"/>
      <c r="AF240" s="240"/>
      <c r="AG240" s="169"/>
      <c r="AH240" s="240"/>
      <c r="AI240" s="240"/>
      <c r="AJ240" s="240"/>
      <c r="AK240" s="169"/>
      <c r="AL240" s="240"/>
      <c r="AM240" s="240"/>
      <c r="AN240" s="240"/>
      <c r="AO240" s="169"/>
      <c r="AP240" s="240"/>
      <c r="AQ240" s="240"/>
      <c r="AR240" s="240"/>
      <c r="AS240" s="169"/>
      <c r="AT240" s="240"/>
      <c r="AU240" s="240"/>
      <c r="AV240" s="240"/>
      <c r="AW240" s="169"/>
      <c r="AX240" s="241"/>
      <c r="AY240" s="241"/>
      <c r="AZ240" s="241"/>
      <c r="BB240" s="241"/>
      <c r="BC240" s="241"/>
      <c r="BD240" s="241"/>
      <c r="BF240" s="241"/>
      <c r="BG240" s="241"/>
      <c r="BH240" s="241"/>
      <c r="BJ240" s="241"/>
      <c r="BK240" s="241"/>
      <c r="BL240" s="241"/>
      <c r="BN240" s="241"/>
      <c r="BO240" s="241"/>
      <c r="BP240" s="240"/>
    </row>
    <row r="241" spans="1:68" x14ac:dyDescent="0.2">
      <c r="A241" s="240"/>
      <c r="B241" s="240"/>
      <c r="C241" s="240"/>
      <c r="D241" s="240"/>
      <c r="E241" s="240"/>
      <c r="F241" s="240"/>
      <c r="G241" s="240"/>
      <c r="H241" s="169"/>
      <c r="J241" s="240"/>
      <c r="K241" s="240"/>
      <c r="L241" s="240"/>
      <c r="M241" s="169"/>
      <c r="N241" s="240"/>
      <c r="O241" s="240"/>
      <c r="P241" s="240"/>
      <c r="Q241" s="169"/>
      <c r="R241" s="240"/>
      <c r="S241" s="240"/>
      <c r="T241" s="240"/>
      <c r="U241" s="169"/>
      <c r="V241" s="240"/>
      <c r="W241" s="240"/>
      <c r="X241" s="240"/>
      <c r="Y241" s="169"/>
      <c r="Z241" s="240"/>
      <c r="AA241" s="240"/>
      <c r="AB241" s="240"/>
      <c r="AC241" s="169"/>
      <c r="AD241" s="240"/>
      <c r="AE241" s="240"/>
      <c r="AF241" s="240"/>
      <c r="AG241" s="169"/>
      <c r="AH241" s="240"/>
      <c r="AI241" s="240"/>
      <c r="AJ241" s="240"/>
      <c r="AK241" s="169"/>
      <c r="AL241" s="240"/>
      <c r="AM241" s="240"/>
      <c r="AN241" s="240"/>
      <c r="AO241" s="169"/>
      <c r="AP241" s="240"/>
      <c r="AQ241" s="240"/>
      <c r="AR241" s="240"/>
      <c r="AS241" s="169"/>
      <c r="AT241" s="240"/>
      <c r="AU241" s="240"/>
      <c r="AV241" s="240"/>
      <c r="AW241" s="169"/>
      <c r="AX241" s="241"/>
      <c r="AY241" s="241"/>
      <c r="AZ241" s="241"/>
      <c r="BB241" s="241"/>
      <c r="BC241" s="241"/>
      <c r="BD241" s="241"/>
      <c r="BF241" s="241"/>
      <c r="BG241" s="241"/>
      <c r="BH241" s="241"/>
      <c r="BJ241" s="241"/>
      <c r="BK241" s="241"/>
      <c r="BL241" s="241"/>
      <c r="BN241" s="241"/>
      <c r="BO241" s="241"/>
      <c r="BP241" s="240"/>
    </row>
    <row r="242" spans="1:68" x14ac:dyDescent="0.2">
      <c r="A242" s="240"/>
      <c r="B242" s="240"/>
      <c r="C242" s="240"/>
      <c r="D242" s="240"/>
      <c r="E242" s="240"/>
      <c r="F242" s="240"/>
      <c r="G242" s="240"/>
      <c r="H242" s="169"/>
      <c r="J242" s="240"/>
      <c r="K242" s="240"/>
      <c r="L242" s="240"/>
      <c r="M242" s="169"/>
      <c r="N242" s="240"/>
      <c r="O242" s="240"/>
      <c r="P242" s="240"/>
      <c r="Q242" s="169"/>
      <c r="R242" s="240"/>
      <c r="S242" s="240"/>
      <c r="T242" s="240"/>
      <c r="U242" s="169"/>
      <c r="V242" s="240"/>
      <c r="W242" s="240"/>
      <c r="X242" s="240"/>
      <c r="Y242" s="169"/>
      <c r="Z242" s="240"/>
      <c r="AA242" s="240"/>
      <c r="AB242" s="240"/>
      <c r="AC242" s="169"/>
      <c r="AD242" s="240"/>
      <c r="AE242" s="240"/>
      <c r="AF242" s="240"/>
      <c r="AG242" s="169"/>
      <c r="AH242" s="240"/>
      <c r="AI242" s="240"/>
      <c r="AJ242" s="240"/>
      <c r="AK242" s="169"/>
      <c r="AL242" s="240"/>
      <c r="AM242" s="240"/>
      <c r="AN242" s="240"/>
      <c r="AO242" s="169"/>
      <c r="AP242" s="240"/>
      <c r="AQ242" s="240"/>
      <c r="AR242" s="240"/>
      <c r="AS242" s="169"/>
      <c r="AT242" s="240"/>
      <c r="AU242" s="240"/>
      <c r="AV242" s="240"/>
      <c r="AW242" s="169"/>
      <c r="AX242" s="241"/>
      <c r="AY242" s="241"/>
      <c r="AZ242" s="241"/>
      <c r="BB242" s="241"/>
      <c r="BC242" s="241"/>
      <c r="BD242" s="241"/>
      <c r="BF242" s="241"/>
      <c r="BG242" s="241"/>
      <c r="BH242" s="241"/>
      <c r="BJ242" s="241"/>
      <c r="BK242" s="241"/>
      <c r="BL242" s="241"/>
      <c r="BN242" s="241"/>
      <c r="BO242" s="241"/>
      <c r="BP242" s="240"/>
    </row>
    <row r="243" spans="1:68" x14ac:dyDescent="0.2">
      <c r="A243" s="240"/>
      <c r="B243" s="240"/>
      <c r="C243" s="240"/>
      <c r="D243" s="240"/>
      <c r="E243" s="240"/>
      <c r="F243" s="240"/>
      <c r="G243" s="240"/>
      <c r="H243" s="169"/>
      <c r="J243" s="240"/>
      <c r="K243" s="240"/>
      <c r="L243" s="240"/>
      <c r="M243" s="169"/>
      <c r="N243" s="240"/>
      <c r="O243" s="240"/>
      <c r="P243" s="240"/>
      <c r="Q243" s="169"/>
      <c r="R243" s="240"/>
      <c r="S243" s="240"/>
      <c r="T243" s="240"/>
      <c r="U243" s="169"/>
      <c r="V243" s="240"/>
      <c r="W243" s="240"/>
      <c r="X243" s="240"/>
      <c r="Y243" s="169"/>
      <c r="Z243" s="240"/>
      <c r="AA243" s="240"/>
      <c r="AB243" s="240"/>
      <c r="AC243" s="169"/>
      <c r="AD243" s="240"/>
      <c r="AE243" s="240"/>
      <c r="AF243" s="240"/>
      <c r="AG243" s="169"/>
      <c r="AH243" s="240"/>
      <c r="AI243" s="240"/>
      <c r="AJ243" s="240"/>
      <c r="AK243" s="169"/>
      <c r="AL243" s="240"/>
      <c r="AM243" s="240"/>
      <c r="AN243" s="240"/>
      <c r="AO243" s="169"/>
      <c r="AP243" s="240"/>
      <c r="AQ243" s="240"/>
      <c r="AR243" s="240"/>
      <c r="AS243" s="169"/>
      <c r="AT243" s="240"/>
      <c r="AU243" s="240"/>
      <c r="AV243" s="240"/>
      <c r="AW243" s="169"/>
      <c r="AX243" s="241"/>
      <c r="AY243" s="241"/>
      <c r="AZ243" s="241"/>
      <c r="BB243" s="241"/>
      <c r="BC243" s="241"/>
      <c r="BD243" s="241"/>
      <c r="BF243" s="241"/>
      <c r="BG243" s="241"/>
      <c r="BH243" s="241"/>
      <c r="BJ243" s="241"/>
      <c r="BK243" s="241"/>
      <c r="BL243" s="241"/>
      <c r="BN243" s="241"/>
      <c r="BO243" s="241"/>
      <c r="BP243" s="240"/>
    </row>
    <row r="244" spans="1:68" x14ac:dyDescent="0.2">
      <c r="A244" s="240"/>
      <c r="B244" s="240"/>
      <c r="C244" s="240"/>
      <c r="D244" s="240"/>
      <c r="E244" s="240"/>
      <c r="F244" s="240"/>
      <c r="G244" s="240"/>
      <c r="H244" s="169"/>
      <c r="J244" s="240"/>
      <c r="K244" s="240"/>
      <c r="L244" s="240"/>
      <c r="M244" s="169"/>
      <c r="N244" s="240"/>
      <c r="O244" s="240"/>
      <c r="P244" s="240"/>
      <c r="Q244" s="169"/>
      <c r="R244" s="240"/>
      <c r="S244" s="240"/>
      <c r="T244" s="240"/>
      <c r="U244" s="169"/>
      <c r="V244" s="240"/>
      <c r="W244" s="240"/>
      <c r="X244" s="240"/>
      <c r="Y244" s="169"/>
      <c r="Z244" s="240"/>
      <c r="AA244" s="240"/>
      <c r="AB244" s="240"/>
      <c r="AC244" s="169"/>
      <c r="AD244" s="240"/>
      <c r="AE244" s="240"/>
      <c r="AF244" s="240"/>
      <c r="AG244" s="169"/>
      <c r="AH244" s="240"/>
      <c r="AI244" s="240"/>
      <c r="AJ244" s="240"/>
      <c r="AK244" s="169"/>
      <c r="AL244" s="240"/>
      <c r="AM244" s="240"/>
      <c r="AN244" s="240"/>
      <c r="AO244" s="169"/>
      <c r="AP244" s="240"/>
      <c r="AQ244" s="240"/>
      <c r="AR244" s="240"/>
      <c r="AS244" s="169"/>
      <c r="AT244" s="240"/>
      <c r="AU244" s="240"/>
      <c r="AV244" s="240"/>
      <c r="AW244" s="169"/>
      <c r="AX244" s="241"/>
      <c r="AY244" s="241"/>
      <c r="AZ244" s="241"/>
      <c r="BB244" s="241"/>
      <c r="BC244" s="241"/>
      <c r="BD244" s="241"/>
      <c r="BF244" s="241"/>
      <c r="BG244" s="241"/>
      <c r="BH244" s="241"/>
      <c r="BJ244" s="241"/>
      <c r="BK244" s="241"/>
      <c r="BL244" s="241"/>
      <c r="BN244" s="241"/>
      <c r="BO244" s="241"/>
      <c r="BP244" s="240"/>
    </row>
    <row r="245" spans="1:68" x14ac:dyDescent="0.2">
      <c r="A245" s="240"/>
      <c r="B245" s="240"/>
      <c r="C245" s="240"/>
      <c r="D245" s="240"/>
      <c r="E245" s="240"/>
      <c r="F245" s="240"/>
      <c r="G245" s="240"/>
      <c r="H245" s="169"/>
      <c r="J245" s="240"/>
      <c r="K245" s="240"/>
      <c r="L245" s="240"/>
      <c r="M245" s="169"/>
      <c r="N245" s="240"/>
      <c r="O245" s="240"/>
      <c r="P245" s="240"/>
      <c r="Q245" s="169"/>
      <c r="R245" s="240"/>
      <c r="S245" s="240"/>
      <c r="T245" s="240"/>
      <c r="U245" s="169"/>
      <c r="V245" s="240"/>
      <c r="W245" s="240"/>
      <c r="X245" s="240"/>
      <c r="Y245" s="169"/>
      <c r="Z245" s="240"/>
      <c r="AA245" s="240"/>
      <c r="AB245" s="240"/>
      <c r="AC245" s="169"/>
      <c r="AD245" s="240"/>
      <c r="AE245" s="240"/>
      <c r="AF245" s="240"/>
      <c r="AG245" s="169"/>
      <c r="AH245" s="240"/>
      <c r="AI245" s="240"/>
      <c r="AJ245" s="240"/>
      <c r="AK245" s="169"/>
      <c r="AL245" s="240"/>
      <c r="AM245" s="240"/>
      <c r="AN245" s="240"/>
      <c r="AO245" s="169"/>
      <c r="AP245" s="240"/>
      <c r="AQ245" s="240"/>
      <c r="AR245" s="240"/>
      <c r="AS245" s="169"/>
      <c r="AT245" s="240"/>
      <c r="AU245" s="240"/>
      <c r="AV245" s="240"/>
      <c r="AW245" s="169"/>
      <c r="AX245" s="241"/>
      <c r="AY245" s="241"/>
      <c r="AZ245" s="241"/>
      <c r="BB245" s="241"/>
      <c r="BC245" s="241"/>
      <c r="BD245" s="241"/>
      <c r="BF245" s="241"/>
      <c r="BG245" s="241"/>
      <c r="BH245" s="241"/>
      <c r="BJ245" s="241"/>
      <c r="BK245" s="241"/>
      <c r="BL245" s="241"/>
      <c r="BN245" s="241"/>
      <c r="BO245" s="241"/>
      <c r="BP245" s="240"/>
    </row>
    <row r="246" spans="1:68" x14ac:dyDescent="0.2">
      <c r="A246" s="240"/>
      <c r="B246" s="240"/>
      <c r="C246" s="240"/>
      <c r="D246" s="240"/>
      <c r="E246" s="240"/>
      <c r="F246" s="240"/>
      <c r="G246" s="240"/>
      <c r="H246" s="169"/>
      <c r="J246" s="240"/>
      <c r="K246" s="240"/>
      <c r="L246" s="240"/>
      <c r="M246" s="169"/>
      <c r="N246" s="240"/>
      <c r="O246" s="240"/>
      <c r="P246" s="240"/>
      <c r="Q246" s="169"/>
      <c r="R246" s="240"/>
      <c r="S246" s="240"/>
      <c r="T246" s="240"/>
      <c r="U246" s="169"/>
      <c r="V246" s="240"/>
      <c r="W246" s="240"/>
      <c r="X246" s="240"/>
      <c r="Y246" s="169"/>
      <c r="Z246" s="240"/>
      <c r="AA246" s="240"/>
      <c r="AB246" s="240"/>
      <c r="AC246" s="169"/>
      <c r="AD246" s="240"/>
      <c r="AE246" s="240"/>
      <c r="AF246" s="240"/>
      <c r="AG246" s="169"/>
      <c r="AH246" s="240"/>
      <c r="AI246" s="240"/>
      <c r="AJ246" s="240"/>
      <c r="AK246" s="169"/>
      <c r="AL246" s="240"/>
      <c r="AM246" s="240"/>
      <c r="AN246" s="240"/>
      <c r="AO246" s="169"/>
      <c r="AP246" s="240"/>
      <c r="AQ246" s="240"/>
      <c r="AR246" s="240"/>
      <c r="AS246" s="169"/>
      <c r="AT246" s="240"/>
      <c r="AU246" s="240"/>
      <c r="AV246" s="240"/>
      <c r="AW246" s="169"/>
      <c r="AX246" s="241"/>
      <c r="AY246" s="241"/>
      <c r="AZ246" s="241"/>
      <c r="BB246" s="241"/>
      <c r="BC246" s="241"/>
      <c r="BD246" s="241"/>
      <c r="BF246" s="241"/>
      <c r="BG246" s="241"/>
      <c r="BH246" s="241"/>
      <c r="BJ246" s="241"/>
      <c r="BK246" s="241"/>
      <c r="BL246" s="241"/>
      <c r="BN246" s="241"/>
      <c r="BO246" s="241"/>
      <c r="BP246" s="240"/>
    </row>
    <row r="247" spans="1:68" x14ac:dyDescent="0.2">
      <c r="A247" s="240"/>
      <c r="B247" s="240"/>
      <c r="C247" s="240"/>
      <c r="D247" s="240"/>
      <c r="E247" s="240"/>
      <c r="F247" s="240"/>
      <c r="G247" s="240"/>
      <c r="H247" s="169"/>
      <c r="J247" s="240"/>
      <c r="K247" s="240"/>
      <c r="L247" s="240"/>
      <c r="M247" s="169"/>
      <c r="N247" s="240"/>
      <c r="O247" s="240"/>
      <c r="P247" s="240"/>
      <c r="Q247" s="169"/>
      <c r="R247" s="240"/>
      <c r="S247" s="240"/>
      <c r="T247" s="240"/>
      <c r="U247" s="169"/>
      <c r="V247" s="240"/>
      <c r="W247" s="240"/>
      <c r="X247" s="240"/>
      <c r="Y247" s="169"/>
      <c r="Z247" s="240"/>
      <c r="AA247" s="240"/>
      <c r="AB247" s="240"/>
      <c r="AC247" s="169"/>
      <c r="AD247" s="240"/>
      <c r="AE247" s="240"/>
      <c r="AF247" s="240"/>
      <c r="AG247" s="169"/>
      <c r="AH247" s="240"/>
      <c r="AI247" s="240"/>
      <c r="AJ247" s="240"/>
      <c r="AK247" s="169"/>
      <c r="AL247" s="240"/>
      <c r="AM247" s="240"/>
      <c r="AN247" s="240"/>
      <c r="AO247" s="169"/>
      <c r="AP247" s="240"/>
      <c r="AQ247" s="240"/>
      <c r="AR247" s="240"/>
      <c r="AS247" s="169"/>
      <c r="AT247" s="240"/>
      <c r="AU247" s="240"/>
      <c r="AV247" s="240"/>
      <c r="AW247" s="169"/>
      <c r="AX247" s="241"/>
      <c r="AY247" s="241"/>
      <c r="AZ247" s="241"/>
      <c r="BB247" s="241"/>
      <c r="BC247" s="241"/>
      <c r="BD247" s="241"/>
      <c r="BF247" s="241"/>
      <c r="BG247" s="241"/>
      <c r="BH247" s="241"/>
      <c r="BJ247" s="241"/>
      <c r="BK247" s="241"/>
      <c r="BL247" s="241"/>
      <c r="BN247" s="241"/>
      <c r="BO247" s="241"/>
      <c r="BP247" s="240"/>
    </row>
    <row r="248" spans="1:68" x14ac:dyDescent="0.2">
      <c r="A248" s="240"/>
      <c r="B248" s="240"/>
      <c r="C248" s="240"/>
      <c r="D248" s="240"/>
      <c r="E248" s="240"/>
      <c r="F248" s="240"/>
      <c r="G248" s="240"/>
      <c r="H248" s="169"/>
      <c r="J248" s="218"/>
      <c r="K248" s="218"/>
      <c r="L248" s="218"/>
      <c r="M248" s="169"/>
      <c r="N248" s="218"/>
      <c r="O248" s="218"/>
      <c r="P248" s="218"/>
      <c r="Q248" s="169"/>
      <c r="R248" s="218"/>
      <c r="S248" s="218"/>
      <c r="T248" s="218"/>
      <c r="U248" s="169"/>
      <c r="V248" s="218"/>
      <c r="W248" s="218"/>
      <c r="X248" s="218"/>
      <c r="Y248" s="169"/>
      <c r="Z248" s="218"/>
      <c r="AA248" s="218"/>
      <c r="AB248" s="218"/>
      <c r="AC248" s="169"/>
      <c r="AD248" s="218"/>
      <c r="AE248" s="218"/>
      <c r="AF248" s="218"/>
      <c r="AG248" s="169"/>
      <c r="AH248" s="218"/>
      <c r="AI248" s="218"/>
      <c r="AJ248" s="218"/>
      <c r="AK248" s="169"/>
      <c r="AL248" s="218"/>
      <c r="AM248" s="218"/>
      <c r="AN248" s="218"/>
      <c r="AO248" s="169"/>
      <c r="AP248" s="218"/>
      <c r="AQ248" s="218"/>
      <c r="AR248" s="218"/>
      <c r="AS248" s="169"/>
      <c r="AT248" s="218"/>
      <c r="AU248" s="218"/>
      <c r="AV248" s="218"/>
      <c r="AW248" s="169"/>
    </row>
    <row r="249" spans="1:68" x14ac:dyDescent="0.2">
      <c r="A249" s="240"/>
      <c r="B249" s="240"/>
      <c r="C249" s="240"/>
      <c r="D249" s="240"/>
      <c r="E249" s="240"/>
      <c r="F249" s="240"/>
      <c r="G249" s="240"/>
      <c r="H249" s="169"/>
      <c r="J249" s="218"/>
      <c r="K249" s="218"/>
      <c r="L249" s="218"/>
      <c r="M249" s="169"/>
      <c r="N249" s="218"/>
      <c r="O249" s="218"/>
      <c r="P249" s="218"/>
      <c r="Q249" s="169"/>
      <c r="R249" s="218"/>
      <c r="S249" s="218"/>
      <c r="T249" s="218"/>
      <c r="U249" s="169"/>
      <c r="V249" s="218"/>
      <c r="W249" s="218"/>
      <c r="X249" s="218"/>
      <c r="Y249" s="169"/>
      <c r="Z249" s="218"/>
      <c r="AA249" s="218"/>
      <c r="AB249" s="218"/>
      <c r="AC249" s="169"/>
      <c r="AD249" s="218"/>
      <c r="AE249" s="218"/>
      <c r="AF249" s="218"/>
      <c r="AG249" s="169"/>
      <c r="AH249" s="218"/>
      <c r="AI249" s="218"/>
      <c r="AJ249" s="218"/>
      <c r="AK249" s="169"/>
      <c r="AL249" s="218"/>
      <c r="AM249" s="218"/>
      <c r="AN249" s="218"/>
      <c r="AO249" s="169"/>
      <c r="AP249" s="218"/>
      <c r="AQ249" s="218"/>
      <c r="AR249" s="218"/>
      <c r="AS249" s="169"/>
      <c r="AT249" s="218"/>
      <c r="AU249" s="218"/>
      <c r="AV249" s="218"/>
      <c r="AW249" s="169"/>
    </row>
    <row r="250" spans="1:68" x14ac:dyDescent="0.2">
      <c r="A250" s="240"/>
      <c r="B250" s="240"/>
      <c r="C250" s="240"/>
      <c r="D250" s="240"/>
      <c r="E250" s="240"/>
      <c r="F250" s="240"/>
      <c r="G250" s="240"/>
      <c r="H250" s="169"/>
      <c r="J250" s="218"/>
      <c r="K250" s="218"/>
      <c r="L250" s="218"/>
      <c r="M250" s="169"/>
      <c r="N250" s="218"/>
      <c r="O250" s="218"/>
      <c r="P250" s="218"/>
      <c r="Q250" s="169"/>
      <c r="R250" s="218"/>
      <c r="S250" s="218"/>
      <c r="T250" s="218"/>
      <c r="U250" s="169"/>
      <c r="V250" s="218"/>
      <c r="W250" s="218"/>
      <c r="X250" s="218"/>
      <c r="Y250" s="169"/>
      <c r="Z250" s="218"/>
      <c r="AA250" s="218"/>
      <c r="AB250" s="218"/>
      <c r="AC250" s="169"/>
      <c r="AD250" s="218"/>
      <c r="AE250" s="218"/>
      <c r="AF250" s="218"/>
      <c r="AG250" s="169"/>
      <c r="AH250" s="218"/>
      <c r="AI250" s="218"/>
      <c r="AJ250" s="218"/>
      <c r="AK250" s="169"/>
      <c r="AL250" s="218"/>
      <c r="AM250" s="218"/>
      <c r="AN250" s="218"/>
      <c r="AO250" s="169"/>
      <c r="AP250" s="218"/>
      <c r="AQ250" s="218"/>
      <c r="AR250" s="218"/>
      <c r="AS250" s="169"/>
      <c r="AT250" s="218"/>
      <c r="AU250" s="218"/>
      <c r="AV250" s="218"/>
      <c r="AW250" s="169"/>
    </row>
    <row r="251" spans="1:68" x14ac:dyDescent="0.2">
      <c r="A251" s="240"/>
      <c r="B251" s="240"/>
      <c r="C251" s="240"/>
      <c r="D251" s="240"/>
      <c r="E251" s="240"/>
      <c r="F251" s="240"/>
      <c r="G251" s="240"/>
      <c r="H251" s="169"/>
      <c r="J251" s="218"/>
      <c r="K251" s="218"/>
      <c r="L251" s="218"/>
      <c r="M251" s="169"/>
      <c r="N251" s="218"/>
      <c r="O251" s="218"/>
      <c r="P251" s="218"/>
      <c r="Q251" s="169"/>
      <c r="R251" s="218"/>
      <c r="S251" s="218"/>
      <c r="T251" s="218"/>
      <c r="U251" s="169"/>
      <c r="V251" s="218"/>
      <c r="W251" s="218"/>
      <c r="X251" s="218"/>
      <c r="Y251" s="169"/>
      <c r="Z251" s="218"/>
      <c r="AA251" s="218"/>
      <c r="AB251" s="218"/>
      <c r="AC251" s="169"/>
      <c r="AD251" s="218"/>
      <c r="AE251" s="218"/>
      <c r="AF251" s="218"/>
      <c r="AG251" s="169"/>
      <c r="AH251" s="218"/>
      <c r="AI251" s="218"/>
      <c r="AJ251" s="218"/>
      <c r="AK251" s="169"/>
      <c r="AL251" s="218"/>
      <c r="AM251" s="218"/>
      <c r="AN251" s="218"/>
      <c r="AO251" s="169"/>
      <c r="AP251" s="218"/>
      <c r="AQ251" s="218"/>
      <c r="AR251" s="218"/>
      <c r="AS251" s="169"/>
      <c r="AT251" s="218"/>
      <c r="AU251" s="218"/>
      <c r="AV251" s="218"/>
      <c r="AW251" s="169"/>
    </row>
    <row r="252" spans="1:68" x14ac:dyDescent="0.2">
      <c r="A252" s="240"/>
      <c r="B252" s="240"/>
      <c r="C252" s="240"/>
      <c r="D252" s="240"/>
      <c r="E252" s="240"/>
      <c r="F252" s="240"/>
      <c r="G252" s="240"/>
      <c r="H252" s="169"/>
      <c r="J252" s="218"/>
      <c r="K252" s="218"/>
      <c r="L252" s="218"/>
      <c r="M252" s="169"/>
      <c r="N252" s="218"/>
      <c r="O252" s="218"/>
      <c r="P252" s="218"/>
      <c r="Q252" s="169"/>
      <c r="R252" s="218"/>
      <c r="S252" s="218"/>
      <c r="T252" s="218"/>
      <c r="U252" s="169"/>
      <c r="V252" s="218"/>
      <c r="W252" s="218"/>
      <c r="X252" s="218"/>
      <c r="Y252" s="169"/>
      <c r="Z252" s="218"/>
      <c r="AA252" s="218"/>
      <c r="AB252" s="218"/>
      <c r="AC252" s="169"/>
      <c r="AD252" s="218"/>
      <c r="AE252" s="218"/>
      <c r="AF252" s="218"/>
      <c r="AG252" s="169"/>
      <c r="AH252" s="218"/>
      <c r="AI252" s="218"/>
      <c r="AJ252" s="218"/>
      <c r="AK252" s="169"/>
      <c r="AL252" s="218"/>
      <c r="AM252" s="218"/>
      <c r="AN252" s="218"/>
      <c r="AO252" s="169"/>
      <c r="AP252" s="218"/>
      <c r="AQ252" s="218"/>
      <c r="AR252" s="218"/>
      <c r="AS252" s="169"/>
      <c r="AT252" s="218"/>
      <c r="AU252" s="218"/>
      <c r="AV252" s="218"/>
      <c r="AW252" s="169"/>
    </row>
    <row r="253" spans="1:68" x14ac:dyDescent="0.2">
      <c r="A253" s="240"/>
      <c r="B253" s="240"/>
      <c r="C253" s="240"/>
      <c r="D253" s="240"/>
      <c r="E253" s="240"/>
      <c r="F253" s="240"/>
      <c r="G253" s="240"/>
      <c r="H253" s="169"/>
      <c r="J253" s="218"/>
      <c r="K253" s="218"/>
      <c r="L253" s="218"/>
      <c r="M253" s="169"/>
      <c r="N253" s="218"/>
      <c r="O253" s="218"/>
      <c r="P253" s="218"/>
      <c r="Q253" s="169"/>
      <c r="R253" s="218"/>
      <c r="S253" s="218"/>
      <c r="T253" s="218"/>
      <c r="U253" s="169"/>
      <c r="V253" s="218"/>
      <c r="W253" s="218"/>
      <c r="X253" s="218"/>
      <c r="Y253" s="169"/>
      <c r="Z253" s="218"/>
      <c r="AA253" s="218"/>
      <c r="AB253" s="218"/>
      <c r="AC253" s="169"/>
      <c r="AD253" s="218"/>
      <c r="AE253" s="218"/>
      <c r="AF253" s="218"/>
      <c r="AG253" s="169"/>
      <c r="AH253" s="218"/>
      <c r="AI253" s="218"/>
      <c r="AJ253" s="218"/>
      <c r="AK253" s="169"/>
      <c r="AL253" s="218"/>
      <c r="AM253" s="218"/>
      <c r="AN253" s="218"/>
      <c r="AO253" s="169"/>
      <c r="AP253" s="218"/>
      <c r="AQ253" s="218"/>
      <c r="AR253" s="218"/>
      <c r="AS253" s="169"/>
      <c r="AT253" s="218"/>
      <c r="AU253" s="218"/>
      <c r="AV253" s="218"/>
      <c r="AW253" s="169"/>
    </row>
    <row r="254" spans="1:68" x14ac:dyDescent="0.2">
      <c r="A254" s="240"/>
      <c r="B254" s="240"/>
      <c r="C254" s="240"/>
      <c r="D254" s="240"/>
      <c r="E254" s="240"/>
      <c r="F254" s="240"/>
      <c r="G254" s="240"/>
      <c r="H254" s="169"/>
      <c r="J254" s="218"/>
      <c r="K254" s="218"/>
      <c r="L254" s="218"/>
      <c r="M254" s="169"/>
      <c r="N254" s="218"/>
      <c r="O254" s="218"/>
      <c r="P254" s="218"/>
      <c r="Q254" s="169"/>
      <c r="R254" s="218"/>
      <c r="S254" s="218"/>
      <c r="T254" s="218"/>
      <c r="U254" s="169"/>
      <c r="V254" s="218"/>
      <c r="W254" s="218"/>
      <c r="X254" s="218"/>
      <c r="Y254" s="169"/>
      <c r="Z254" s="218"/>
      <c r="AA254" s="218"/>
      <c r="AB254" s="218"/>
      <c r="AC254" s="169"/>
      <c r="AD254" s="218"/>
      <c r="AE254" s="218"/>
      <c r="AF254" s="218"/>
      <c r="AG254" s="169"/>
      <c r="AH254" s="218"/>
      <c r="AI254" s="218"/>
      <c r="AJ254" s="218"/>
      <c r="AK254" s="169"/>
      <c r="AL254" s="218"/>
      <c r="AM254" s="218"/>
      <c r="AN254" s="218"/>
      <c r="AO254" s="169"/>
      <c r="AP254" s="218"/>
      <c r="AQ254" s="218"/>
      <c r="AR254" s="218"/>
      <c r="AS254" s="169"/>
      <c r="AT254" s="218"/>
      <c r="AU254" s="218"/>
      <c r="AV254" s="218"/>
      <c r="AW254" s="169"/>
    </row>
    <row r="255" spans="1:68" x14ac:dyDescent="0.2">
      <c r="A255" s="240"/>
      <c r="B255" s="240"/>
      <c r="C255" s="240"/>
      <c r="D255" s="240"/>
      <c r="E255" s="240"/>
      <c r="F255" s="240"/>
      <c r="G255" s="240"/>
      <c r="H255" s="169"/>
      <c r="J255" s="218"/>
      <c r="K255" s="218"/>
      <c r="L255" s="218"/>
      <c r="M255" s="169"/>
      <c r="N255" s="218"/>
      <c r="O255" s="218"/>
      <c r="P255" s="218"/>
      <c r="Q255" s="169"/>
      <c r="R255" s="218"/>
      <c r="S255" s="218"/>
      <c r="T255" s="218"/>
      <c r="U255" s="169"/>
      <c r="V255" s="218"/>
      <c r="W255" s="218"/>
      <c r="X255" s="218"/>
      <c r="Y255" s="169"/>
      <c r="Z255" s="218"/>
      <c r="AA255" s="218"/>
      <c r="AB255" s="218"/>
      <c r="AC255" s="169"/>
      <c r="AD255" s="218"/>
      <c r="AE255" s="218"/>
      <c r="AF255" s="218"/>
      <c r="AG255" s="169"/>
      <c r="AH255" s="218"/>
      <c r="AI255" s="218"/>
      <c r="AJ255" s="218"/>
      <c r="AK255" s="169"/>
      <c r="AL255" s="218"/>
      <c r="AM255" s="218"/>
      <c r="AN255" s="218"/>
      <c r="AO255" s="169"/>
      <c r="AP255" s="218"/>
      <c r="AQ255" s="218"/>
      <c r="AR255" s="218"/>
      <c r="AS255" s="169"/>
      <c r="AT255" s="218"/>
      <c r="AU255" s="218"/>
      <c r="AV255" s="218"/>
      <c r="AW255" s="169"/>
    </row>
    <row r="256" spans="1:68" x14ac:dyDescent="0.2">
      <c r="A256" s="240"/>
      <c r="B256" s="240"/>
      <c r="C256" s="240"/>
      <c r="D256" s="240"/>
      <c r="E256" s="240"/>
      <c r="F256" s="240"/>
      <c r="G256" s="240"/>
      <c r="H256" s="169"/>
      <c r="J256" s="218"/>
      <c r="K256" s="218"/>
      <c r="L256" s="218"/>
      <c r="M256" s="169"/>
      <c r="N256" s="218"/>
      <c r="O256" s="218"/>
      <c r="P256" s="218"/>
      <c r="Q256" s="169"/>
      <c r="R256" s="218"/>
      <c r="S256" s="218"/>
      <c r="T256" s="218"/>
      <c r="U256" s="169"/>
      <c r="V256" s="218"/>
      <c r="W256" s="218"/>
      <c r="X256" s="218"/>
      <c r="Y256" s="169"/>
      <c r="Z256" s="218"/>
      <c r="AA256" s="218"/>
      <c r="AB256" s="218"/>
      <c r="AC256" s="169"/>
      <c r="AD256" s="218"/>
      <c r="AE256" s="218"/>
      <c r="AF256" s="218"/>
      <c r="AG256" s="169"/>
      <c r="AH256" s="218"/>
      <c r="AI256" s="218"/>
      <c r="AJ256" s="218"/>
      <c r="AK256" s="169"/>
      <c r="AL256" s="218"/>
      <c r="AM256" s="218"/>
      <c r="AN256" s="218"/>
      <c r="AO256" s="169"/>
      <c r="AP256" s="218"/>
      <c r="AQ256" s="218"/>
      <c r="AR256" s="218"/>
      <c r="AS256" s="169"/>
      <c r="AT256" s="218"/>
      <c r="AU256" s="218"/>
      <c r="AV256" s="218"/>
      <c r="AW256" s="169"/>
    </row>
    <row r="257" spans="1:49" x14ac:dyDescent="0.2">
      <c r="A257" s="240"/>
      <c r="B257" s="240"/>
      <c r="C257" s="240"/>
      <c r="D257" s="240"/>
      <c r="E257" s="240"/>
      <c r="F257" s="240"/>
      <c r="G257" s="240"/>
      <c r="H257" s="169"/>
      <c r="J257" s="218"/>
      <c r="K257" s="218"/>
      <c r="L257" s="218"/>
      <c r="M257" s="169"/>
      <c r="N257" s="218"/>
      <c r="O257" s="218"/>
      <c r="P257" s="218"/>
      <c r="Q257" s="169"/>
      <c r="R257" s="218"/>
      <c r="S257" s="218"/>
      <c r="T257" s="218"/>
      <c r="U257" s="169"/>
      <c r="V257" s="218"/>
      <c r="W257" s="218"/>
      <c r="X257" s="218"/>
      <c r="Y257" s="169"/>
      <c r="Z257" s="218"/>
      <c r="AA257" s="218"/>
      <c r="AB257" s="218"/>
      <c r="AC257" s="169"/>
      <c r="AD257" s="218"/>
      <c r="AE257" s="218"/>
      <c r="AF257" s="218"/>
      <c r="AG257" s="169"/>
      <c r="AH257" s="218"/>
      <c r="AI257" s="218"/>
      <c r="AJ257" s="218"/>
      <c r="AK257" s="169"/>
      <c r="AL257" s="218"/>
      <c r="AM257" s="218"/>
      <c r="AN257" s="218"/>
      <c r="AO257" s="169"/>
      <c r="AP257" s="218"/>
      <c r="AQ257" s="218"/>
      <c r="AR257" s="218"/>
      <c r="AS257" s="169"/>
      <c r="AT257" s="218"/>
      <c r="AU257" s="218"/>
      <c r="AV257" s="218"/>
      <c r="AW257" s="169"/>
    </row>
    <row r="258" spans="1:49" x14ac:dyDescent="0.2">
      <c r="A258" s="240"/>
      <c r="B258" s="240"/>
      <c r="C258" s="240"/>
      <c r="D258" s="240"/>
      <c r="E258" s="240"/>
      <c r="F258" s="240"/>
      <c r="G258" s="240"/>
      <c r="H258" s="169"/>
      <c r="J258" s="218"/>
      <c r="K258" s="218"/>
      <c r="L258" s="218"/>
      <c r="M258" s="169"/>
      <c r="N258" s="218"/>
      <c r="O258" s="218"/>
      <c r="P258" s="218"/>
      <c r="Q258" s="169"/>
      <c r="R258" s="218"/>
      <c r="S258" s="218"/>
      <c r="T258" s="218"/>
      <c r="U258" s="169"/>
      <c r="V258" s="218"/>
      <c r="W258" s="218"/>
      <c r="X258" s="218"/>
      <c r="Y258" s="169"/>
      <c r="Z258" s="218"/>
      <c r="AA258" s="218"/>
      <c r="AB258" s="218"/>
      <c r="AC258" s="169"/>
      <c r="AD258" s="218"/>
      <c r="AE258" s="218"/>
      <c r="AF258" s="218"/>
      <c r="AG258" s="169"/>
      <c r="AH258" s="218"/>
      <c r="AI258" s="218"/>
      <c r="AJ258" s="218"/>
      <c r="AK258" s="169"/>
      <c r="AL258" s="218"/>
      <c r="AM258" s="218"/>
      <c r="AN258" s="218"/>
      <c r="AO258" s="169"/>
      <c r="AP258" s="218"/>
      <c r="AQ258" s="218"/>
      <c r="AR258" s="218"/>
      <c r="AS258" s="169"/>
      <c r="AT258" s="218"/>
      <c r="AU258" s="218"/>
      <c r="AV258" s="218"/>
      <c r="AW258" s="169"/>
    </row>
    <row r="259" spans="1:49" x14ac:dyDescent="0.2">
      <c r="A259" s="240"/>
      <c r="B259" s="240"/>
      <c r="C259" s="240"/>
      <c r="D259" s="240"/>
      <c r="E259" s="240"/>
      <c r="F259" s="240"/>
      <c r="G259" s="240"/>
      <c r="H259" s="169"/>
      <c r="J259" s="218"/>
      <c r="K259" s="218"/>
      <c r="L259" s="218"/>
      <c r="M259" s="169"/>
      <c r="N259" s="218"/>
      <c r="O259" s="218"/>
      <c r="P259" s="218"/>
      <c r="Q259" s="169"/>
      <c r="R259" s="218"/>
      <c r="S259" s="218"/>
      <c r="T259" s="218"/>
      <c r="U259" s="169"/>
      <c r="V259" s="218"/>
      <c r="W259" s="218"/>
      <c r="X259" s="218"/>
      <c r="Y259" s="169"/>
      <c r="Z259" s="218"/>
      <c r="AA259" s="218"/>
      <c r="AB259" s="218"/>
      <c r="AC259" s="169"/>
      <c r="AD259" s="218"/>
      <c r="AE259" s="218"/>
      <c r="AF259" s="218"/>
      <c r="AG259" s="169"/>
      <c r="AH259" s="218"/>
      <c r="AI259" s="218"/>
      <c r="AJ259" s="218"/>
      <c r="AK259" s="169"/>
      <c r="AL259" s="218"/>
      <c r="AM259" s="218"/>
      <c r="AN259" s="218"/>
      <c r="AO259" s="169"/>
      <c r="AP259" s="218"/>
      <c r="AQ259" s="218"/>
      <c r="AR259" s="218"/>
      <c r="AS259" s="169"/>
      <c r="AT259" s="218"/>
      <c r="AU259" s="218"/>
      <c r="AV259" s="218"/>
      <c r="AW259" s="169"/>
    </row>
    <row r="260" spans="1:49" x14ac:dyDescent="0.2">
      <c r="A260" s="240"/>
      <c r="B260" s="240"/>
      <c r="C260" s="240"/>
      <c r="D260" s="240"/>
      <c r="E260" s="240"/>
      <c r="F260" s="240"/>
      <c r="G260" s="240"/>
      <c r="H260" s="169"/>
      <c r="J260" s="218"/>
      <c r="K260" s="218"/>
      <c r="L260" s="218"/>
      <c r="M260" s="169"/>
      <c r="N260" s="218"/>
      <c r="O260" s="218"/>
      <c r="P260" s="218"/>
      <c r="Q260" s="169"/>
      <c r="R260" s="218"/>
      <c r="S260" s="218"/>
      <c r="T260" s="218"/>
      <c r="U260" s="169"/>
      <c r="V260" s="218"/>
      <c r="W260" s="218"/>
      <c r="X260" s="218"/>
      <c r="Y260" s="169"/>
      <c r="Z260" s="218"/>
      <c r="AA260" s="218"/>
      <c r="AB260" s="218"/>
      <c r="AC260" s="169"/>
      <c r="AD260" s="218"/>
      <c r="AE260" s="218"/>
      <c r="AF260" s="218"/>
      <c r="AG260" s="169"/>
      <c r="AH260" s="218"/>
      <c r="AI260" s="218"/>
      <c r="AJ260" s="218"/>
      <c r="AK260" s="169"/>
      <c r="AL260" s="218"/>
      <c r="AM260" s="218"/>
      <c r="AN260" s="218"/>
      <c r="AO260" s="169"/>
      <c r="AP260" s="218"/>
      <c r="AQ260" s="218"/>
      <c r="AR260" s="218"/>
      <c r="AS260" s="169"/>
      <c r="AT260" s="218"/>
      <c r="AU260" s="218"/>
      <c r="AV260" s="218"/>
      <c r="AW260" s="169"/>
    </row>
    <row r="261" spans="1:49" x14ac:dyDescent="0.2">
      <c r="A261" s="240"/>
      <c r="B261" s="240"/>
      <c r="C261" s="240"/>
      <c r="D261" s="240"/>
      <c r="E261" s="240"/>
      <c r="F261" s="240"/>
      <c r="G261" s="240"/>
      <c r="H261" s="169"/>
      <c r="J261" s="218"/>
      <c r="K261" s="218"/>
      <c r="L261" s="218"/>
      <c r="M261" s="169"/>
      <c r="N261" s="218"/>
      <c r="O261" s="218"/>
      <c r="P261" s="218"/>
      <c r="Q261" s="169"/>
      <c r="R261" s="218"/>
      <c r="S261" s="218"/>
      <c r="T261" s="218"/>
      <c r="U261" s="169"/>
      <c r="V261" s="218"/>
      <c r="W261" s="218"/>
      <c r="X261" s="218"/>
      <c r="Y261" s="169"/>
      <c r="Z261" s="218"/>
      <c r="AA261" s="218"/>
      <c r="AB261" s="218"/>
      <c r="AC261" s="169"/>
      <c r="AD261" s="218"/>
      <c r="AE261" s="218"/>
      <c r="AF261" s="218"/>
      <c r="AG261" s="169"/>
      <c r="AH261" s="218"/>
      <c r="AI261" s="218"/>
      <c r="AJ261" s="218"/>
      <c r="AK261" s="169"/>
      <c r="AL261" s="218"/>
      <c r="AM261" s="218"/>
      <c r="AN261" s="218"/>
      <c r="AO261" s="169"/>
      <c r="AP261" s="218"/>
      <c r="AQ261" s="218"/>
      <c r="AR261" s="218"/>
      <c r="AS261" s="169"/>
      <c r="AT261" s="218"/>
      <c r="AU261" s="218"/>
      <c r="AV261" s="218"/>
      <c r="AW261" s="169"/>
    </row>
    <row r="262" spans="1:49" x14ac:dyDescent="0.2">
      <c r="A262" s="240"/>
      <c r="B262" s="240"/>
      <c r="C262" s="240"/>
      <c r="D262" s="240"/>
      <c r="E262" s="240"/>
      <c r="F262" s="240"/>
      <c r="G262" s="240"/>
      <c r="H262" s="169"/>
      <c r="J262" s="218"/>
      <c r="K262" s="218"/>
      <c r="L262" s="218"/>
      <c r="M262" s="169"/>
      <c r="N262" s="218"/>
      <c r="O262" s="218"/>
      <c r="P262" s="218"/>
      <c r="Q262" s="169"/>
      <c r="R262" s="218"/>
      <c r="S262" s="218"/>
      <c r="T262" s="218"/>
      <c r="U262" s="169"/>
      <c r="V262" s="218"/>
      <c r="W262" s="218"/>
      <c r="X262" s="218"/>
      <c r="Y262" s="169"/>
      <c r="Z262" s="218"/>
      <c r="AA262" s="218"/>
      <c r="AB262" s="218"/>
      <c r="AC262" s="169"/>
      <c r="AD262" s="218"/>
      <c r="AE262" s="218"/>
      <c r="AF262" s="218"/>
      <c r="AG262" s="169"/>
      <c r="AH262" s="218"/>
      <c r="AI262" s="218"/>
      <c r="AJ262" s="218"/>
      <c r="AK262" s="169"/>
      <c r="AL262" s="218"/>
      <c r="AM262" s="218"/>
      <c r="AN262" s="218"/>
      <c r="AO262" s="169"/>
      <c r="AP262" s="218"/>
      <c r="AQ262" s="218"/>
      <c r="AR262" s="218"/>
      <c r="AS262" s="169"/>
      <c r="AT262" s="218"/>
      <c r="AU262" s="218"/>
      <c r="AV262" s="218"/>
      <c r="AW262" s="169"/>
    </row>
    <row r="263" spans="1:49" x14ac:dyDescent="0.2">
      <c r="A263" s="240"/>
      <c r="B263" s="240"/>
      <c r="C263" s="240"/>
      <c r="D263" s="240"/>
      <c r="E263" s="240"/>
      <c r="F263" s="240"/>
      <c r="G263" s="240"/>
      <c r="H263" s="169"/>
      <c r="J263" s="218"/>
      <c r="K263" s="218"/>
      <c r="L263" s="218"/>
      <c r="M263" s="169"/>
      <c r="N263" s="218"/>
      <c r="O263" s="218"/>
      <c r="P263" s="218"/>
      <c r="Q263" s="169"/>
      <c r="R263" s="218"/>
      <c r="S263" s="218"/>
      <c r="T263" s="218"/>
      <c r="U263" s="169"/>
      <c r="V263" s="218"/>
      <c r="W263" s="218"/>
      <c r="X263" s="218"/>
      <c r="Y263" s="169"/>
      <c r="Z263" s="218"/>
      <c r="AA263" s="218"/>
      <c r="AB263" s="218"/>
      <c r="AC263" s="169"/>
      <c r="AD263" s="218"/>
      <c r="AE263" s="218"/>
      <c r="AF263" s="218"/>
      <c r="AG263" s="169"/>
      <c r="AH263" s="218"/>
      <c r="AI263" s="218"/>
      <c r="AJ263" s="218"/>
      <c r="AK263" s="169"/>
      <c r="AL263" s="218"/>
      <c r="AM263" s="218"/>
      <c r="AN263" s="218"/>
      <c r="AO263" s="169"/>
      <c r="AP263" s="218"/>
      <c r="AQ263" s="218"/>
      <c r="AR263" s="218"/>
      <c r="AS263" s="169"/>
      <c r="AT263" s="218"/>
      <c r="AU263" s="218"/>
      <c r="AV263" s="218"/>
      <c r="AW263" s="169"/>
    </row>
    <row r="264" spans="1:49" x14ac:dyDescent="0.2">
      <c r="A264" s="240"/>
      <c r="B264" s="240"/>
      <c r="C264" s="240"/>
      <c r="D264" s="240"/>
      <c r="E264" s="240"/>
      <c r="F264" s="240"/>
      <c r="G264" s="240"/>
      <c r="H264" s="169"/>
      <c r="J264" s="218"/>
      <c r="K264" s="218"/>
      <c r="L264" s="218"/>
      <c r="M264" s="169"/>
      <c r="N264" s="218"/>
      <c r="O264" s="218"/>
      <c r="P264" s="218"/>
      <c r="Q264" s="169"/>
      <c r="R264" s="218"/>
      <c r="S264" s="218"/>
      <c r="T264" s="218"/>
      <c r="U264" s="169"/>
      <c r="V264" s="218"/>
      <c r="W264" s="218"/>
      <c r="X264" s="218"/>
      <c r="Y264" s="169"/>
      <c r="Z264" s="218"/>
      <c r="AA264" s="218"/>
      <c r="AB264" s="218"/>
      <c r="AC264" s="169"/>
      <c r="AD264" s="218"/>
      <c r="AE264" s="218"/>
      <c r="AF264" s="218"/>
      <c r="AG264" s="169"/>
      <c r="AH264" s="218"/>
      <c r="AI264" s="218"/>
      <c r="AJ264" s="218"/>
      <c r="AK264" s="169"/>
      <c r="AL264" s="218"/>
      <c r="AM264" s="218"/>
      <c r="AN264" s="218"/>
      <c r="AO264" s="169"/>
      <c r="AP264" s="218"/>
      <c r="AQ264" s="218"/>
      <c r="AR264" s="218"/>
      <c r="AS264" s="169"/>
      <c r="AT264" s="218"/>
      <c r="AU264" s="218"/>
      <c r="AV264" s="218"/>
      <c r="AW264" s="169"/>
    </row>
    <row r="265" spans="1:49" x14ac:dyDescent="0.2">
      <c r="A265" s="240"/>
      <c r="B265" s="240"/>
      <c r="C265" s="240"/>
      <c r="D265" s="240"/>
      <c r="E265" s="240"/>
      <c r="F265" s="240"/>
      <c r="G265" s="240"/>
      <c r="H265" s="169"/>
      <c r="J265" s="218"/>
      <c r="K265" s="218"/>
      <c r="L265" s="218"/>
      <c r="M265" s="169"/>
      <c r="N265" s="218"/>
      <c r="O265" s="218"/>
      <c r="P265" s="218"/>
      <c r="Q265" s="169"/>
      <c r="R265" s="218"/>
      <c r="S265" s="218"/>
      <c r="T265" s="218"/>
      <c r="U265" s="169"/>
      <c r="V265" s="218"/>
      <c r="W265" s="218"/>
      <c r="X265" s="218"/>
      <c r="Y265" s="169"/>
      <c r="Z265" s="218"/>
      <c r="AA265" s="218"/>
      <c r="AB265" s="218"/>
      <c r="AC265" s="169"/>
      <c r="AD265" s="218"/>
      <c r="AE265" s="218"/>
      <c r="AF265" s="218"/>
      <c r="AG265" s="169"/>
      <c r="AH265" s="218"/>
      <c r="AI265" s="218"/>
      <c r="AJ265" s="218"/>
      <c r="AK265" s="169"/>
      <c r="AL265" s="218"/>
      <c r="AM265" s="218"/>
      <c r="AN265" s="218"/>
      <c r="AO265" s="169"/>
      <c r="AP265" s="218"/>
      <c r="AQ265" s="218"/>
      <c r="AR265" s="218"/>
      <c r="AS265" s="169"/>
      <c r="AT265" s="218"/>
      <c r="AU265" s="218"/>
      <c r="AV265" s="218"/>
      <c r="AW265" s="169"/>
    </row>
    <row r="266" spans="1:49" x14ac:dyDescent="0.2">
      <c r="A266" s="240"/>
      <c r="B266" s="240"/>
      <c r="C266" s="240"/>
      <c r="D266" s="240"/>
      <c r="E266" s="240"/>
      <c r="F266" s="240"/>
      <c r="G266" s="240"/>
      <c r="H266" s="169"/>
      <c r="J266" s="218"/>
      <c r="K266" s="218"/>
      <c r="L266" s="218"/>
      <c r="M266" s="169"/>
      <c r="N266" s="218"/>
      <c r="O266" s="218"/>
      <c r="P266" s="218"/>
      <c r="Q266" s="169"/>
      <c r="R266" s="218"/>
      <c r="S266" s="218"/>
      <c r="T266" s="218"/>
      <c r="U266" s="169"/>
      <c r="V266" s="218"/>
      <c r="W266" s="218"/>
      <c r="X266" s="218"/>
      <c r="Y266" s="169"/>
      <c r="Z266" s="218"/>
      <c r="AA266" s="218"/>
      <c r="AB266" s="218"/>
      <c r="AC266" s="169"/>
      <c r="AD266" s="218"/>
      <c r="AE266" s="218"/>
      <c r="AF266" s="218"/>
      <c r="AG266" s="169"/>
      <c r="AH266" s="218"/>
      <c r="AI266" s="218"/>
      <c r="AJ266" s="218"/>
      <c r="AK266" s="169"/>
      <c r="AL266" s="218"/>
      <c r="AM266" s="218"/>
      <c r="AN266" s="218"/>
      <c r="AO266" s="169"/>
      <c r="AP266" s="218"/>
      <c r="AQ266" s="218"/>
      <c r="AR266" s="218"/>
      <c r="AS266" s="169"/>
      <c r="AT266" s="218"/>
      <c r="AU266" s="218"/>
      <c r="AV266" s="218"/>
      <c r="AW266" s="169"/>
    </row>
    <row r="267" spans="1:49" x14ac:dyDescent="0.2">
      <c r="A267" s="240"/>
      <c r="B267" s="240"/>
      <c r="C267" s="240"/>
      <c r="D267" s="240"/>
      <c r="E267" s="240"/>
      <c r="F267" s="240"/>
      <c r="G267" s="240"/>
      <c r="H267" s="169"/>
      <c r="J267" s="218"/>
      <c r="K267" s="218"/>
      <c r="L267" s="218"/>
      <c r="M267" s="169"/>
      <c r="N267" s="218"/>
      <c r="O267" s="218"/>
      <c r="P267" s="218"/>
      <c r="Q267" s="169"/>
      <c r="R267" s="218"/>
      <c r="S267" s="218"/>
      <c r="T267" s="218"/>
      <c r="U267" s="169"/>
      <c r="V267" s="218"/>
      <c r="W267" s="218"/>
      <c r="X267" s="218"/>
      <c r="Y267" s="169"/>
      <c r="Z267" s="218"/>
      <c r="AA267" s="218"/>
      <c r="AB267" s="218"/>
      <c r="AC267" s="169"/>
      <c r="AD267" s="218"/>
      <c r="AE267" s="218"/>
      <c r="AF267" s="218"/>
      <c r="AG267" s="169"/>
      <c r="AH267" s="218"/>
      <c r="AI267" s="218"/>
      <c r="AJ267" s="218"/>
      <c r="AK267" s="169"/>
      <c r="AL267" s="218"/>
      <c r="AM267" s="218"/>
      <c r="AN267" s="218"/>
      <c r="AO267" s="169"/>
      <c r="AP267" s="218"/>
      <c r="AQ267" s="218"/>
      <c r="AR267" s="218"/>
      <c r="AS267" s="169"/>
      <c r="AT267" s="218"/>
      <c r="AU267" s="218"/>
      <c r="AV267" s="218"/>
      <c r="AW267" s="169"/>
    </row>
    <row r="268" spans="1:49" x14ac:dyDescent="0.2">
      <c r="A268" s="240"/>
      <c r="B268" s="240"/>
      <c r="C268" s="240"/>
      <c r="D268" s="240"/>
      <c r="E268" s="240"/>
      <c r="F268" s="240"/>
      <c r="G268" s="240"/>
      <c r="H268" s="169"/>
      <c r="J268" s="218"/>
      <c r="K268" s="218"/>
      <c r="L268" s="218"/>
      <c r="M268" s="169"/>
      <c r="N268" s="218"/>
      <c r="O268" s="218"/>
      <c r="P268" s="218"/>
      <c r="Q268" s="169"/>
      <c r="R268" s="218"/>
      <c r="S268" s="218"/>
      <c r="T268" s="218"/>
      <c r="U268" s="169"/>
      <c r="V268" s="218"/>
      <c r="W268" s="218"/>
      <c r="X268" s="218"/>
      <c r="Y268" s="169"/>
      <c r="Z268" s="218"/>
      <c r="AA268" s="218"/>
      <c r="AB268" s="218"/>
      <c r="AC268" s="169"/>
      <c r="AD268" s="218"/>
      <c r="AE268" s="218"/>
      <c r="AF268" s="218"/>
      <c r="AG268" s="169"/>
      <c r="AH268" s="218"/>
      <c r="AI268" s="218"/>
      <c r="AJ268" s="218"/>
      <c r="AK268" s="169"/>
      <c r="AL268" s="218"/>
      <c r="AM268" s="218"/>
      <c r="AN268" s="218"/>
      <c r="AO268" s="169"/>
      <c r="AP268" s="218"/>
      <c r="AQ268" s="218"/>
      <c r="AR268" s="218"/>
      <c r="AS268" s="169"/>
      <c r="AT268" s="218"/>
      <c r="AU268" s="218"/>
      <c r="AV268" s="218"/>
      <c r="AW268" s="169"/>
    </row>
    <row r="269" spans="1:49" x14ac:dyDescent="0.2">
      <c r="A269" s="240"/>
      <c r="B269" s="240"/>
      <c r="C269" s="240"/>
      <c r="D269" s="240"/>
      <c r="E269" s="240"/>
      <c r="F269" s="240"/>
      <c r="G269" s="240"/>
      <c r="H269" s="169"/>
      <c r="J269" s="218"/>
      <c r="K269" s="218"/>
      <c r="L269" s="218"/>
      <c r="M269" s="169"/>
      <c r="N269" s="218"/>
      <c r="O269" s="218"/>
      <c r="P269" s="218"/>
      <c r="Q269" s="169"/>
      <c r="R269" s="218"/>
      <c r="S269" s="218"/>
      <c r="T269" s="218"/>
      <c r="U269" s="169"/>
      <c r="V269" s="218"/>
      <c r="W269" s="218"/>
      <c r="X269" s="218"/>
      <c r="Y269" s="169"/>
      <c r="Z269" s="218"/>
      <c r="AA269" s="218"/>
      <c r="AB269" s="218"/>
      <c r="AC269" s="169"/>
      <c r="AD269" s="218"/>
      <c r="AE269" s="218"/>
      <c r="AF269" s="218"/>
      <c r="AG269" s="169"/>
      <c r="AH269" s="218"/>
      <c r="AI269" s="218"/>
      <c r="AJ269" s="218"/>
      <c r="AK269" s="169"/>
      <c r="AL269" s="218"/>
      <c r="AM269" s="218"/>
      <c r="AN269" s="218"/>
      <c r="AO269" s="169"/>
      <c r="AP269" s="218"/>
      <c r="AQ269" s="218"/>
      <c r="AR269" s="218"/>
      <c r="AS269" s="169"/>
      <c r="AT269" s="218"/>
      <c r="AU269" s="218"/>
      <c r="AV269" s="218"/>
      <c r="AW269" s="169"/>
    </row>
    <row r="270" spans="1:49" x14ac:dyDescent="0.2">
      <c r="A270" s="240"/>
      <c r="B270" s="240"/>
      <c r="C270" s="240"/>
      <c r="D270" s="240"/>
      <c r="E270" s="240"/>
      <c r="F270" s="240"/>
      <c r="G270" s="240"/>
      <c r="H270" s="169"/>
      <c r="J270" s="218"/>
      <c r="K270" s="218"/>
      <c r="L270" s="218"/>
      <c r="M270" s="169"/>
      <c r="N270" s="218"/>
      <c r="O270" s="218"/>
      <c r="P270" s="218"/>
      <c r="Q270" s="169"/>
      <c r="R270" s="218"/>
      <c r="S270" s="218"/>
      <c r="T270" s="218"/>
      <c r="U270" s="169"/>
      <c r="V270" s="218"/>
      <c r="W270" s="218"/>
      <c r="X270" s="218"/>
      <c r="Y270" s="169"/>
      <c r="Z270" s="218"/>
      <c r="AA270" s="218"/>
      <c r="AB270" s="218"/>
      <c r="AC270" s="169"/>
      <c r="AD270" s="218"/>
      <c r="AE270" s="218"/>
      <c r="AF270" s="218"/>
      <c r="AG270" s="169"/>
      <c r="AH270" s="218"/>
      <c r="AI270" s="218"/>
      <c r="AJ270" s="218"/>
      <c r="AK270" s="169"/>
      <c r="AL270" s="218"/>
      <c r="AM270" s="218"/>
      <c r="AN270" s="218"/>
      <c r="AO270" s="169"/>
      <c r="AP270" s="218"/>
      <c r="AQ270" s="218"/>
      <c r="AR270" s="218"/>
      <c r="AS270" s="169"/>
      <c r="AT270" s="218"/>
      <c r="AU270" s="218"/>
      <c r="AV270" s="218"/>
      <c r="AW270" s="169"/>
    </row>
    <row r="271" spans="1:49" x14ac:dyDescent="0.2">
      <c r="A271" s="240"/>
      <c r="B271" s="240"/>
      <c r="C271" s="240"/>
      <c r="D271" s="240"/>
      <c r="E271" s="240"/>
      <c r="F271" s="240"/>
      <c r="G271" s="240"/>
      <c r="H271" s="169"/>
      <c r="J271" s="218"/>
      <c r="K271" s="218"/>
      <c r="L271" s="218"/>
      <c r="M271" s="169"/>
      <c r="N271" s="218"/>
      <c r="O271" s="218"/>
      <c r="P271" s="218"/>
      <c r="Q271" s="169"/>
      <c r="R271" s="218"/>
      <c r="S271" s="218"/>
      <c r="T271" s="218"/>
      <c r="U271" s="169"/>
      <c r="V271" s="218"/>
      <c r="W271" s="218"/>
      <c r="X271" s="218"/>
      <c r="Y271" s="169"/>
      <c r="Z271" s="218"/>
      <c r="AA271" s="218"/>
      <c r="AB271" s="218"/>
      <c r="AC271" s="169"/>
      <c r="AD271" s="218"/>
      <c r="AE271" s="218"/>
      <c r="AF271" s="218"/>
      <c r="AG271" s="169"/>
      <c r="AH271" s="218"/>
      <c r="AI271" s="218"/>
      <c r="AJ271" s="218"/>
      <c r="AK271" s="169"/>
      <c r="AL271" s="218"/>
      <c r="AM271" s="218"/>
      <c r="AN271" s="218"/>
      <c r="AO271" s="169"/>
      <c r="AP271" s="218"/>
      <c r="AQ271" s="218"/>
      <c r="AR271" s="218"/>
      <c r="AS271" s="169"/>
      <c r="AT271" s="218"/>
      <c r="AU271" s="218"/>
      <c r="AV271" s="218"/>
      <c r="AW271" s="169"/>
    </row>
    <row r="272" spans="1:49" x14ac:dyDescent="0.2">
      <c r="A272" s="240"/>
      <c r="B272" s="240"/>
      <c r="C272" s="240"/>
      <c r="D272" s="240"/>
      <c r="E272" s="240"/>
      <c r="F272" s="240"/>
      <c r="G272" s="240"/>
      <c r="H272" s="169"/>
      <c r="J272" s="218"/>
      <c r="K272" s="218"/>
      <c r="L272" s="218"/>
      <c r="M272" s="169"/>
      <c r="N272" s="218"/>
      <c r="O272" s="218"/>
      <c r="P272" s="218"/>
      <c r="Q272" s="169"/>
      <c r="R272" s="218"/>
      <c r="S272" s="218"/>
      <c r="T272" s="218"/>
      <c r="U272" s="169"/>
      <c r="V272" s="218"/>
      <c r="W272" s="218"/>
      <c r="X272" s="218"/>
      <c r="Y272" s="169"/>
      <c r="Z272" s="218"/>
      <c r="AA272" s="218"/>
      <c r="AB272" s="218"/>
      <c r="AC272" s="169"/>
      <c r="AD272" s="218"/>
      <c r="AE272" s="218"/>
      <c r="AF272" s="218"/>
      <c r="AG272" s="169"/>
      <c r="AH272" s="218"/>
      <c r="AI272" s="218"/>
      <c r="AJ272" s="218"/>
      <c r="AK272" s="169"/>
      <c r="AL272" s="218"/>
      <c r="AM272" s="218"/>
      <c r="AN272" s="218"/>
      <c r="AO272" s="169"/>
      <c r="AP272" s="218"/>
      <c r="AQ272" s="218"/>
      <c r="AR272" s="218"/>
      <c r="AS272" s="169"/>
      <c r="AT272" s="218"/>
      <c r="AU272" s="218"/>
      <c r="AV272" s="218"/>
      <c r="AW272" s="169"/>
    </row>
    <row r="273" spans="1:49" x14ac:dyDescent="0.2">
      <c r="A273" s="240"/>
      <c r="B273" s="240"/>
      <c r="C273" s="240"/>
      <c r="D273" s="240"/>
      <c r="E273" s="240"/>
      <c r="F273" s="240"/>
      <c r="G273" s="240"/>
      <c r="H273" s="169"/>
      <c r="J273" s="218"/>
      <c r="K273" s="218"/>
      <c r="L273" s="218"/>
      <c r="M273" s="169"/>
      <c r="N273" s="218"/>
      <c r="O273" s="218"/>
      <c r="P273" s="218"/>
      <c r="Q273" s="169"/>
      <c r="R273" s="218"/>
      <c r="S273" s="218"/>
      <c r="T273" s="218"/>
      <c r="U273" s="169"/>
      <c r="V273" s="218"/>
      <c r="W273" s="218"/>
      <c r="X273" s="218"/>
      <c r="Y273" s="169"/>
      <c r="Z273" s="218"/>
      <c r="AA273" s="218"/>
      <c r="AB273" s="218"/>
      <c r="AC273" s="169"/>
      <c r="AD273" s="218"/>
      <c r="AE273" s="218"/>
      <c r="AF273" s="218"/>
      <c r="AG273" s="169"/>
      <c r="AH273" s="218"/>
      <c r="AI273" s="218"/>
      <c r="AJ273" s="218"/>
      <c r="AK273" s="169"/>
      <c r="AL273" s="218"/>
      <c r="AM273" s="218"/>
      <c r="AN273" s="218"/>
      <c r="AO273" s="169"/>
      <c r="AP273" s="218"/>
      <c r="AQ273" s="218"/>
      <c r="AR273" s="218"/>
      <c r="AS273" s="169"/>
      <c r="AT273" s="218"/>
      <c r="AU273" s="218"/>
      <c r="AV273" s="218"/>
      <c r="AW273" s="169"/>
    </row>
    <row r="274" spans="1:49" x14ac:dyDescent="0.2">
      <c r="A274" s="240"/>
      <c r="B274" s="240"/>
      <c r="C274" s="240"/>
      <c r="D274" s="240"/>
      <c r="E274" s="240"/>
      <c r="F274" s="240"/>
      <c r="G274" s="240"/>
      <c r="H274" s="169"/>
      <c r="J274" s="218"/>
      <c r="K274" s="218"/>
      <c r="L274" s="218"/>
      <c r="M274" s="169"/>
      <c r="N274" s="218"/>
      <c r="O274" s="218"/>
      <c r="P274" s="218"/>
      <c r="Q274" s="169"/>
      <c r="R274" s="218"/>
      <c r="S274" s="218"/>
      <c r="T274" s="218"/>
      <c r="U274" s="169"/>
      <c r="V274" s="218"/>
      <c r="W274" s="218"/>
      <c r="X274" s="218"/>
      <c r="Y274" s="169"/>
      <c r="Z274" s="218"/>
      <c r="AA274" s="218"/>
      <c r="AB274" s="218"/>
      <c r="AC274" s="169"/>
      <c r="AD274" s="218"/>
      <c r="AE274" s="218"/>
      <c r="AF274" s="218"/>
      <c r="AG274" s="169"/>
      <c r="AH274" s="218"/>
      <c r="AI274" s="218"/>
      <c r="AJ274" s="218"/>
      <c r="AK274" s="169"/>
      <c r="AL274" s="218"/>
      <c r="AM274" s="218"/>
      <c r="AN274" s="218"/>
      <c r="AO274" s="169"/>
      <c r="AP274" s="218"/>
      <c r="AQ274" s="218"/>
      <c r="AR274" s="218"/>
      <c r="AS274" s="169"/>
      <c r="AT274" s="218"/>
      <c r="AU274" s="218"/>
      <c r="AV274" s="218"/>
      <c r="AW274" s="169"/>
    </row>
    <row r="275" spans="1:49" x14ac:dyDescent="0.2">
      <c r="A275" s="240"/>
      <c r="B275" s="240"/>
      <c r="C275" s="240"/>
      <c r="D275" s="240"/>
      <c r="E275" s="240"/>
      <c r="F275" s="240"/>
      <c r="G275" s="240"/>
      <c r="H275" s="169"/>
      <c r="J275" s="218"/>
      <c r="K275" s="218"/>
      <c r="L275" s="218"/>
      <c r="M275" s="169"/>
      <c r="N275" s="218"/>
      <c r="O275" s="218"/>
      <c r="P275" s="218"/>
      <c r="Q275" s="169"/>
      <c r="R275" s="218"/>
      <c r="S275" s="218"/>
      <c r="T275" s="218"/>
      <c r="U275" s="169"/>
      <c r="V275" s="218"/>
      <c r="W275" s="218"/>
      <c r="X275" s="218"/>
      <c r="Y275" s="169"/>
      <c r="Z275" s="218"/>
      <c r="AA275" s="218"/>
      <c r="AB275" s="218"/>
      <c r="AC275" s="169"/>
      <c r="AD275" s="218"/>
      <c r="AE275" s="218"/>
      <c r="AF275" s="218"/>
      <c r="AG275" s="169"/>
      <c r="AH275" s="218"/>
      <c r="AI275" s="218"/>
      <c r="AJ275" s="218"/>
      <c r="AK275" s="169"/>
      <c r="AL275" s="218"/>
      <c r="AM275" s="218"/>
      <c r="AN275" s="218"/>
      <c r="AO275" s="169"/>
      <c r="AP275" s="218"/>
      <c r="AQ275" s="218"/>
      <c r="AR275" s="218"/>
      <c r="AS275" s="169"/>
      <c r="AT275" s="218"/>
      <c r="AU275" s="218"/>
      <c r="AV275" s="218"/>
      <c r="AW275" s="169"/>
    </row>
    <row r="276" spans="1:49" x14ac:dyDescent="0.2">
      <c r="A276" s="240"/>
      <c r="B276" s="240"/>
      <c r="C276" s="240"/>
      <c r="D276" s="240"/>
      <c r="E276" s="240"/>
      <c r="F276" s="240"/>
      <c r="G276" s="240"/>
      <c r="H276" s="169"/>
      <c r="J276" s="218"/>
      <c r="K276" s="218"/>
      <c r="L276" s="218"/>
      <c r="M276" s="169"/>
      <c r="N276" s="218"/>
      <c r="O276" s="218"/>
      <c r="P276" s="218"/>
      <c r="Q276" s="169"/>
      <c r="R276" s="218"/>
      <c r="S276" s="218"/>
      <c r="T276" s="218"/>
      <c r="U276" s="169"/>
      <c r="V276" s="218"/>
      <c r="W276" s="218"/>
      <c r="X276" s="218"/>
      <c r="Y276" s="169"/>
      <c r="Z276" s="218"/>
      <c r="AA276" s="218"/>
      <c r="AB276" s="218"/>
      <c r="AC276" s="169"/>
      <c r="AD276" s="218"/>
      <c r="AE276" s="218"/>
      <c r="AF276" s="218"/>
      <c r="AG276" s="169"/>
      <c r="AH276" s="218"/>
      <c r="AI276" s="218"/>
      <c r="AJ276" s="218"/>
      <c r="AK276" s="169"/>
      <c r="AL276" s="218"/>
      <c r="AM276" s="218"/>
      <c r="AN276" s="218"/>
      <c r="AO276" s="169"/>
      <c r="AP276" s="218"/>
      <c r="AQ276" s="218"/>
      <c r="AR276" s="218"/>
      <c r="AS276" s="169"/>
      <c r="AT276" s="218"/>
      <c r="AU276" s="218"/>
      <c r="AV276" s="218"/>
      <c r="AW276" s="169"/>
    </row>
    <row r="277" spans="1:49" x14ac:dyDescent="0.2">
      <c r="A277" s="240"/>
      <c r="B277" s="240"/>
      <c r="C277" s="240"/>
      <c r="D277" s="240"/>
      <c r="E277" s="240"/>
      <c r="F277" s="240"/>
      <c r="G277" s="240"/>
      <c r="H277" s="169"/>
      <c r="J277" s="218"/>
      <c r="K277" s="218"/>
      <c r="L277" s="218"/>
      <c r="M277" s="169"/>
      <c r="N277" s="218"/>
      <c r="O277" s="218"/>
      <c r="P277" s="218"/>
      <c r="Q277" s="169"/>
      <c r="R277" s="218"/>
      <c r="S277" s="218"/>
      <c r="T277" s="218"/>
      <c r="U277" s="169"/>
      <c r="V277" s="218"/>
      <c r="W277" s="218"/>
      <c r="X277" s="218"/>
      <c r="Y277" s="169"/>
      <c r="Z277" s="218"/>
      <c r="AA277" s="218"/>
      <c r="AB277" s="218"/>
      <c r="AC277" s="169"/>
      <c r="AD277" s="218"/>
      <c r="AE277" s="218"/>
      <c r="AF277" s="218"/>
      <c r="AG277" s="169"/>
      <c r="AH277" s="218"/>
      <c r="AI277" s="218"/>
      <c r="AJ277" s="218"/>
      <c r="AK277" s="169"/>
      <c r="AL277" s="218"/>
      <c r="AM277" s="218"/>
      <c r="AN277" s="218"/>
      <c r="AO277" s="169"/>
      <c r="AP277" s="218"/>
      <c r="AQ277" s="218"/>
      <c r="AR277" s="218"/>
      <c r="AS277" s="169"/>
      <c r="AT277" s="218"/>
      <c r="AU277" s="218"/>
      <c r="AV277" s="218"/>
      <c r="AW277" s="169"/>
    </row>
    <row r="278" spans="1:49" x14ac:dyDescent="0.2">
      <c r="A278" s="240"/>
      <c r="B278" s="240"/>
      <c r="C278" s="240"/>
      <c r="D278" s="240"/>
      <c r="E278" s="240"/>
      <c r="F278" s="240"/>
      <c r="G278" s="240"/>
      <c r="H278" s="169"/>
      <c r="J278" s="218"/>
      <c r="K278" s="218"/>
      <c r="L278" s="218"/>
      <c r="M278" s="169"/>
      <c r="N278" s="218"/>
      <c r="O278" s="218"/>
      <c r="P278" s="218"/>
      <c r="Q278" s="169"/>
      <c r="R278" s="218"/>
      <c r="S278" s="218"/>
      <c r="T278" s="218"/>
      <c r="U278" s="169"/>
      <c r="V278" s="218"/>
      <c r="W278" s="218"/>
      <c r="X278" s="218"/>
      <c r="Y278" s="169"/>
      <c r="Z278" s="218"/>
      <c r="AA278" s="218"/>
      <c r="AB278" s="218"/>
      <c r="AC278" s="169"/>
      <c r="AD278" s="218"/>
      <c r="AE278" s="218"/>
      <c r="AF278" s="218"/>
      <c r="AG278" s="169"/>
      <c r="AH278" s="218"/>
      <c r="AI278" s="218"/>
      <c r="AJ278" s="218"/>
      <c r="AK278" s="169"/>
      <c r="AL278" s="218"/>
      <c r="AM278" s="218"/>
      <c r="AN278" s="218"/>
      <c r="AO278" s="169"/>
      <c r="AP278" s="218"/>
      <c r="AQ278" s="218"/>
      <c r="AR278" s="218"/>
      <c r="AS278" s="169"/>
      <c r="AT278" s="218"/>
      <c r="AU278" s="218"/>
      <c r="AV278" s="218"/>
      <c r="AW278" s="169"/>
    </row>
    <row r="279" spans="1:49" x14ac:dyDescent="0.2">
      <c r="A279" s="240"/>
      <c r="B279" s="240"/>
      <c r="C279" s="240"/>
      <c r="D279" s="240"/>
      <c r="E279" s="240"/>
      <c r="F279" s="240"/>
      <c r="G279" s="240"/>
      <c r="H279" s="169"/>
      <c r="J279" s="218"/>
      <c r="K279" s="218"/>
      <c r="L279" s="218"/>
      <c r="M279" s="169"/>
      <c r="N279" s="218"/>
      <c r="O279" s="218"/>
      <c r="P279" s="218"/>
      <c r="Q279" s="169"/>
      <c r="R279" s="218"/>
      <c r="S279" s="218"/>
      <c r="T279" s="218"/>
      <c r="U279" s="169"/>
      <c r="V279" s="218"/>
      <c r="W279" s="218"/>
      <c r="X279" s="218"/>
      <c r="Y279" s="169"/>
      <c r="Z279" s="218"/>
      <c r="AA279" s="218"/>
      <c r="AB279" s="218"/>
      <c r="AC279" s="169"/>
      <c r="AD279" s="218"/>
      <c r="AE279" s="218"/>
      <c r="AF279" s="218"/>
      <c r="AG279" s="169"/>
      <c r="AH279" s="218"/>
      <c r="AI279" s="218"/>
      <c r="AJ279" s="218"/>
      <c r="AK279" s="169"/>
      <c r="AL279" s="218"/>
      <c r="AM279" s="218"/>
      <c r="AN279" s="218"/>
      <c r="AO279" s="169"/>
      <c r="AP279" s="218"/>
      <c r="AQ279" s="218"/>
      <c r="AR279" s="218"/>
      <c r="AS279" s="169"/>
      <c r="AT279" s="218"/>
      <c r="AU279" s="218"/>
      <c r="AV279" s="218"/>
      <c r="AW279" s="169"/>
    </row>
    <row r="280" spans="1:49" x14ac:dyDescent="0.2">
      <c r="A280" s="240"/>
      <c r="B280" s="240"/>
      <c r="C280" s="240"/>
      <c r="D280" s="240"/>
      <c r="E280" s="240"/>
      <c r="F280" s="240"/>
      <c r="G280" s="240"/>
      <c r="H280" s="169"/>
      <c r="J280" s="218"/>
      <c r="K280" s="218"/>
      <c r="L280" s="218"/>
      <c r="M280" s="169"/>
      <c r="N280" s="218"/>
      <c r="O280" s="218"/>
      <c r="P280" s="218"/>
      <c r="Q280" s="169"/>
      <c r="R280" s="218"/>
      <c r="S280" s="218"/>
      <c r="T280" s="218"/>
      <c r="U280" s="169"/>
      <c r="V280" s="218"/>
      <c r="W280" s="218"/>
      <c r="X280" s="218"/>
      <c r="Y280" s="169"/>
      <c r="Z280" s="218"/>
      <c r="AA280" s="218"/>
      <c r="AB280" s="218"/>
      <c r="AC280" s="169"/>
      <c r="AD280" s="218"/>
      <c r="AE280" s="218"/>
      <c r="AF280" s="218"/>
      <c r="AG280" s="169"/>
      <c r="AH280" s="218"/>
      <c r="AI280" s="218"/>
      <c r="AJ280" s="218"/>
      <c r="AK280" s="169"/>
      <c r="AL280" s="218"/>
      <c r="AM280" s="218"/>
      <c r="AN280" s="218"/>
      <c r="AO280" s="169"/>
      <c r="AP280" s="218"/>
      <c r="AQ280" s="218"/>
      <c r="AR280" s="218"/>
      <c r="AS280" s="169"/>
      <c r="AT280" s="218"/>
      <c r="AU280" s="218"/>
      <c r="AV280" s="218"/>
      <c r="AW280" s="169"/>
    </row>
    <row r="281" spans="1:49" x14ac:dyDescent="0.2">
      <c r="A281" s="240"/>
      <c r="B281" s="240"/>
      <c r="C281" s="240"/>
      <c r="D281" s="240"/>
      <c r="E281" s="240"/>
      <c r="F281" s="240"/>
      <c r="G281" s="240"/>
      <c r="H281" s="169"/>
      <c r="J281" s="218"/>
      <c r="K281" s="218"/>
      <c r="L281" s="218"/>
      <c r="M281" s="169"/>
      <c r="N281" s="218"/>
      <c r="O281" s="218"/>
      <c r="P281" s="218"/>
      <c r="Q281" s="169"/>
      <c r="R281" s="218"/>
      <c r="S281" s="218"/>
      <c r="T281" s="218"/>
      <c r="U281" s="169"/>
      <c r="V281" s="218"/>
      <c r="W281" s="218"/>
      <c r="X281" s="218"/>
      <c r="Y281" s="169"/>
      <c r="Z281" s="218"/>
      <c r="AA281" s="218"/>
      <c r="AB281" s="218"/>
      <c r="AC281" s="169"/>
      <c r="AD281" s="218"/>
      <c r="AE281" s="218"/>
      <c r="AF281" s="218"/>
      <c r="AG281" s="169"/>
      <c r="AH281" s="218"/>
      <c r="AI281" s="218"/>
      <c r="AJ281" s="218"/>
      <c r="AK281" s="169"/>
      <c r="AL281" s="218"/>
      <c r="AM281" s="218"/>
      <c r="AN281" s="218"/>
      <c r="AO281" s="169"/>
      <c r="AP281" s="218"/>
      <c r="AQ281" s="218"/>
      <c r="AR281" s="218"/>
      <c r="AS281" s="169"/>
      <c r="AT281" s="218"/>
      <c r="AU281" s="218"/>
      <c r="AV281" s="218"/>
      <c r="AW281" s="169"/>
    </row>
    <row r="282" spans="1:49" x14ac:dyDescent="0.2">
      <c r="A282" s="240"/>
      <c r="B282" s="240"/>
      <c r="C282" s="240"/>
      <c r="D282" s="240"/>
      <c r="E282" s="240"/>
      <c r="F282" s="240"/>
      <c r="G282" s="240"/>
      <c r="H282" s="169"/>
      <c r="J282" s="218"/>
      <c r="K282" s="218"/>
      <c r="L282" s="218"/>
      <c r="M282" s="169"/>
      <c r="N282" s="218"/>
      <c r="O282" s="218"/>
      <c r="P282" s="218"/>
      <c r="Q282" s="169"/>
      <c r="R282" s="218"/>
      <c r="S282" s="218"/>
      <c r="T282" s="218"/>
      <c r="U282" s="169"/>
      <c r="V282" s="218"/>
      <c r="W282" s="218"/>
      <c r="X282" s="218"/>
      <c r="Y282" s="169"/>
      <c r="Z282" s="218"/>
      <c r="AA282" s="218"/>
      <c r="AB282" s="218"/>
      <c r="AC282" s="169"/>
      <c r="AD282" s="218"/>
      <c r="AE282" s="218"/>
      <c r="AF282" s="218"/>
      <c r="AG282" s="169"/>
      <c r="AH282" s="218"/>
      <c r="AI282" s="218"/>
      <c r="AJ282" s="218"/>
      <c r="AK282" s="169"/>
      <c r="AL282" s="218"/>
      <c r="AM282" s="218"/>
      <c r="AN282" s="218"/>
      <c r="AO282" s="169"/>
      <c r="AP282" s="218"/>
      <c r="AQ282" s="218"/>
      <c r="AR282" s="218"/>
      <c r="AS282" s="169"/>
      <c r="AT282" s="218"/>
      <c r="AU282" s="218"/>
      <c r="AV282" s="218"/>
      <c r="AW282" s="169"/>
    </row>
    <row r="283" spans="1:49" x14ac:dyDescent="0.2">
      <c r="A283" s="240"/>
      <c r="B283" s="240"/>
      <c r="C283" s="240"/>
      <c r="D283" s="240"/>
      <c r="E283" s="240"/>
      <c r="F283" s="240"/>
      <c r="G283" s="240"/>
      <c r="H283" s="169"/>
      <c r="J283" s="218"/>
      <c r="K283" s="218"/>
      <c r="L283" s="218"/>
      <c r="M283" s="169"/>
      <c r="N283" s="218"/>
      <c r="O283" s="218"/>
      <c r="P283" s="218"/>
      <c r="Q283" s="169"/>
      <c r="R283" s="218"/>
      <c r="S283" s="218"/>
      <c r="T283" s="218"/>
      <c r="U283" s="169"/>
      <c r="V283" s="218"/>
      <c r="W283" s="218"/>
      <c r="X283" s="218"/>
      <c r="Y283" s="169"/>
      <c r="Z283" s="218"/>
      <c r="AA283" s="218"/>
      <c r="AB283" s="218"/>
      <c r="AC283" s="169"/>
      <c r="AD283" s="218"/>
      <c r="AE283" s="218"/>
      <c r="AF283" s="218"/>
      <c r="AG283" s="169"/>
      <c r="AH283" s="218"/>
      <c r="AI283" s="218"/>
      <c r="AJ283" s="218"/>
      <c r="AK283" s="169"/>
      <c r="AL283" s="218"/>
      <c r="AM283" s="218"/>
      <c r="AN283" s="218"/>
      <c r="AO283" s="169"/>
      <c r="AP283" s="218"/>
      <c r="AQ283" s="218"/>
      <c r="AR283" s="218"/>
      <c r="AS283" s="169"/>
      <c r="AT283" s="218"/>
      <c r="AU283" s="218"/>
      <c r="AV283" s="218"/>
      <c r="AW283" s="169"/>
    </row>
    <row r="284" spans="1:49" x14ac:dyDescent="0.2">
      <c r="A284" s="240"/>
      <c r="B284" s="240"/>
      <c r="C284" s="240"/>
      <c r="D284" s="240"/>
      <c r="E284" s="240"/>
      <c r="F284" s="240"/>
      <c r="G284" s="240"/>
      <c r="H284" s="169"/>
      <c r="J284" s="218"/>
      <c r="K284" s="218"/>
      <c r="L284" s="218"/>
      <c r="M284" s="169"/>
      <c r="N284" s="218"/>
      <c r="O284" s="218"/>
      <c r="P284" s="218"/>
      <c r="Q284" s="169"/>
      <c r="R284" s="218"/>
      <c r="S284" s="218"/>
      <c r="T284" s="218"/>
      <c r="U284" s="169"/>
      <c r="V284" s="218"/>
      <c r="W284" s="218"/>
      <c r="X284" s="218"/>
      <c r="Y284" s="169"/>
      <c r="Z284" s="218"/>
      <c r="AA284" s="218"/>
      <c r="AB284" s="218"/>
      <c r="AC284" s="169"/>
      <c r="AD284" s="218"/>
      <c r="AE284" s="218"/>
      <c r="AF284" s="218"/>
      <c r="AG284" s="169"/>
      <c r="AH284" s="218"/>
      <c r="AI284" s="218"/>
      <c r="AJ284" s="218"/>
      <c r="AK284" s="169"/>
      <c r="AL284" s="218"/>
      <c r="AM284" s="218"/>
      <c r="AN284" s="218"/>
      <c r="AO284" s="169"/>
      <c r="AP284" s="218"/>
      <c r="AQ284" s="218"/>
      <c r="AR284" s="218"/>
      <c r="AS284" s="169"/>
      <c r="AT284" s="218"/>
      <c r="AU284" s="218"/>
      <c r="AV284" s="218"/>
      <c r="AW284" s="169"/>
    </row>
    <row r="285" spans="1:49" x14ac:dyDescent="0.2">
      <c r="A285" s="240"/>
      <c r="B285" s="240"/>
      <c r="C285" s="240"/>
      <c r="D285" s="240"/>
      <c r="E285" s="240"/>
      <c r="F285" s="240"/>
      <c r="G285" s="240"/>
      <c r="H285" s="169"/>
      <c r="J285" s="218"/>
      <c r="K285" s="218"/>
      <c r="L285" s="218"/>
      <c r="M285" s="169"/>
      <c r="N285" s="218"/>
      <c r="O285" s="218"/>
      <c r="P285" s="218"/>
      <c r="Q285" s="169"/>
      <c r="R285" s="218"/>
      <c r="S285" s="218"/>
      <c r="T285" s="218"/>
      <c r="U285" s="169"/>
      <c r="V285" s="218"/>
      <c r="W285" s="218"/>
      <c r="X285" s="218"/>
      <c r="Y285" s="169"/>
      <c r="Z285" s="218"/>
      <c r="AA285" s="218"/>
      <c r="AB285" s="218"/>
      <c r="AC285" s="169"/>
      <c r="AD285" s="218"/>
      <c r="AE285" s="218"/>
      <c r="AF285" s="218"/>
      <c r="AG285" s="169"/>
      <c r="AH285" s="218"/>
      <c r="AI285" s="218"/>
      <c r="AJ285" s="218"/>
      <c r="AK285" s="169"/>
      <c r="AL285" s="218"/>
      <c r="AM285" s="218"/>
      <c r="AN285" s="218"/>
      <c r="AO285" s="169"/>
      <c r="AP285" s="218"/>
      <c r="AQ285" s="218"/>
      <c r="AR285" s="218"/>
      <c r="AS285" s="169"/>
      <c r="AT285" s="218"/>
      <c r="AU285" s="218"/>
      <c r="AV285" s="218"/>
      <c r="AW285" s="169"/>
    </row>
    <row r="286" spans="1:49" x14ac:dyDescent="0.2">
      <c r="A286" s="240"/>
      <c r="B286" s="240"/>
      <c r="C286" s="240"/>
      <c r="D286" s="240"/>
      <c r="E286" s="240"/>
      <c r="F286" s="240"/>
      <c r="G286" s="240"/>
      <c r="H286" s="169"/>
      <c r="J286" s="218"/>
      <c r="K286" s="218"/>
      <c r="L286" s="218"/>
      <c r="M286" s="169"/>
      <c r="N286" s="218"/>
      <c r="O286" s="218"/>
      <c r="P286" s="218"/>
      <c r="Q286" s="169"/>
      <c r="R286" s="218"/>
      <c r="S286" s="218"/>
      <c r="T286" s="218"/>
      <c r="U286" s="169"/>
      <c r="V286" s="218"/>
      <c r="W286" s="218"/>
      <c r="X286" s="218"/>
      <c r="Y286" s="169"/>
      <c r="Z286" s="218"/>
      <c r="AA286" s="218"/>
      <c r="AB286" s="218"/>
      <c r="AC286" s="169"/>
      <c r="AD286" s="218"/>
      <c r="AE286" s="218"/>
      <c r="AF286" s="218"/>
      <c r="AG286" s="169"/>
      <c r="AH286" s="218"/>
      <c r="AI286" s="218"/>
      <c r="AJ286" s="218"/>
      <c r="AK286" s="169"/>
      <c r="AL286" s="218"/>
      <c r="AM286" s="218"/>
      <c r="AN286" s="218"/>
      <c r="AO286" s="169"/>
      <c r="AP286" s="218"/>
      <c r="AQ286" s="218"/>
      <c r="AR286" s="218"/>
      <c r="AS286" s="169"/>
      <c r="AT286" s="218"/>
      <c r="AU286" s="218"/>
      <c r="AV286" s="218"/>
      <c r="AW286" s="169"/>
    </row>
    <row r="287" spans="1:49" x14ac:dyDescent="0.2">
      <c r="A287" s="240"/>
      <c r="B287" s="240"/>
      <c r="C287" s="240"/>
      <c r="D287" s="240"/>
      <c r="E287" s="240"/>
      <c r="F287" s="240"/>
      <c r="G287" s="240"/>
      <c r="H287" s="169"/>
      <c r="J287" s="218"/>
      <c r="K287" s="218"/>
      <c r="L287" s="218"/>
      <c r="M287" s="169"/>
      <c r="N287" s="218"/>
      <c r="O287" s="218"/>
      <c r="P287" s="218"/>
      <c r="Q287" s="169"/>
      <c r="R287" s="218"/>
      <c r="S287" s="218"/>
      <c r="T287" s="218"/>
      <c r="U287" s="169"/>
      <c r="V287" s="218"/>
      <c r="W287" s="218"/>
      <c r="X287" s="218"/>
      <c r="Y287" s="169"/>
      <c r="Z287" s="218"/>
      <c r="AA287" s="218"/>
      <c r="AB287" s="218"/>
      <c r="AC287" s="169"/>
      <c r="AD287" s="218"/>
      <c r="AE287" s="218"/>
      <c r="AF287" s="218"/>
      <c r="AG287" s="169"/>
      <c r="AH287" s="218"/>
      <c r="AI287" s="218"/>
      <c r="AJ287" s="218"/>
      <c r="AK287" s="169"/>
      <c r="AL287" s="218"/>
      <c r="AM287" s="218"/>
      <c r="AN287" s="218"/>
      <c r="AO287" s="169"/>
      <c r="AP287" s="218"/>
      <c r="AQ287" s="218"/>
      <c r="AR287" s="218"/>
      <c r="AS287" s="169"/>
      <c r="AT287" s="218"/>
      <c r="AU287" s="218"/>
      <c r="AV287" s="218"/>
      <c r="AW287" s="169"/>
    </row>
    <row r="288" spans="1:49" x14ac:dyDescent="0.2">
      <c r="A288" s="240"/>
      <c r="B288" s="240"/>
      <c r="C288" s="240"/>
      <c r="D288" s="240"/>
      <c r="E288" s="240"/>
      <c r="F288" s="240"/>
      <c r="G288" s="240"/>
      <c r="H288" s="169"/>
      <c r="J288" s="218"/>
      <c r="K288" s="218"/>
      <c r="L288" s="218"/>
      <c r="M288" s="169"/>
      <c r="N288" s="218"/>
      <c r="O288" s="218"/>
      <c r="P288" s="218"/>
      <c r="Q288" s="169"/>
      <c r="R288" s="218"/>
      <c r="S288" s="218"/>
      <c r="T288" s="218"/>
      <c r="U288" s="169"/>
      <c r="V288" s="218"/>
      <c r="W288" s="218"/>
      <c r="X288" s="218"/>
      <c r="Y288" s="169"/>
      <c r="Z288" s="218"/>
      <c r="AA288" s="218"/>
      <c r="AB288" s="218"/>
      <c r="AC288" s="169"/>
      <c r="AD288" s="218"/>
      <c r="AE288" s="218"/>
      <c r="AF288" s="218"/>
      <c r="AG288" s="169"/>
      <c r="AH288" s="218"/>
      <c r="AI288" s="218"/>
      <c r="AJ288" s="218"/>
      <c r="AK288" s="169"/>
      <c r="AL288" s="218"/>
      <c r="AM288" s="218"/>
      <c r="AN288" s="218"/>
      <c r="AO288" s="169"/>
      <c r="AP288" s="218"/>
      <c r="AQ288" s="218"/>
      <c r="AR288" s="218"/>
      <c r="AS288" s="169"/>
      <c r="AT288" s="218"/>
      <c r="AU288" s="218"/>
      <c r="AV288" s="218"/>
      <c r="AW288" s="169"/>
    </row>
    <row r="289" spans="1:49" x14ac:dyDescent="0.2">
      <c r="A289" s="240"/>
      <c r="B289" s="240"/>
      <c r="C289" s="240"/>
      <c r="D289" s="240"/>
      <c r="E289" s="240"/>
      <c r="F289" s="240"/>
      <c r="G289" s="240"/>
      <c r="H289" s="169"/>
      <c r="J289" s="218"/>
      <c r="K289" s="218"/>
      <c r="L289" s="218"/>
      <c r="M289" s="169"/>
      <c r="N289" s="218"/>
      <c r="O289" s="218"/>
      <c r="P289" s="218"/>
      <c r="Q289" s="169"/>
      <c r="R289" s="218"/>
      <c r="S289" s="218"/>
      <c r="T289" s="218"/>
      <c r="U289" s="169"/>
      <c r="V289" s="218"/>
      <c r="W289" s="218"/>
      <c r="X289" s="218"/>
      <c r="Y289" s="169"/>
      <c r="Z289" s="218"/>
      <c r="AA289" s="218"/>
      <c r="AB289" s="218"/>
      <c r="AC289" s="169"/>
      <c r="AD289" s="218"/>
      <c r="AE289" s="218"/>
      <c r="AF289" s="218"/>
      <c r="AG289" s="169"/>
      <c r="AH289" s="218"/>
      <c r="AI289" s="218"/>
      <c r="AJ289" s="218"/>
      <c r="AK289" s="169"/>
      <c r="AL289" s="218"/>
      <c r="AM289" s="218"/>
      <c r="AN289" s="218"/>
      <c r="AO289" s="169"/>
      <c r="AP289" s="218"/>
      <c r="AQ289" s="218"/>
      <c r="AR289" s="218"/>
      <c r="AS289" s="169"/>
      <c r="AT289" s="218"/>
      <c r="AU289" s="218"/>
      <c r="AV289" s="218"/>
      <c r="AW289" s="169"/>
    </row>
    <row r="290" spans="1:49" x14ac:dyDescent="0.2">
      <c r="A290" s="240"/>
      <c r="B290" s="240"/>
      <c r="C290" s="240"/>
      <c r="D290" s="240"/>
      <c r="E290" s="240"/>
      <c r="F290" s="240"/>
      <c r="G290" s="240"/>
      <c r="H290" s="169"/>
      <c r="J290" s="218"/>
      <c r="K290" s="218"/>
      <c r="L290" s="218"/>
      <c r="M290" s="169"/>
      <c r="N290" s="218"/>
      <c r="O290" s="218"/>
      <c r="P290" s="218"/>
      <c r="Q290" s="169"/>
      <c r="R290" s="218"/>
      <c r="S290" s="218"/>
      <c r="T290" s="218"/>
      <c r="U290" s="169"/>
      <c r="V290" s="218"/>
      <c r="W290" s="218"/>
      <c r="X290" s="218"/>
      <c r="Y290" s="169"/>
      <c r="Z290" s="218"/>
      <c r="AA290" s="218"/>
      <c r="AB290" s="218"/>
      <c r="AC290" s="169"/>
      <c r="AD290" s="218"/>
      <c r="AE290" s="218"/>
      <c r="AF290" s="218"/>
      <c r="AG290" s="169"/>
      <c r="AH290" s="218"/>
      <c r="AI290" s="218"/>
      <c r="AJ290" s="218"/>
      <c r="AK290" s="169"/>
      <c r="AL290" s="218"/>
      <c r="AM290" s="218"/>
      <c r="AN290" s="218"/>
      <c r="AO290" s="169"/>
      <c r="AP290" s="218"/>
      <c r="AQ290" s="218"/>
      <c r="AR290" s="218"/>
      <c r="AS290" s="169"/>
      <c r="AT290" s="218"/>
      <c r="AU290" s="218"/>
      <c r="AV290" s="218"/>
      <c r="AW290" s="169"/>
    </row>
    <row r="291" spans="1:49" x14ac:dyDescent="0.2">
      <c r="A291" s="240"/>
      <c r="B291" s="240"/>
      <c r="C291" s="240"/>
      <c r="D291" s="240"/>
      <c r="E291" s="240"/>
      <c r="F291" s="240"/>
      <c r="G291" s="240"/>
      <c r="H291" s="169"/>
      <c r="J291" s="218"/>
      <c r="K291" s="218"/>
      <c r="L291" s="218"/>
      <c r="M291" s="169"/>
      <c r="N291" s="218"/>
      <c r="O291" s="218"/>
      <c r="P291" s="218"/>
      <c r="Q291" s="169"/>
      <c r="R291" s="218"/>
      <c r="S291" s="218"/>
      <c r="T291" s="218"/>
      <c r="U291" s="169"/>
      <c r="V291" s="218"/>
      <c r="W291" s="218"/>
      <c r="X291" s="218"/>
      <c r="Y291" s="169"/>
      <c r="Z291" s="218"/>
      <c r="AA291" s="218"/>
      <c r="AB291" s="218"/>
      <c r="AC291" s="169"/>
      <c r="AD291" s="218"/>
      <c r="AE291" s="218"/>
      <c r="AF291" s="218"/>
      <c r="AG291" s="169"/>
      <c r="AH291" s="218"/>
      <c r="AI291" s="218"/>
      <c r="AJ291" s="218"/>
      <c r="AK291" s="169"/>
      <c r="AL291" s="218"/>
      <c r="AM291" s="218"/>
      <c r="AN291" s="218"/>
      <c r="AO291" s="169"/>
      <c r="AP291" s="218"/>
      <c r="AQ291" s="218"/>
      <c r="AR291" s="218"/>
      <c r="AS291" s="169"/>
      <c r="AT291" s="218"/>
      <c r="AU291" s="218"/>
      <c r="AV291" s="218"/>
      <c r="AW291" s="169"/>
    </row>
    <row r="292" spans="1:49" x14ac:dyDescent="0.2">
      <c r="A292" s="240"/>
      <c r="B292" s="240"/>
      <c r="C292" s="240"/>
      <c r="D292" s="240"/>
      <c r="E292" s="240"/>
      <c r="F292" s="240"/>
      <c r="G292" s="240"/>
      <c r="H292" s="169"/>
      <c r="J292" s="218"/>
      <c r="K292" s="218"/>
      <c r="L292" s="218"/>
      <c r="M292" s="169"/>
      <c r="N292" s="218"/>
      <c r="O292" s="218"/>
      <c r="P292" s="218"/>
      <c r="Q292" s="169"/>
      <c r="R292" s="218"/>
      <c r="S292" s="218"/>
      <c r="T292" s="218"/>
      <c r="U292" s="169"/>
      <c r="V292" s="218"/>
      <c r="W292" s="218"/>
      <c r="X292" s="218"/>
      <c r="Y292" s="169"/>
      <c r="Z292" s="218"/>
      <c r="AA292" s="218"/>
      <c r="AB292" s="218"/>
      <c r="AC292" s="169"/>
      <c r="AD292" s="218"/>
      <c r="AE292" s="218"/>
      <c r="AF292" s="218"/>
      <c r="AG292" s="169"/>
      <c r="AH292" s="218"/>
      <c r="AI292" s="218"/>
      <c r="AJ292" s="218"/>
      <c r="AK292" s="169"/>
      <c r="AL292" s="218"/>
      <c r="AM292" s="218"/>
      <c r="AN292" s="218"/>
      <c r="AO292" s="169"/>
      <c r="AP292" s="218"/>
      <c r="AQ292" s="218"/>
      <c r="AR292" s="218"/>
      <c r="AS292" s="169"/>
      <c r="AT292" s="218"/>
      <c r="AU292" s="218"/>
      <c r="AV292" s="218"/>
      <c r="AW292" s="169"/>
    </row>
    <row r="293" spans="1:49" x14ac:dyDescent="0.2">
      <c r="A293" s="240"/>
      <c r="B293" s="240"/>
      <c r="C293" s="240"/>
      <c r="D293" s="240"/>
      <c r="E293" s="240"/>
      <c r="F293" s="240"/>
      <c r="G293" s="240"/>
      <c r="H293" s="169"/>
      <c r="J293" s="218"/>
      <c r="K293" s="218"/>
      <c r="L293" s="218"/>
      <c r="M293" s="169"/>
      <c r="N293" s="218"/>
      <c r="O293" s="218"/>
      <c r="P293" s="218"/>
      <c r="Q293" s="169"/>
      <c r="R293" s="218"/>
      <c r="S293" s="218"/>
      <c r="T293" s="218"/>
      <c r="U293" s="169"/>
      <c r="V293" s="218"/>
      <c r="W293" s="218"/>
      <c r="X293" s="218"/>
      <c r="Y293" s="169"/>
      <c r="Z293" s="218"/>
      <c r="AA293" s="218"/>
      <c r="AB293" s="218"/>
      <c r="AC293" s="169"/>
      <c r="AD293" s="218"/>
      <c r="AE293" s="218"/>
      <c r="AF293" s="218"/>
      <c r="AG293" s="169"/>
      <c r="AH293" s="218"/>
      <c r="AI293" s="218"/>
      <c r="AJ293" s="218"/>
      <c r="AK293" s="169"/>
      <c r="AL293" s="218"/>
      <c r="AM293" s="218"/>
      <c r="AN293" s="218"/>
      <c r="AO293" s="169"/>
      <c r="AP293" s="218"/>
      <c r="AQ293" s="218"/>
      <c r="AR293" s="218"/>
      <c r="AS293" s="169"/>
      <c r="AT293" s="218"/>
      <c r="AU293" s="218"/>
      <c r="AV293" s="218"/>
      <c r="AW293" s="169"/>
    </row>
    <row r="294" spans="1:49" x14ac:dyDescent="0.2">
      <c r="A294" s="240"/>
      <c r="B294" s="240"/>
      <c r="C294" s="240"/>
      <c r="D294" s="240"/>
      <c r="E294" s="240"/>
      <c r="F294" s="240"/>
      <c r="G294" s="240"/>
      <c r="H294" s="169"/>
      <c r="J294" s="218"/>
      <c r="K294" s="218"/>
      <c r="L294" s="218"/>
      <c r="M294" s="169"/>
      <c r="N294" s="218"/>
      <c r="O294" s="218"/>
      <c r="P294" s="218"/>
      <c r="Q294" s="169"/>
      <c r="R294" s="218"/>
      <c r="S294" s="218"/>
      <c r="T294" s="218"/>
      <c r="U294" s="169"/>
      <c r="V294" s="218"/>
      <c r="W294" s="218"/>
      <c r="X294" s="218"/>
      <c r="Y294" s="169"/>
      <c r="Z294" s="218"/>
      <c r="AA294" s="218"/>
      <c r="AB294" s="218"/>
      <c r="AC294" s="169"/>
      <c r="AD294" s="218"/>
      <c r="AE294" s="218"/>
      <c r="AF294" s="218"/>
      <c r="AG294" s="169"/>
      <c r="AH294" s="218"/>
      <c r="AI294" s="218"/>
      <c r="AJ294" s="218"/>
      <c r="AK294" s="169"/>
      <c r="AL294" s="218"/>
      <c r="AM294" s="218"/>
      <c r="AN294" s="218"/>
      <c r="AO294" s="169"/>
      <c r="AP294" s="218"/>
      <c r="AQ294" s="218"/>
      <c r="AR294" s="218"/>
      <c r="AS294" s="169"/>
      <c r="AT294" s="218"/>
      <c r="AU294" s="218"/>
      <c r="AV294" s="218"/>
      <c r="AW294" s="169"/>
    </row>
    <row r="295" spans="1:49" x14ac:dyDescent="0.2">
      <c r="A295" s="240"/>
      <c r="B295" s="240"/>
      <c r="C295" s="240"/>
      <c r="D295" s="240"/>
      <c r="E295" s="240"/>
      <c r="F295" s="240"/>
      <c r="G295" s="240"/>
      <c r="H295" s="169"/>
      <c r="J295" s="218"/>
      <c r="K295" s="218"/>
      <c r="L295" s="218"/>
      <c r="M295" s="169"/>
      <c r="N295" s="218"/>
      <c r="O295" s="218"/>
      <c r="P295" s="218"/>
      <c r="Q295" s="169"/>
      <c r="R295" s="218"/>
      <c r="S295" s="218"/>
      <c r="T295" s="218"/>
      <c r="U295" s="169"/>
      <c r="V295" s="218"/>
      <c r="W295" s="218"/>
      <c r="X295" s="218"/>
      <c r="Y295" s="169"/>
      <c r="Z295" s="218"/>
      <c r="AA295" s="218"/>
      <c r="AB295" s="218"/>
      <c r="AC295" s="169"/>
      <c r="AD295" s="218"/>
      <c r="AE295" s="218"/>
      <c r="AF295" s="218"/>
      <c r="AG295" s="169"/>
      <c r="AH295" s="218"/>
      <c r="AI295" s="218"/>
      <c r="AJ295" s="218"/>
      <c r="AK295" s="169"/>
      <c r="AL295" s="218"/>
      <c r="AM295" s="218"/>
      <c r="AN295" s="218"/>
      <c r="AO295" s="169"/>
      <c r="AP295" s="218"/>
      <c r="AQ295" s="218"/>
      <c r="AR295" s="218"/>
      <c r="AS295" s="169"/>
      <c r="AT295" s="218"/>
      <c r="AU295" s="218"/>
      <c r="AV295" s="218"/>
      <c r="AW295" s="169"/>
    </row>
    <row r="296" spans="1:49" x14ac:dyDescent="0.2">
      <c r="A296" s="240"/>
      <c r="B296" s="240"/>
      <c r="C296" s="240"/>
      <c r="D296" s="240"/>
      <c r="E296" s="240"/>
      <c r="F296" s="240"/>
      <c r="G296" s="240"/>
      <c r="H296" s="169"/>
      <c r="J296" s="218"/>
      <c r="K296" s="218"/>
      <c r="L296" s="218"/>
      <c r="M296" s="169"/>
      <c r="N296" s="218"/>
      <c r="O296" s="218"/>
      <c r="P296" s="218"/>
      <c r="Q296" s="169"/>
      <c r="R296" s="218"/>
      <c r="S296" s="218"/>
      <c r="T296" s="218"/>
      <c r="U296" s="169"/>
      <c r="V296" s="218"/>
      <c r="W296" s="218"/>
      <c r="X296" s="218"/>
      <c r="Y296" s="169"/>
      <c r="Z296" s="218"/>
      <c r="AA296" s="218"/>
      <c r="AB296" s="218"/>
      <c r="AC296" s="169"/>
      <c r="AD296" s="218"/>
      <c r="AE296" s="218"/>
      <c r="AF296" s="218"/>
      <c r="AG296" s="169"/>
      <c r="AH296" s="218"/>
      <c r="AI296" s="218"/>
      <c r="AJ296" s="218"/>
      <c r="AK296" s="169"/>
      <c r="AL296" s="218"/>
      <c r="AM296" s="218"/>
      <c r="AN296" s="218"/>
      <c r="AO296" s="169"/>
      <c r="AP296" s="218"/>
      <c r="AQ296" s="218"/>
      <c r="AR296" s="218"/>
      <c r="AS296" s="169"/>
      <c r="AT296" s="218"/>
      <c r="AU296" s="218"/>
      <c r="AV296" s="218"/>
      <c r="AW296" s="169"/>
    </row>
    <row r="297" spans="1:49" x14ac:dyDescent="0.2">
      <c r="A297" s="240"/>
      <c r="B297" s="240"/>
      <c r="C297" s="240"/>
      <c r="D297" s="240"/>
      <c r="E297" s="240"/>
      <c r="F297" s="240"/>
      <c r="G297" s="240"/>
      <c r="H297" s="169"/>
      <c r="J297" s="218"/>
      <c r="K297" s="218"/>
      <c r="L297" s="218"/>
      <c r="M297" s="169"/>
      <c r="N297" s="218"/>
      <c r="O297" s="218"/>
      <c r="P297" s="218"/>
      <c r="Q297" s="169"/>
      <c r="R297" s="218"/>
      <c r="S297" s="218"/>
      <c r="T297" s="218"/>
      <c r="U297" s="169"/>
      <c r="V297" s="218"/>
      <c r="W297" s="218"/>
      <c r="X297" s="218"/>
      <c r="Y297" s="169"/>
      <c r="Z297" s="218"/>
      <c r="AA297" s="218"/>
      <c r="AB297" s="218"/>
      <c r="AC297" s="169"/>
      <c r="AD297" s="218"/>
      <c r="AE297" s="218"/>
      <c r="AF297" s="218"/>
      <c r="AG297" s="169"/>
      <c r="AH297" s="218"/>
      <c r="AI297" s="218"/>
      <c r="AJ297" s="218"/>
      <c r="AK297" s="169"/>
      <c r="AL297" s="218"/>
      <c r="AM297" s="218"/>
      <c r="AN297" s="218"/>
      <c r="AO297" s="169"/>
      <c r="AP297" s="218"/>
      <c r="AQ297" s="218"/>
      <c r="AR297" s="218"/>
      <c r="AS297" s="169"/>
      <c r="AT297" s="218"/>
      <c r="AU297" s="218"/>
      <c r="AV297" s="218"/>
      <c r="AW297" s="169"/>
    </row>
    <row r="298" spans="1:49" x14ac:dyDescent="0.2">
      <c r="A298" s="240"/>
      <c r="B298" s="240"/>
      <c r="C298" s="240"/>
      <c r="D298" s="240"/>
      <c r="E298" s="240"/>
      <c r="F298" s="240"/>
      <c r="G298" s="240"/>
      <c r="H298" s="169"/>
      <c r="J298" s="218"/>
      <c r="K298" s="218"/>
      <c r="L298" s="218"/>
      <c r="M298" s="169"/>
      <c r="N298" s="218"/>
      <c r="O298" s="218"/>
      <c r="P298" s="218"/>
      <c r="Q298" s="169"/>
      <c r="R298" s="218"/>
      <c r="S298" s="218"/>
      <c r="T298" s="218"/>
      <c r="U298" s="169"/>
      <c r="V298" s="218"/>
      <c r="W298" s="218"/>
      <c r="X298" s="218"/>
      <c r="Y298" s="169"/>
      <c r="Z298" s="218"/>
      <c r="AA298" s="218"/>
      <c r="AB298" s="218"/>
      <c r="AC298" s="169"/>
      <c r="AD298" s="218"/>
      <c r="AE298" s="218"/>
      <c r="AF298" s="218"/>
      <c r="AG298" s="169"/>
      <c r="AH298" s="218"/>
      <c r="AI298" s="218"/>
      <c r="AJ298" s="218"/>
      <c r="AK298" s="169"/>
      <c r="AL298" s="218"/>
      <c r="AM298" s="218"/>
      <c r="AN298" s="218"/>
      <c r="AO298" s="169"/>
      <c r="AP298" s="218"/>
      <c r="AQ298" s="218"/>
      <c r="AR298" s="218"/>
      <c r="AS298" s="169"/>
      <c r="AT298" s="218"/>
      <c r="AU298" s="218"/>
      <c r="AV298" s="218"/>
      <c r="AW298" s="169"/>
    </row>
    <row r="299" spans="1:49" x14ac:dyDescent="0.2">
      <c r="A299" s="240"/>
      <c r="B299" s="240"/>
      <c r="C299" s="240"/>
      <c r="D299" s="240"/>
      <c r="E299" s="240"/>
      <c r="F299" s="240"/>
      <c r="G299" s="240"/>
      <c r="H299" s="169"/>
      <c r="J299" s="218"/>
      <c r="K299" s="218"/>
      <c r="L299" s="218"/>
      <c r="M299" s="169"/>
      <c r="N299" s="218"/>
      <c r="O299" s="218"/>
      <c r="P299" s="218"/>
      <c r="Q299" s="169"/>
      <c r="R299" s="218"/>
      <c r="S299" s="218"/>
      <c r="T299" s="218"/>
      <c r="U299" s="169"/>
      <c r="V299" s="218"/>
      <c r="W299" s="218"/>
      <c r="X299" s="218"/>
      <c r="Y299" s="169"/>
      <c r="Z299" s="218"/>
      <c r="AA299" s="218"/>
      <c r="AB299" s="218"/>
      <c r="AC299" s="169"/>
      <c r="AD299" s="218"/>
      <c r="AE299" s="218"/>
      <c r="AF299" s="218"/>
      <c r="AG299" s="169"/>
      <c r="AH299" s="218"/>
      <c r="AI299" s="218"/>
      <c r="AJ299" s="218"/>
      <c r="AK299" s="169"/>
      <c r="AL299" s="218"/>
      <c r="AM299" s="218"/>
      <c r="AN299" s="218"/>
      <c r="AO299" s="169"/>
      <c r="AP299" s="218"/>
      <c r="AQ299" s="218"/>
      <c r="AR299" s="218"/>
      <c r="AS299" s="169"/>
      <c r="AT299" s="218"/>
      <c r="AU299" s="218"/>
      <c r="AV299" s="218"/>
      <c r="AW299" s="169"/>
    </row>
    <row r="300" spans="1:49" x14ac:dyDescent="0.2">
      <c r="A300" s="240"/>
      <c r="B300" s="240"/>
      <c r="C300" s="240"/>
      <c r="D300" s="240"/>
      <c r="E300" s="240"/>
      <c r="F300" s="240"/>
      <c r="G300" s="240"/>
      <c r="H300" s="169"/>
      <c r="J300" s="218"/>
      <c r="K300" s="218"/>
      <c r="L300" s="218"/>
      <c r="M300" s="169"/>
      <c r="N300" s="218"/>
      <c r="O300" s="218"/>
      <c r="P300" s="218"/>
      <c r="Q300" s="169"/>
      <c r="R300" s="218"/>
      <c r="S300" s="218"/>
      <c r="T300" s="218"/>
      <c r="U300" s="169"/>
      <c r="V300" s="218"/>
      <c r="W300" s="218"/>
      <c r="X300" s="218"/>
      <c r="Y300" s="169"/>
      <c r="Z300" s="218"/>
      <c r="AA300" s="218"/>
      <c r="AB300" s="218"/>
      <c r="AC300" s="169"/>
      <c r="AD300" s="218"/>
      <c r="AE300" s="218"/>
      <c r="AF300" s="218"/>
      <c r="AG300" s="169"/>
      <c r="AH300" s="218"/>
      <c r="AI300" s="218"/>
      <c r="AJ300" s="218"/>
      <c r="AK300" s="169"/>
      <c r="AL300" s="218"/>
      <c r="AM300" s="218"/>
      <c r="AN300" s="218"/>
      <c r="AO300" s="169"/>
      <c r="AP300" s="218"/>
      <c r="AQ300" s="218"/>
      <c r="AR300" s="218"/>
      <c r="AS300" s="169"/>
      <c r="AT300" s="218"/>
      <c r="AU300" s="218"/>
      <c r="AV300" s="218"/>
      <c r="AW300" s="169"/>
    </row>
    <row r="301" spans="1:49" x14ac:dyDescent="0.2">
      <c r="A301" s="240"/>
      <c r="B301" s="240"/>
      <c r="C301" s="240"/>
      <c r="D301" s="240"/>
      <c r="E301" s="240"/>
      <c r="F301" s="240"/>
      <c r="G301" s="240"/>
      <c r="H301" s="169"/>
      <c r="J301" s="218"/>
      <c r="K301" s="218"/>
      <c r="L301" s="218"/>
      <c r="M301" s="169"/>
      <c r="N301" s="218"/>
      <c r="O301" s="218"/>
      <c r="P301" s="218"/>
      <c r="Q301" s="169"/>
      <c r="R301" s="218"/>
      <c r="S301" s="218"/>
      <c r="T301" s="218"/>
      <c r="U301" s="169"/>
      <c r="V301" s="218"/>
      <c r="W301" s="218"/>
      <c r="X301" s="218"/>
      <c r="Y301" s="169"/>
      <c r="Z301" s="218"/>
      <c r="AA301" s="218"/>
      <c r="AB301" s="218"/>
      <c r="AC301" s="169"/>
      <c r="AD301" s="218"/>
      <c r="AE301" s="218"/>
      <c r="AF301" s="218"/>
      <c r="AG301" s="169"/>
      <c r="AH301" s="218"/>
      <c r="AI301" s="218"/>
      <c r="AJ301" s="218"/>
      <c r="AK301" s="169"/>
      <c r="AL301" s="218"/>
      <c r="AM301" s="218"/>
      <c r="AN301" s="218"/>
      <c r="AO301" s="169"/>
      <c r="AP301" s="218"/>
      <c r="AQ301" s="218"/>
      <c r="AR301" s="218"/>
      <c r="AS301" s="169"/>
      <c r="AT301" s="218"/>
      <c r="AU301" s="218"/>
      <c r="AV301" s="218"/>
      <c r="AW301" s="169"/>
    </row>
    <row r="302" spans="1:49" x14ac:dyDescent="0.2">
      <c r="A302" s="240"/>
      <c r="B302" s="240"/>
      <c r="C302" s="240"/>
      <c r="D302" s="240"/>
      <c r="E302" s="240"/>
      <c r="F302" s="240"/>
      <c r="G302" s="240"/>
      <c r="H302" s="169"/>
      <c r="J302" s="218"/>
      <c r="K302" s="218"/>
      <c r="L302" s="218"/>
      <c r="M302" s="169"/>
      <c r="N302" s="218"/>
      <c r="O302" s="218"/>
      <c r="P302" s="218"/>
      <c r="Q302" s="169"/>
      <c r="R302" s="218"/>
      <c r="S302" s="218"/>
      <c r="T302" s="218"/>
      <c r="U302" s="169"/>
      <c r="V302" s="218"/>
      <c r="W302" s="218"/>
      <c r="X302" s="218"/>
      <c r="Y302" s="169"/>
      <c r="Z302" s="218"/>
      <c r="AA302" s="218"/>
      <c r="AB302" s="218"/>
      <c r="AC302" s="169"/>
      <c r="AD302" s="218"/>
      <c r="AE302" s="218"/>
      <c r="AF302" s="218"/>
      <c r="AG302" s="169"/>
      <c r="AH302" s="218"/>
      <c r="AI302" s="218"/>
      <c r="AJ302" s="218"/>
      <c r="AK302" s="169"/>
      <c r="AL302" s="218"/>
      <c r="AM302" s="218"/>
      <c r="AN302" s="218"/>
      <c r="AO302" s="169"/>
      <c r="AP302" s="218"/>
      <c r="AQ302" s="218"/>
      <c r="AR302" s="218"/>
      <c r="AS302" s="169"/>
      <c r="AT302" s="218"/>
      <c r="AU302" s="218"/>
      <c r="AV302" s="218"/>
      <c r="AW302" s="169"/>
    </row>
    <row r="303" spans="1:49" x14ac:dyDescent="0.2">
      <c r="A303" s="240"/>
      <c r="B303" s="240"/>
      <c r="C303" s="240"/>
      <c r="D303" s="240"/>
      <c r="E303" s="240"/>
      <c r="F303" s="240"/>
      <c r="G303" s="240"/>
      <c r="H303" s="169"/>
      <c r="J303" s="218"/>
      <c r="K303" s="218"/>
      <c r="L303" s="218"/>
      <c r="M303" s="169"/>
      <c r="N303" s="218"/>
      <c r="O303" s="218"/>
      <c r="P303" s="218"/>
      <c r="Q303" s="169"/>
      <c r="R303" s="218"/>
      <c r="S303" s="218"/>
      <c r="T303" s="218"/>
      <c r="U303" s="169"/>
      <c r="V303" s="218"/>
      <c r="W303" s="218"/>
      <c r="X303" s="218"/>
      <c r="Y303" s="169"/>
      <c r="Z303" s="218"/>
      <c r="AA303" s="218"/>
      <c r="AB303" s="218"/>
      <c r="AC303" s="169"/>
      <c r="AD303" s="218"/>
      <c r="AE303" s="218"/>
      <c r="AF303" s="218"/>
      <c r="AG303" s="169"/>
      <c r="AH303" s="218"/>
      <c r="AI303" s="218"/>
      <c r="AJ303" s="218"/>
      <c r="AK303" s="169"/>
      <c r="AL303" s="218"/>
      <c r="AM303" s="218"/>
      <c r="AN303" s="218"/>
      <c r="AO303" s="169"/>
      <c r="AP303" s="218"/>
      <c r="AQ303" s="218"/>
      <c r="AR303" s="218"/>
      <c r="AS303" s="169"/>
      <c r="AT303" s="218"/>
      <c r="AU303" s="218"/>
      <c r="AV303" s="218"/>
      <c r="AW303" s="169"/>
    </row>
    <row r="304" spans="1:49" x14ac:dyDescent="0.2">
      <c r="A304" s="240"/>
      <c r="B304" s="240"/>
      <c r="C304" s="240"/>
      <c r="D304" s="240"/>
      <c r="E304" s="240"/>
      <c r="F304" s="240"/>
      <c r="G304" s="240"/>
      <c r="H304" s="169"/>
      <c r="J304" s="218"/>
      <c r="K304" s="218"/>
      <c r="L304" s="218"/>
      <c r="M304" s="169"/>
      <c r="N304" s="218"/>
      <c r="O304" s="218"/>
      <c r="P304" s="218"/>
      <c r="Q304" s="169"/>
      <c r="R304" s="218"/>
      <c r="S304" s="218"/>
      <c r="T304" s="218"/>
      <c r="U304" s="169"/>
      <c r="V304" s="218"/>
      <c r="W304" s="218"/>
      <c r="X304" s="218"/>
      <c r="Y304" s="169"/>
      <c r="Z304" s="218"/>
      <c r="AA304" s="218"/>
      <c r="AB304" s="218"/>
      <c r="AC304" s="169"/>
      <c r="AD304" s="218"/>
      <c r="AE304" s="218"/>
      <c r="AF304" s="218"/>
      <c r="AG304" s="169"/>
      <c r="AH304" s="218"/>
      <c r="AI304" s="218"/>
      <c r="AJ304" s="218"/>
      <c r="AK304" s="169"/>
      <c r="AL304" s="218"/>
      <c r="AM304" s="218"/>
      <c r="AN304" s="218"/>
      <c r="AO304" s="169"/>
      <c r="AP304" s="218"/>
      <c r="AQ304" s="218"/>
      <c r="AR304" s="218"/>
      <c r="AS304" s="169"/>
      <c r="AT304" s="218"/>
      <c r="AU304" s="218"/>
      <c r="AV304" s="218"/>
      <c r="AW304" s="169"/>
    </row>
    <row r="305" spans="1:49" x14ac:dyDescent="0.2">
      <c r="A305" s="240"/>
      <c r="B305" s="240"/>
      <c r="C305" s="240"/>
      <c r="D305" s="240"/>
      <c r="E305" s="240"/>
      <c r="F305" s="240"/>
      <c r="G305" s="240"/>
      <c r="H305" s="169"/>
      <c r="J305" s="218"/>
      <c r="K305" s="218"/>
      <c r="L305" s="218"/>
      <c r="M305" s="169"/>
      <c r="N305" s="218"/>
      <c r="O305" s="218"/>
      <c r="P305" s="218"/>
      <c r="Q305" s="169"/>
      <c r="R305" s="218"/>
      <c r="S305" s="218"/>
      <c r="T305" s="218"/>
      <c r="U305" s="169"/>
      <c r="V305" s="218"/>
      <c r="W305" s="218"/>
      <c r="X305" s="218"/>
      <c r="Y305" s="169"/>
      <c r="Z305" s="218"/>
      <c r="AA305" s="218"/>
      <c r="AB305" s="218"/>
      <c r="AC305" s="169"/>
      <c r="AD305" s="218"/>
      <c r="AE305" s="218"/>
      <c r="AF305" s="218"/>
      <c r="AG305" s="169"/>
      <c r="AH305" s="218"/>
      <c r="AI305" s="218"/>
      <c r="AJ305" s="218"/>
      <c r="AK305" s="169"/>
      <c r="AL305" s="218"/>
      <c r="AM305" s="218"/>
      <c r="AN305" s="218"/>
      <c r="AO305" s="169"/>
      <c r="AP305" s="218"/>
      <c r="AQ305" s="218"/>
      <c r="AR305" s="218"/>
      <c r="AS305" s="169"/>
      <c r="AT305" s="218"/>
      <c r="AU305" s="218"/>
      <c r="AV305" s="218"/>
      <c r="AW305" s="169"/>
    </row>
    <row r="306" spans="1:49" x14ac:dyDescent="0.2">
      <c r="A306" s="240"/>
      <c r="B306" s="240"/>
      <c r="C306" s="240"/>
      <c r="D306" s="240"/>
      <c r="E306" s="240"/>
      <c r="F306" s="240"/>
      <c r="G306" s="240"/>
      <c r="H306" s="169"/>
      <c r="J306" s="218"/>
      <c r="K306" s="218"/>
      <c r="L306" s="218"/>
      <c r="M306" s="169"/>
      <c r="N306" s="218"/>
      <c r="O306" s="218"/>
      <c r="P306" s="218"/>
      <c r="Q306" s="169"/>
      <c r="R306" s="218"/>
      <c r="S306" s="218"/>
      <c r="T306" s="218"/>
      <c r="U306" s="169"/>
      <c r="V306" s="218"/>
      <c r="W306" s="218"/>
      <c r="X306" s="218"/>
      <c r="Y306" s="169"/>
      <c r="Z306" s="218"/>
      <c r="AA306" s="218"/>
      <c r="AB306" s="218"/>
      <c r="AC306" s="169"/>
      <c r="AD306" s="218"/>
      <c r="AE306" s="218"/>
      <c r="AF306" s="218"/>
      <c r="AG306" s="169"/>
      <c r="AH306" s="218"/>
      <c r="AI306" s="218"/>
      <c r="AJ306" s="218"/>
      <c r="AK306" s="169"/>
      <c r="AL306" s="218"/>
      <c r="AM306" s="218"/>
      <c r="AN306" s="218"/>
      <c r="AO306" s="169"/>
      <c r="AP306" s="218"/>
      <c r="AQ306" s="218"/>
      <c r="AR306" s="218"/>
      <c r="AS306" s="169"/>
      <c r="AT306" s="218"/>
      <c r="AU306" s="218"/>
      <c r="AV306" s="218"/>
      <c r="AW306" s="169"/>
    </row>
    <row r="307" spans="1:49" x14ac:dyDescent="0.2">
      <c r="A307" s="240"/>
      <c r="B307" s="240"/>
      <c r="C307" s="240"/>
      <c r="D307" s="240"/>
      <c r="E307" s="240"/>
      <c r="F307" s="240"/>
      <c r="G307" s="240"/>
      <c r="H307" s="169"/>
      <c r="J307" s="218"/>
      <c r="K307" s="218"/>
      <c r="L307" s="218"/>
      <c r="M307" s="169"/>
      <c r="N307" s="218"/>
      <c r="O307" s="218"/>
      <c r="P307" s="218"/>
      <c r="Q307" s="169"/>
      <c r="R307" s="218"/>
      <c r="S307" s="218"/>
      <c r="T307" s="218"/>
      <c r="U307" s="169"/>
      <c r="V307" s="218"/>
      <c r="W307" s="218"/>
      <c r="X307" s="218"/>
      <c r="Y307" s="169"/>
      <c r="Z307" s="218"/>
      <c r="AA307" s="218"/>
      <c r="AB307" s="218"/>
      <c r="AC307" s="169"/>
      <c r="AD307" s="218"/>
      <c r="AE307" s="218"/>
      <c r="AF307" s="218"/>
      <c r="AG307" s="169"/>
      <c r="AH307" s="218"/>
      <c r="AI307" s="218"/>
      <c r="AJ307" s="218"/>
      <c r="AK307" s="169"/>
      <c r="AL307" s="218"/>
      <c r="AM307" s="218"/>
      <c r="AN307" s="218"/>
      <c r="AO307" s="169"/>
      <c r="AP307" s="218"/>
      <c r="AQ307" s="218"/>
      <c r="AR307" s="218"/>
      <c r="AS307" s="169"/>
      <c r="AT307" s="218"/>
      <c r="AU307" s="218"/>
      <c r="AV307" s="218"/>
      <c r="AW307" s="169"/>
    </row>
    <row r="308" spans="1:49" x14ac:dyDescent="0.2">
      <c r="A308" s="240"/>
      <c r="B308" s="240"/>
      <c r="C308" s="240"/>
      <c r="D308" s="240"/>
      <c r="E308" s="240"/>
      <c r="F308" s="240"/>
      <c r="G308" s="240"/>
      <c r="H308" s="169"/>
      <c r="J308" s="218"/>
      <c r="K308" s="218"/>
      <c r="L308" s="218"/>
      <c r="M308" s="169"/>
      <c r="N308" s="218"/>
      <c r="O308" s="218"/>
      <c r="P308" s="218"/>
      <c r="Q308" s="169"/>
      <c r="R308" s="218"/>
      <c r="S308" s="218"/>
      <c r="T308" s="218"/>
      <c r="U308" s="169"/>
      <c r="V308" s="218"/>
      <c r="W308" s="218"/>
      <c r="X308" s="218"/>
      <c r="Y308" s="169"/>
      <c r="Z308" s="218"/>
      <c r="AA308" s="218"/>
      <c r="AB308" s="218"/>
      <c r="AC308" s="169"/>
      <c r="AD308" s="218"/>
      <c r="AE308" s="218"/>
      <c r="AF308" s="218"/>
      <c r="AG308" s="169"/>
      <c r="AH308" s="218"/>
      <c r="AI308" s="218"/>
      <c r="AJ308" s="218"/>
      <c r="AK308" s="169"/>
      <c r="AL308" s="218"/>
      <c r="AM308" s="218"/>
      <c r="AN308" s="218"/>
      <c r="AO308" s="169"/>
      <c r="AP308" s="218"/>
      <c r="AQ308" s="218"/>
      <c r="AR308" s="218"/>
      <c r="AS308" s="169"/>
      <c r="AT308" s="218"/>
      <c r="AU308" s="218"/>
      <c r="AV308" s="218"/>
      <c r="AW308" s="169"/>
    </row>
    <row r="309" spans="1:49" x14ac:dyDescent="0.2">
      <c r="A309" s="240"/>
      <c r="B309" s="240"/>
      <c r="C309" s="240"/>
      <c r="D309" s="240"/>
      <c r="E309" s="240"/>
      <c r="F309" s="240"/>
      <c r="G309" s="240"/>
      <c r="H309" s="169"/>
      <c r="J309" s="218"/>
      <c r="K309" s="218"/>
      <c r="L309" s="218"/>
      <c r="M309" s="169"/>
      <c r="N309" s="218"/>
      <c r="O309" s="218"/>
      <c r="P309" s="218"/>
      <c r="Q309" s="169"/>
      <c r="R309" s="218"/>
      <c r="S309" s="218"/>
      <c r="T309" s="218"/>
      <c r="U309" s="169"/>
      <c r="V309" s="218"/>
      <c r="W309" s="218"/>
      <c r="X309" s="218"/>
      <c r="Y309" s="169"/>
      <c r="Z309" s="218"/>
      <c r="AA309" s="218"/>
      <c r="AB309" s="218"/>
      <c r="AC309" s="169"/>
      <c r="AD309" s="218"/>
      <c r="AE309" s="218"/>
      <c r="AF309" s="218"/>
      <c r="AG309" s="169"/>
      <c r="AH309" s="218"/>
      <c r="AI309" s="218"/>
      <c r="AJ309" s="218"/>
      <c r="AK309" s="169"/>
      <c r="AL309" s="218"/>
      <c r="AM309" s="218"/>
      <c r="AN309" s="218"/>
      <c r="AO309" s="169"/>
      <c r="AP309" s="218"/>
      <c r="AQ309" s="218"/>
      <c r="AR309" s="218"/>
      <c r="AS309" s="169"/>
      <c r="AT309" s="218"/>
      <c r="AU309" s="218"/>
      <c r="AV309" s="218"/>
      <c r="AW309" s="169"/>
    </row>
    <row r="310" spans="1:49" x14ac:dyDescent="0.2">
      <c r="A310" s="240"/>
      <c r="B310" s="240"/>
      <c r="C310" s="240"/>
      <c r="D310" s="240"/>
      <c r="E310" s="240"/>
      <c r="F310" s="240"/>
      <c r="G310" s="240"/>
      <c r="H310" s="169"/>
      <c r="J310" s="218"/>
      <c r="K310" s="218"/>
      <c r="L310" s="218"/>
      <c r="M310" s="169"/>
      <c r="N310" s="218"/>
      <c r="O310" s="218"/>
      <c r="P310" s="218"/>
      <c r="Q310" s="169"/>
      <c r="R310" s="218"/>
      <c r="S310" s="218"/>
      <c r="T310" s="218"/>
      <c r="U310" s="169"/>
      <c r="V310" s="218"/>
      <c r="W310" s="218"/>
      <c r="X310" s="218"/>
      <c r="Y310" s="169"/>
      <c r="Z310" s="218"/>
      <c r="AA310" s="218"/>
      <c r="AB310" s="218"/>
      <c r="AC310" s="169"/>
      <c r="AD310" s="218"/>
      <c r="AE310" s="218"/>
      <c r="AF310" s="218"/>
      <c r="AG310" s="169"/>
      <c r="AH310" s="218"/>
      <c r="AI310" s="218"/>
      <c r="AJ310" s="218"/>
      <c r="AK310" s="169"/>
      <c r="AL310" s="218"/>
      <c r="AM310" s="218"/>
      <c r="AN310" s="218"/>
      <c r="AO310" s="169"/>
      <c r="AP310" s="218"/>
      <c r="AQ310" s="218"/>
      <c r="AR310" s="218"/>
      <c r="AS310" s="169"/>
      <c r="AT310" s="218"/>
      <c r="AU310" s="218"/>
      <c r="AV310" s="218"/>
      <c r="AW310" s="169"/>
    </row>
    <row r="311" spans="1:49" x14ac:dyDescent="0.2">
      <c r="A311" s="240"/>
      <c r="B311" s="240"/>
      <c r="C311" s="240"/>
      <c r="D311" s="240"/>
      <c r="E311" s="240"/>
      <c r="F311" s="240"/>
      <c r="G311" s="240"/>
      <c r="H311" s="169"/>
      <c r="J311" s="218"/>
      <c r="K311" s="218"/>
      <c r="L311" s="218"/>
      <c r="M311" s="169"/>
      <c r="N311" s="218"/>
      <c r="O311" s="218"/>
      <c r="P311" s="218"/>
      <c r="Q311" s="169"/>
      <c r="R311" s="218"/>
      <c r="S311" s="218"/>
      <c r="T311" s="218"/>
      <c r="U311" s="169"/>
      <c r="V311" s="218"/>
      <c r="W311" s="218"/>
      <c r="X311" s="218"/>
      <c r="Y311" s="169"/>
      <c r="Z311" s="218"/>
      <c r="AA311" s="218"/>
      <c r="AB311" s="218"/>
      <c r="AC311" s="169"/>
      <c r="AD311" s="218"/>
      <c r="AE311" s="218"/>
      <c r="AF311" s="218"/>
      <c r="AG311" s="169"/>
      <c r="AH311" s="218"/>
      <c r="AI311" s="218"/>
      <c r="AJ311" s="218"/>
      <c r="AK311" s="169"/>
      <c r="AL311" s="218"/>
      <c r="AM311" s="218"/>
      <c r="AN311" s="218"/>
      <c r="AO311" s="169"/>
      <c r="AP311" s="218"/>
      <c r="AQ311" s="218"/>
      <c r="AR311" s="218"/>
      <c r="AS311" s="169"/>
      <c r="AT311" s="218"/>
      <c r="AU311" s="218"/>
      <c r="AV311" s="218"/>
      <c r="AW311" s="169"/>
    </row>
    <row r="312" spans="1:49" x14ac:dyDescent="0.2">
      <c r="A312" s="240"/>
      <c r="B312" s="240"/>
      <c r="C312" s="240"/>
      <c r="D312" s="240"/>
      <c r="E312" s="240"/>
      <c r="F312" s="240"/>
      <c r="G312" s="240"/>
      <c r="H312" s="169"/>
      <c r="J312" s="218"/>
      <c r="K312" s="218"/>
      <c r="L312" s="218"/>
      <c r="M312" s="169"/>
      <c r="N312" s="218"/>
      <c r="O312" s="218"/>
      <c r="P312" s="218"/>
      <c r="Q312" s="169"/>
      <c r="R312" s="218"/>
      <c r="S312" s="218"/>
      <c r="T312" s="218"/>
      <c r="U312" s="169"/>
      <c r="V312" s="218"/>
      <c r="W312" s="218"/>
      <c r="X312" s="218"/>
      <c r="Y312" s="169"/>
      <c r="Z312" s="218"/>
      <c r="AA312" s="218"/>
      <c r="AB312" s="218"/>
      <c r="AC312" s="169"/>
      <c r="AD312" s="218"/>
      <c r="AE312" s="218"/>
      <c r="AF312" s="218"/>
      <c r="AG312" s="169"/>
      <c r="AH312" s="218"/>
      <c r="AI312" s="218"/>
      <c r="AJ312" s="218"/>
      <c r="AK312" s="169"/>
      <c r="AL312" s="218"/>
      <c r="AM312" s="218"/>
      <c r="AN312" s="218"/>
      <c r="AO312" s="169"/>
      <c r="AP312" s="218"/>
      <c r="AQ312" s="218"/>
      <c r="AR312" s="218"/>
      <c r="AS312" s="169"/>
      <c r="AT312" s="218"/>
      <c r="AU312" s="218"/>
      <c r="AV312" s="218"/>
      <c r="AW312" s="169"/>
    </row>
    <row r="313" spans="1:49" x14ac:dyDescent="0.2">
      <c r="A313" s="240"/>
      <c r="B313" s="240"/>
      <c r="C313" s="240"/>
      <c r="D313" s="240"/>
      <c r="E313" s="240"/>
      <c r="F313" s="240"/>
      <c r="G313" s="240"/>
      <c r="H313" s="169"/>
      <c r="J313" s="218"/>
      <c r="K313" s="218"/>
      <c r="L313" s="218"/>
      <c r="M313" s="169"/>
      <c r="N313" s="218"/>
      <c r="O313" s="218"/>
      <c r="P313" s="218"/>
      <c r="Q313" s="169"/>
      <c r="R313" s="218"/>
      <c r="S313" s="218"/>
      <c r="T313" s="218"/>
      <c r="U313" s="169"/>
      <c r="V313" s="218"/>
      <c r="W313" s="218"/>
      <c r="X313" s="218"/>
      <c r="Y313" s="169"/>
      <c r="Z313" s="218"/>
      <c r="AA313" s="218"/>
      <c r="AB313" s="218"/>
      <c r="AC313" s="169"/>
      <c r="AD313" s="218"/>
      <c r="AE313" s="218"/>
      <c r="AF313" s="218"/>
      <c r="AG313" s="169"/>
      <c r="AH313" s="218"/>
      <c r="AI313" s="218"/>
      <c r="AJ313" s="218"/>
      <c r="AK313" s="169"/>
      <c r="AL313" s="218"/>
      <c r="AM313" s="218"/>
      <c r="AN313" s="218"/>
      <c r="AO313" s="169"/>
      <c r="AP313" s="218"/>
      <c r="AQ313" s="218"/>
      <c r="AR313" s="218"/>
      <c r="AS313" s="169"/>
      <c r="AT313" s="218"/>
      <c r="AU313" s="218"/>
      <c r="AV313" s="218"/>
      <c r="AW313" s="169"/>
    </row>
    <row r="314" spans="1:49" x14ac:dyDescent="0.2">
      <c r="A314" s="240"/>
      <c r="B314" s="240"/>
      <c r="C314" s="240"/>
      <c r="D314" s="240"/>
      <c r="E314" s="240"/>
      <c r="F314" s="240"/>
      <c r="G314" s="240"/>
      <c r="H314" s="169"/>
      <c r="J314" s="218"/>
      <c r="K314" s="218"/>
      <c r="L314" s="218"/>
      <c r="M314" s="169"/>
      <c r="N314" s="218"/>
      <c r="O314" s="218"/>
      <c r="P314" s="218"/>
      <c r="Q314" s="169"/>
      <c r="R314" s="218"/>
      <c r="S314" s="218"/>
      <c r="T314" s="218"/>
      <c r="U314" s="169"/>
      <c r="V314" s="218"/>
      <c r="W314" s="218"/>
      <c r="X314" s="218"/>
      <c r="Y314" s="169"/>
      <c r="Z314" s="218"/>
      <c r="AA314" s="218"/>
      <c r="AB314" s="218"/>
      <c r="AC314" s="169"/>
      <c r="AD314" s="218"/>
      <c r="AE314" s="218"/>
      <c r="AF314" s="218"/>
      <c r="AG314" s="169"/>
      <c r="AH314" s="218"/>
      <c r="AI314" s="218"/>
      <c r="AJ314" s="218"/>
      <c r="AK314" s="169"/>
      <c r="AL314" s="218"/>
      <c r="AM314" s="218"/>
      <c r="AN314" s="218"/>
      <c r="AO314" s="169"/>
      <c r="AP314" s="218"/>
      <c r="AQ314" s="218"/>
      <c r="AR314" s="218"/>
      <c r="AS314" s="169"/>
      <c r="AT314" s="218"/>
      <c r="AU314" s="218"/>
      <c r="AV314" s="218"/>
      <c r="AW314" s="169"/>
    </row>
    <row r="315" spans="1:49" x14ac:dyDescent="0.2">
      <c r="A315" s="240"/>
      <c r="B315" s="240"/>
      <c r="C315" s="240"/>
      <c r="D315" s="240"/>
      <c r="E315" s="240"/>
      <c r="F315" s="240"/>
      <c r="G315" s="240"/>
      <c r="H315" s="169"/>
      <c r="J315" s="218"/>
      <c r="K315" s="218"/>
      <c r="L315" s="218"/>
      <c r="M315" s="169"/>
      <c r="N315" s="218"/>
      <c r="O315" s="218"/>
      <c r="P315" s="218"/>
      <c r="Q315" s="169"/>
      <c r="R315" s="218"/>
      <c r="S315" s="218"/>
      <c r="T315" s="218"/>
      <c r="U315" s="169"/>
      <c r="V315" s="218"/>
      <c r="W315" s="218"/>
      <c r="X315" s="218"/>
      <c r="Y315" s="169"/>
      <c r="Z315" s="218"/>
      <c r="AA315" s="218"/>
      <c r="AB315" s="218"/>
      <c r="AC315" s="169"/>
      <c r="AD315" s="218"/>
      <c r="AE315" s="218"/>
      <c r="AF315" s="218"/>
      <c r="AG315" s="169"/>
      <c r="AH315" s="218"/>
      <c r="AI315" s="218"/>
      <c r="AJ315" s="218"/>
      <c r="AK315" s="169"/>
      <c r="AL315" s="218"/>
      <c r="AM315" s="218"/>
      <c r="AN315" s="218"/>
      <c r="AO315" s="169"/>
      <c r="AP315" s="218"/>
      <c r="AQ315" s="218"/>
      <c r="AR315" s="218"/>
      <c r="AS315" s="169"/>
      <c r="AT315" s="218"/>
      <c r="AU315" s="218"/>
      <c r="AV315" s="218"/>
      <c r="AW315" s="169"/>
    </row>
    <row r="316" spans="1:49" x14ac:dyDescent="0.2">
      <c r="A316" s="240"/>
      <c r="B316" s="240"/>
      <c r="C316" s="240"/>
      <c r="D316" s="240"/>
      <c r="E316" s="240"/>
      <c r="F316" s="240"/>
      <c r="G316" s="240"/>
      <c r="H316" s="169"/>
      <c r="J316" s="218"/>
      <c r="K316" s="218"/>
      <c r="L316" s="218"/>
      <c r="M316" s="169"/>
      <c r="N316" s="218"/>
      <c r="O316" s="218"/>
      <c r="P316" s="218"/>
      <c r="Q316" s="169"/>
      <c r="R316" s="218"/>
      <c r="S316" s="218"/>
      <c r="T316" s="218"/>
      <c r="U316" s="169"/>
      <c r="V316" s="218"/>
      <c r="W316" s="218"/>
      <c r="X316" s="218"/>
      <c r="Y316" s="169"/>
      <c r="Z316" s="218"/>
      <c r="AA316" s="218"/>
      <c r="AB316" s="218"/>
      <c r="AC316" s="169"/>
      <c r="AD316" s="218"/>
      <c r="AE316" s="218"/>
      <c r="AF316" s="218"/>
      <c r="AG316" s="169"/>
      <c r="AH316" s="218"/>
      <c r="AI316" s="218"/>
      <c r="AJ316" s="218"/>
      <c r="AK316" s="169"/>
      <c r="AL316" s="218"/>
      <c r="AM316" s="218"/>
      <c r="AN316" s="218"/>
      <c r="AO316" s="169"/>
      <c r="AP316" s="218"/>
      <c r="AQ316" s="218"/>
      <c r="AR316" s="218"/>
      <c r="AS316" s="169"/>
      <c r="AT316" s="218"/>
      <c r="AU316" s="218"/>
      <c r="AV316" s="218"/>
      <c r="AW316" s="169"/>
    </row>
    <row r="317" spans="1:49" x14ac:dyDescent="0.2">
      <c r="A317" s="240"/>
      <c r="B317" s="240"/>
      <c r="C317" s="240"/>
      <c r="D317" s="240"/>
      <c r="E317" s="240"/>
      <c r="F317" s="240"/>
      <c r="G317" s="240"/>
      <c r="H317" s="169"/>
      <c r="J317" s="218"/>
      <c r="K317" s="218"/>
      <c r="L317" s="218"/>
      <c r="M317" s="169"/>
      <c r="N317" s="218"/>
      <c r="O317" s="218"/>
      <c r="P317" s="218"/>
      <c r="Q317" s="169"/>
      <c r="R317" s="218"/>
      <c r="S317" s="218"/>
      <c r="T317" s="218"/>
      <c r="U317" s="169"/>
      <c r="V317" s="218"/>
      <c r="W317" s="218"/>
      <c r="X317" s="218"/>
      <c r="Y317" s="169"/>
      <c r="Z317" s="218"/>
      <c r="AA317" s="218"/>
      <c r="AB317" s="218"/>
      <c r="AC317" s="169"/>
      <c r="AD317" s="218"/>
      <c r="AE317" s="218"/>
      <c r="AF317" s="218"/>
      <c r="AG317" s="169"/>
      <c r="AH317" s="218"/>
      <c r="AI317" s="218"/>
      <c r="AJ317" s="218"/>
      <c r="AK317" s="169"/>
      <c r="AL317" s="218"/>
      <c r="AM317" s="218"/>
      <c r="AN317" s="218"/>
      <c r="AO317" s="169"/>
      <c r="AP317" s="218"/>
      <c r="AQ317" s="218"/>
      <c r="AR317" s="218"/>
      <c r="AS317" s="169"/>
      <c r="AT317" s="218"/>
      <c r="AU317" s="218"/>
      <c r="AV317" s="218"/>
      <c r="AW317" s="169"/>
    </row>
    <row r="318" spans="1:49" x14ac:dyDescent="0.2">
      <c r="A318" s="240"/>
      <c r="B318" s="240"/>
      <c r="C318" s="240"/>
      <c r="D318" s="240"/>
      <c r="E318" s="240"/>
      <c r="F318" s="240"/>
      <c r="G318" s="240"/>
      <c r="H318" s="169"/>
      <c r="J318" s="218"/>
      <c r="K318" s="218"/>
      <c r="L318" s="218"/>
      <c r="M318" s="169"/>
      <c r="N318" s="218"/>
      <c r="O318" s="218"/>
      <c r="P318" s="218"/>
      <c r="Q318" s="169"/>
      <c r="R318" s="218"/>
      <c r="S318" s="218"/>
      <c r="T318" s="218"/>
      <c r="U318" s="169"/>
      <c r="V318" s="218"/>
      <c r="W318" s="218"/>
      <c r="X318" s="218"/>
      <c r="Y318" s="169"/>
      <c r="Z318" s="218"/>
      <c r="AA318" s="218"/>
      <c r="AB318" s="218"/>
      <c r="AC318" s="169"/>
      <c r="AD318" s="218"/>
      <c r="AE318" s="218"/>
      <c r="AF318" s="218"/>
      <c r="AG318" s="169"/>
      <c r="AH318" s="218"/>
      <c r="AI318" s="218"/>
      <c r="AJ318" s="218"/>
      <c r="AK318" s="169"/>
      <c r="AL318" s="218"/>
      <c r="AM318" s="218"/>
      <c r="AN318" s="218"/>
      <c r="AO318" s="169"/>
      <c r="AP318" s="218"/>
      <c r="AQ318" s="218"/>
      <c r="AR318" s="218"/>
      <c r="AS318" s="169"/>
      <c r="AT318" s="218"/>
      <c r="AU318" s="218"/>
      <c r="AV318" s="218"/>
      <c r="AW318" s="169"/>
    </row>
    <row r="319" spans="1:49" x14ac:dyDescent="0.2">
      <c r="A319" s="240"/>
      <c r="B319" s="240"/>
      <c r="C319" s="240"/>
      <c r="D319" s="240"/>
      <c r="E319" s="240"/>
      <c r="F319" s="240"/>
      <c r="G319" s="240"/>
      <c r="H319" s="169"/>
      <c r="J319" s="218"/>
      <c r="K319" s="218"/>
      <c r="L319" s="218"/>
      <c r="M319" s="169"/>
      <c r="N319" s="218"/>
      <c r="O319" s="218"/>
      <c r="P319" s="218"/>
      <c r="Q319" s="169"/>
      <c r="R319" s="218"/>
      <c r="S319" s="218"/>
      <c r="T319" s="218"/>
      <c r="U319" s="169"/>
      <c r="V319" s="218"/>
      <c r="W319" s="218"/>
      <c r="X319" s="218"/>
      <c r="Y319" s="169"/>
      <c r="Z319" s="218"/>
      <c r="AA319" s="218"/>
      <c r="AB319" s="218"/>
      <c r="AC319" s="169"/>
      <c r="AD319" s="218"/>
      <c r="AE319" s="218"/>
      <c r="AF319" s="218"/>
      <c r="AG319" s="169"/>
      <c r="AH319" s="218"/>
      <c r="AI319" s="218"/>
      <c r="AJ319" s="218"/>
      <c r="AK319" s="169"/>
      <c r="AL319" s="218"/>
      <c r="AM319" s="218"/>
      <c r="AN319" s="218"/>
      <c r="AO319" s="169"/>
      <c r="AP319" s="218"/>
      <c r="AQ319" s="218"/>
      <c r="AR319" s="218"/>
      <c r="AS319" s="169"/>
      <c r="AT319" s="218"/>
      <c r="AU319" s="218"/>
      <c r="AV319" s="218"/>
      <c r="AW319" s="169"/>
    </row>
    <row r="320" spans="1:49" x14ac:dyDescent="0.2">
      <c r="A320" s="240"/>
      <c r="B320" s="240"/>
      <c r="C320" s="240"/>
      <c r="D320" s="240"/>
      <c r="E320" s="240"/>
      <c r="F320" s="240"/>
      <c r="G320" s="240"/>
      <c r="H320" s="169"/>
      <c r="J320" s="218"/>
      <c r="K320" s="218"/>
      <c r="L320" s="218"/>
      <c r="M320" s="169"/>
      <c r="N320" s="218"/>
      <c r="O320" s="218"/>
      <c r="P320" s="218"/>
      <c r="Q320" s="169"/>
      <c r="R320" s="218"/>
      <c r="S320" s="218"/>
      <c r="T320" s="218"/>
      <c r="U320" s="169"/>
      <c r="V320" s="218"/>
      <c r="W320" s="218"/>
      <c r="X320" s="218"/>
      <c r="Y320" s="169"/>
      <c r="Z320" s="218"/>
      <c r="AA320" s="218"/>
      <c r="AB320" s="218"/>
      <c r="AC320" s="169"/>
      <c r="AD320" s="218"/>
      <c r="AE320" s="218"/>
      <c r="AF320" s="218"/>
      <c r="AG320" s="169"/>
      <c r="AH320" s="218"/>
      <c r="AI320" s="218"/>
      <c r="AJ320" s="218"/>
      <c r="AK320" s="169"/>
      <c r="AL320" s="218"/>
      <c r="AM320" s="218"/>
      <c r="AN320" s="218"/>
      <c r="AO320" s="169"/>
      <c r="AP320" s="218"/>
      <c r="AQ320" s="218"/>
      <c r="AR320" s="218"/>
      <c r="AS320" s="169"/>
      <c r="AT320" s="218"/>
      <c r="AU320" s="218"/>
      <c r="AV320" s="218"/>
      <c r="AW320" s="169"/>
    </row>
    <row r="321" spans="1:49" x14ac:dyDescent="0.2">
      <c r="A321" s="240"/>
      <c r="B321" s="240"/>
      <c r="C321" s="240"/>
      <c r="D321" s="240"/>
      <c r="E321" s="240"/>
      <c r="F321" s="240"/>
      <c r="G321" s="240"/>
      <c r="H321" s="169"/>
      <c r="J321" s="218"/>
      <c r="K321" s="218"/>
      <c r="L321" s="218"/>
      <c r="M321" s="169"/>
      <c r="N321" s="218"/>
      <c r="O321" s="218"/>
      <c r="P321" s="218"/>
      <c r="Q321" s="169"/>
      <c r="R321" s="218"/>
      <c r="S321" s="218"/>
      <c r="T321" s="218"/>
      <c r="U321" s="169"/>
      <c r="V321" s="218"/>
      <c r="W321" s="218"/>
      <c r="X321" s="218"/>
      <c r="Y321" s="169"/>
      <c r="Z321" s="218"/>
      <c r="AA321" s="218"/>
      <c r="AB321" s="218"/>
      <c r="AC321" s="169"/>
      <c r="AD321" s="218"/>
      <c r="AE321" s="218"/>
      <c r="AF321" s="218"/>
      <c r="AG321" s="169"/>
      <c r="AH321" s="218"/>
      <c r="AI321" s="218"/>
      <c r="AJ321" s="218"/>
      <c r="AK321" s="169"/>
      <c r="AL321" s="218"/>
      <c r="AM321" s="218"/>
      <c r="AN321" s="218"/>
      <c r="AO321" s="169"/>
      <c r="AP321" s="218"/>
      <c r="AQ321" s="218"/>
      <c r="AR321" s="218"/>
      <c r="AS321" s="169"/>
      <c r="AT321" s="218"/>
      <c r="AU321" s="218"/>
      <c r="AV321" s="218"/>
      <c r="AW321" s="169"/>
    </row>
    <row r="322" spans="1:49" x14ac:dyDescent="0.2">
      <c r="A322" s="240"/>
      <c r="B322" s="240"/>
      <c r="C322" s="240"/>
      <c r="D322" s="240"/>
      <c r="E322" s="240"/>
      <c r="F322" s="240"/>
      <c r="G322" s="240"/>
      <c r="H322" s="169"/>
      <c r="J322" s="218"/>
      <c r="K322" s="218"/>
      <c r="L322" s="218"/>
      <c r="M322" s="169"/>
      <c r="N322" s="218"/>
      <c r="O322" s="218"/>
      <c r="P322" s="218"/>
      <c r="Q322" s="169"/>
      <c r="R322" s="218"/>
      <c r="S322" s="218"/>
      <c r="T322" s="218"/>
      <c r="U322" s="169"/>
      <c r="V322" s="218"/>
      <c r="W322" s="218"/>
      <c r="X322" s="218"/>
      <c r="Y322" s="169"/>
      <c r="Z322" s="218"/>
      <c r="AA322" s="218"/>
      <c r="AB322" s="218"/>
      <c r="AC322" s="169"/>
      <c r="AD322" s="218"/>
      <c r="AE322" s="218"/>
      <c r="AF322" s="218"/>
      <c r="AG322" s="169"/>
      <c r="AH322" s="218"/>
      <c r="AI322" s="218"/>
      <c r="AJ322" s="218"/>
      <c r="AK322" s="169"/>
      <c r="AL322" s="218"/>
      <c r="AM322" s="218"/>
      <c r="AN322" s="218"/>
      <c r="AO322" s="169"/>
      <c r="AP322" s="218"/>
      <c r="AQ322" s="218"/>
      <c r="AR322" s="218"/>
      <c r="AS322" s="169"/>
      <c r="AT322" s="218"/>
      <c r="AU322" s="218"/>
      <c r="AV322" s="218"/>
      <c r="AW322" s="169"/>
    </row>
    <row r="323" spans="1:49" x14ac:dyDescent="0.2">
      <c r="A323" s="240"/>
      <c r="B323" s="240"/>
      <c r="C323" s="240"/>
      <c r="D323" s="240"/>
      <c r="E323" s="240"/>
      <c r="F323" s="240"/>
      <c r="G323" s="240"/>
      <c r="H323" s="169"/>
      <c r="J323" s="218"/>
      <c r="K323" s="218"/>
      <c r="L323" s="218"/>
      <c r="M323" s="169"/>
      <c r="N323" s="218"/>
      <c r="O323" s="218"/>
      <c r="P323" s="218"/>
      <c r="Q323" s="169"/>
      <c r="R323" s="218"/>
      <c r="S323" s="218"/>
      <c r="T323" s="218"/>
      <c r="U323" s="169"/>
      <c r="V323" s="218"/>
      <c r="W323" s="218"/>
      <c r="X323" s="218"/>
      <c r="Y323" s="169"/>
      <c r="Z323" s="218"/>
      <c r="AA323" s="218"/>
      <c r="AB323" s="218"/>
      <c r="AC323" s="169"/>
      <c r="AD323" s="218"/>
      <c r="AE323" s="218"/>
      <c r="AF323" s="218"/>
      <c r="AG323" s="169"/>
      <c r="AH323" s="218"/>
      <c r="AI323" s="218"/>
      <c r="AJ323" s="218"/>
      <c r="AK323" s="169"/>
      <c r="AL323" s="218"/>
      <c r="AM323" s="218"/>
      <c r="AN323" s="218"/>
      <c r="AO323" s="169"/>
      <c r="AP323" s="218"/>
      <c r="AQ323" s="218"/>
      <c r="AR323" s="218"/>
      <c r="AS323" s="169"/>
      <c r="AT323" s="218"/>
      <c r="AU323" s="218"/>
      <c r="AV323" s="218"/>
      <c r="AW323" s="169"/>
    </row>
    <row r="324" spans="1:49" x14ac:dyDescent="0.2">
      <c r="A324" s="240"/>
      <c r="B324" s="240"/>
      <c r="C324" s="240"/>
      <c r="D324" s="240"/>
      <c r="E324" s="240"/>
      <c r="F324" s="240"/>
      <c r="G324" s="240"/>
      <c r="H324" s="169"/>
      <c r="J324" s="218"/>
      <c r="K324" s="218"/>
      <c r="L324" s="218"/>
      <c r="M324" s="169"/>
      <c r="N324" s="218"/>
      <c r="O324" s="218"/>
      <c r="P324" s="218"/>
      <c r="Q324" s="169"/>
      <c r="R324" s="218"/>
      <c r="S324" s="218"/>
      <c r="T324" s="218"/>
      <c r="U324" s="169"/>
      <c r="V324" s="218"/>
      <c r="W324" s="218"/>
      <c r="X324" s="218"/>
      <c r="Y324" s="169"/>
      <c r="Z324" s="218"/>
      <c r="AA324" s="218"/>
      <c r="AB324" s="218"/>
      <c r="AC324" s="169"/>
      <c r="AD324" s="218"/>
      <c r="AE324" s="218"/>
      <c r="AF324" s="218"/>
      <c r="AG324" s="169"/>
      <c r="AH324" s="218"/>
      <c r="AI324" s="218"/>
      <c r="AJ324" s="218"/>
      <c r="AK324" s="169"/>
      <c r="AL324" s="218"/>
      <c r="AM324" s="218"/>
      <c r="AN324" s="218"/>
      <c r="AO324" s="169"/>
      <c r="AP324" s="218"/>
      <c r="AQ324" s="218"/>
      <c r="AR324" s="218"/>
      <c r="AS324" s="169"/>
      <c r="AT324" s="218"/>
      <c r="AU324" s="218"/>
      <c r="AV324" s="218"/>
      <c r="AW324" s="169"/>
    </row>
    <row r="325" spans="1:49" x14ac:dyDescent="0.2">
      <c r="A325" s="240"/>
      <c r="B325" s="240"/>
      <c r="C325" s="240"/>
      <c r="D325" s="240"/>
      <c r="E325" s="240"/>
      <c r="F325" s="240"/>
      <c r="G325" s="240"/>
      <c r="H325" s="169"/>
      <c r="J325" s="218"/>
      <c r="K325" s="218"/>
      <c r="L325" s="218"/>
      <c r="M325" s="169"/>
      <c r="N325" s="218"/>
      <c r="O325" s="218"/>
      <c r="P325" s="218"/>
      <c r="Q325" s="169"/>
      <c r="R325" s="218"/>
      <c r="S325" s="218"/>
      <c r="T325" s="218"/>
      <c r="U325" s="169"/>
      <c r="V325" s="218"/>
      <c r="W325" s="218"/>
      <c r="X325" s="218"/>
      <c r="Y325" s="169"/>
      <c r="Z325" s="218"/>
      <c r="AA325" s="218"/>
      <c r="AB325" s="218"/>
      <c r="AC325" s="169"/>
      <c r="AD325" s="218"/>
      <c r="AE325" s="218"/>
      <c r="AF325" s="218"/>
      <c r="AG325" s="169"/>
      <c r="AH325" s="218"/>
      <c r="AI325" s="218"/>
      <c r="AJ325" s="218"/>
      <c r="AK325" s="169"/>
      <c r="AL325" s="218"/>
      <c r="AM325" s="218"/>
      <c r="AN325" s="218"/>
      <c r="AO325" s="169"/>
      <c r="AP325" s="218"/>
      <c r="AQ325" s="218"/>
      <c r="AR325" s="218"/>
      <c r="AS325" s="169"/>
      <c r="AT325" s="218"/>
      <c r="AU325" s="218"/>
      <c r="AV325" s="218"/>
      <c r="AW325" s="169"/>
    </row>
    <row r="326" spans="1:49" x14ac:dyDescent="0.2">
      <c r="A326" s="240"/>
      <c r="B326" s="240"/>
      <c r="C326" s="240"/>
      <c r="D326" s="240"/>
      <c r="E326" s="240"/>
      <c r="F326" s="240"/>
      <c r="G326" s="240"/>
      <c r="H326" s="169"/>
      <c r="J326" s="218"/>
      <c r="K326" s="218"/>
      <c r="L326" s="218"/>
      <c r="M326" s="169"/>
      <c r="N326" s="218"/>
      <c r="O326" s="218"/>
      <c r="P326" s="218"/>
      <c r="Q326" s="169"/>
      <c r="R326" s="218"/>
      <c r="S326" s="218"/>
      <c r="T326" s="218"/>
      <c r="U326" s="169"/>
      <c r="V326" s="218"/>
      <c r="W326" s="218"/>
      <c r="X326" s="218"/>
      <c r="Y326" s="169"/>
      <c r="Z326" s="218"/>
      <c r="AA326" s="218"/>
      <c r="AB326" s="218"/>
      <c r="AC326" s="169"/>
      <c r="AD326" s="218"/>
      <c r="AE326" s="218"/>
      <c r="AF326" s="218"/>
      <c r="AG326" s="169"/>
      <c r="AH326" s="218"/>
      <c r="AI326" s="218"/>
      <c r="AJ326" s="218"/>
      <c r="AK326" s="169"/>
      <c r="AL326" s="218"/>
      <c r="AM326" s="218"/>
      <c r="AN326" s="218"/>
      <c r="AO326" s="169"/>
      <c r="AP326" s="218"/>
      <c r="AQ326" s="218"/>
      <c r="AR326" s="218"/>
      <c r="AS326" s="169"/>
      <c r="AT326" s="218"/>
      <c r="AU326" s="218"/>
      <c r="AV326" s="218"/>
      <c r="AW326" s="169"/>
    </row>
    <row r="327" spans="1:49" x14ac:dyDescent="0.2">
      <c r="A327" s="240"/>
      <c r="B327" s="240"/>
      <c r="C327" s="240"/>
      <c r="D327" s="240"/>
      <c r="E327" s="240"/>
      <c r="F327" s="240"/>
      <c r="G327" s="240"/>
      <c r="H327" s="169"/>
      <c r="J327" s="218"/>
      <c r="K327" s="218"/>
      <c r="L327" s="218"/>
      <c r="M327" s="169"/>
      <c r="N327" s="218"/>
      <c r="O327" s="218"/>
      <c r="P327" s="218"/>
      <c r="Q327" s="169"/>
      <c r="R327" s="218"/>
      <c r="S327" s="218"/>
      <c r="T327" s="218"/>
      <c r="U327" s="169"/>
      <c r="V327" s="218"/>
      <c r="W327" s="218"/>
      <c r="X327" s="218"/>
      <c r="Y327" s="169"/>
      <c r="Z327" s="218"/>
      <c r="AA327" s="218"/>
      <c r="AB327" s="218"/>
      <c r="AC327" s="169"/>
      <c r="AD327" s="218"/>
      <c r="AE327" s="218"/>
      <c r="AF327" s="218"/>
      <c r="AG327" s="169"/>
      <c r="AH327" s="218"/>
      <c r="AI327" s="218"/>
      <c r="AJ327" s="218"/>
      <c r="AK327" s="169"/>
      <c r="AL327" s="218"/>
      <c r="AM327" s="218"/>
      <c r="AN327" s="218"/>
      <c r="AO327" s="169"/>
      <c r="AP327" s="218"/>
      <c r="AQ327" s="218"/>
      <c r="AR327" s="218"/>
      <c r="AS327" s="169"/>
      <c r="AT327" s="218"/>
      <c r="AU327" s="218"/>
      <c r="AV327" s="218"/>
      <c r="AW327" s="169"/>
    </row>
    <row r="328" spans="1:49" x14ac:dyDescent="0.2">
      <c r="A328" s="240"/>
      <c r="B328" s="240"/>
      <c r="C328" s="240"/>
      <c r="D328" s="240"/>
      <c r="E328" s="240"/>
      <c r="F328" s="240"/>
      <c r="G328" s="240"/>
      <c r="H328" s="169"/>
      <c r="J328" s="218"/>
      <c r="K328" s="218"/>
      <c r="L328" s="218"/>
      <c r="M328" s="169"/>
      <c r="N328" s="218"/>
      <c r="O328" s="218"/>
      <c r="P328" s="218"/>
      <c r="Q328" s="169"/>
      <c r="R328" s="218"/>
      <c r="S328" s="218"/>
      <c r="T328" s="218"/>
      <c r="U328" s="169"/>
      <c r="V328" s="218"/>
      <c r="W328" s="218"/>
      <c r="X328" s="218"/>
      <c r="Y328" s="169"/>
      <c r="Z328" s="218"/>
      <c r="AA328" s="218"/>
      <c r="AB328" s="218"/>
      <c r="AC328" s="169"/>
      <c r="AD328" s="218"/>
      <c r="AE328" s="218"/>
      <c r="AF328" s="218"/>
      <c r="AG328" s="169"/>
      <c r="AH328" s="218"/>
      <c r="AI328" s="218"/>
      <c r="AJ328" s="218"/>
      <c r="AK328" s="169"/>
      <c r="AL328" s="218"/>
      <c r="AM328" s="218"/>
      <c r="AN328" s="218"/>
      <c r="AO328" s="169"/>
      <c r="AP328" s="218"/>
      <c r="AQ328" s="218"/>
      <c r="AR328" s="218"/>
      <c r="AS328" s="169"/>
      <c r="AT328" s="218"/>
      <c r="AU328" s="218"/>
      <c r="AV328" s="218"/>
      <c r="AW328" s="169"/>
    </row>
    <row r="329" spans="1:49" x14ac:dyDescent="0.2">
      <c r="A329" s="240"/>
      <c r="B329" s="240"/>
      <c r="C329" s="240"/>
      <c r="D329" s="240"/>
      <c r="E329" s="240"/>
      <c r="F329" s="240"/>
      <c r="G329" s="240"/>
      <c r="H329" s="169"/>
      <c r="J329" s="218"/>
      <c r="K329" s="218"/>
      <c r="L329" s="218"/>
      <c r="M329" s="169"/>
      <c r="N329" s="218"/>
      <c r="O329" s="218"/>
      <c r="P329" s="218"/>
      <c r="Q329" s="169"/>
      <c r="R329" s="218"/>
      <c r="S329" s="218"/>
      <c r="T329" s="218"/>
      <c r="U329" s="169"/>
      <c r="V329" s="218"/>
      <c r="W329" s="218"/>
      <c r="X329" s="218"/>
      <c r="Y329" s="169"/>
      <c r="Z329" s="218"/>
      <c r="AA329" s="218"/>
      <c r="AB329" s="218"/>
      <c r="AC329" s="169"/>
      <c r="AD329" s="218"/>
      <c r="AE329" s="218"/>
      <c r="AF329" s="218"/>
      <c r="AG329" s="169"/>
      <c r="AH329" s="218"/>
      <c r="AI329" s="218"/>
      <c r="AJ329" s="218"/>
      <c r="AK329" s="169"/>
      <c r="AL329" s="218"/>
      <c r="AM329" s="218"/>
      <c r="AN329" s="218"/>
      <c r="AO329" s="169"/>
      <c r="AP329" s="218"/>
      <c r="AQ329" s="218"/>
      <c r="AR329" s="218"/>
      <c r="AS329" s="169"/>
      <c r="AT329" s="218"/>
      <c r="AU329" s="218"/>
      <c r="AV329" s="218"/>
      <c r="AW329" s="169"/>
    </row>
    <row r="330" spans="1:49" x14ac:dyDescent="0.2">
      <c r="A330" s="240"/>
      <c r="B330" s="240"/>
      <c r="C330" s="240"/>
      <c r="D330" s="240"/>
      <c r="E330" s="240"/>
      <c r="F330" s="240"/>
      <c r="G330" s="240"/>
      <c r="H330" s="169"/>
      <c r="J330" s="218"/>
      <c r="K330" s="218"/>
      <c r="L330" s="218"/>
      <c r="M330" s="169"/>
      <c r="N330" s="218"/>
      <c r="O330" s="218"/>
      <c r="P330" s="218"/>
      <c r="Q330" s="169"/>
      <c r="R330" s="218"/>
      <c r="S330" s="218"/>
      <c r="T330" s="218"/>
      <c r="U330" s="169"/>
      <c r="V330" s="218"/>
      <c r="W330" s="218"/>
      <c r="X330" s="218"/>
      <c r="Y330" s="169"/>
      <c r="Z330" s="218"/>
      <c r="AA330" s="218"/>
      <c r="AB330" s="218"/>
      <c r="AC330" s="169"/>
      <c r="AD330" s="218"/>
      <c r="AE330" s="218"/>
      <c r="AF330" s="218"/>
      <c r="AG330" s="169"/>
      <c r="AH330" s="218"/>
      <c r="AI330" s="218"/>
      <c r="AJ330" s="218"/>
      <c r="AK330" s="169"/>
      <c r="AL330" s="218"/>
      <c r="AM330" s="218"/>
      <c r="AN330" s="218"/>
      <c r="AO330" s="169"/>
      <c r="AP330" s="218"/>
      <c r="AQ330" s="218"/>
      <c r="AR330" s="218"/>
      <c r="AS330" s="169"/>
      <c r="AT330" s="218"/>
      <c r="AU330" s="218"/>
      <c r="AV330" s="218"/>
      <c r="AW330" s="169"/>
    </row>
    <row r="331" spans="1:49" x14ac:dyDescent="0.2">
      <c r="A331" s="240"/>
      <c r="B331" s="240"/>
      <c r="C331" s="240"/>
      <c r="D331" s="240"/>
      <c r="E331" s="240"/>
      <c r="F331" s="240"/>
      <c r="G331" s="240"/>
      <c r="H331" s="169"/>
      <c r="J331" s="218"/>
      <c r="K331" s="218"/>
      <c r="L331" s="218"/>
      <c r="M331" s="169"/>
      <c r="N331" s="218"/>
      <c r="O331" s="218"/>
      <c r="P331" s="218"/>
      <c r="Q331" s="169"/>
      <c r="R331" s="218"/>
      <c r="S331" s="218"/>
      <c r="T331" s="218"/>
      <c r="U331" s="169"/>
      <c r="V331" s="218"/>
      <c r="W331" s="218"/>
      <c r="X331" s="218"/>
      <c r="Y331" s="169"/>
      <c r="Z331" s="218"/>
      <c r="AA331" s="218"/>
      <c r="AB331" s="218"/>
      <c r="AC331" s="169"/>
      <c r="AD331" s="218"/>
      <c r="AE331" s="218"/>
      <c r="AF331" s="218"/>
      <c r="AG331" s="169"/>
      <c r="AH331" s="218"/>
      <c r="AI331" s="218"/>
      <c r="AJ331" s="218"/>
      <c r="AK331" s="169"/>
      <c r="AL331" s="218"/>
      <c r="AM331" s="218"/>
      <c r="AN331" s="218"/>
      <c r="AO331" s="169"/>
      <c r="AP331" s="218"/>
      <c r="AQ331" s="218"/>
      <c r="AR331" s="218"/>
      <c r="AS331" s="169"/>
      <c r="AT331" s="218"/>
      <c r="AU331" s="218"/>
      <c r="AV331" s="218"/>
      <c r="AW331" s="169"/>
    </row>
    <row r="332" spans="1:49" x14ac:dyDescent="0.2">
      <c r="A332" s="240"/>
      <c r="B332" s="240"/>
      <c r="C332" s="240"/>
      <c r="D332" s="240"/>
      <c r="E332" s="240"/>
      <c r="F332" s="240"/>
      <c r="G332" s="240"/>
      <c r="H332" s="169"/>
      <c r="J332" s="218"/>
      <c r="K332" s="218"/>
      <c r="L332" s="218"/>
      <c r="M332" s="169"/>
      <c r="N332" s="218"/>
      <c r="O332" s="218"/>
      <c r="P332" s="218"/>
      <c r="Q332" s="169"/>
      <c r="R332" s="218"/>
      <c r="S332" s="218"/>
      <c r="T332" s="218"/>
      <c r="U332" s="169"/>
      <c r="V332" s="218"/>
      <c r="W332" s="218"/>
      <c r="X332" s="218"/>
      <c r="Y332" s="169"/>
      <c r="Z332" s="218"/>
      <c r="AA332" s="218"/>
      <c r="AB332" s="218"/>
      <c r="AC332" s="169"/>
      <c r="AD332" s="218"/>
      <c r="AE332" s="218"/>
      <c r="AF332" s="218"/>
      <c r="AG332" s="169"/>
      <c r="AH332" s="218"/>
      <c r="AI332" s="218"/>
      <c r="AJ332" s="218"/>
      <c r="AK332" s="169"/>
      <c r="AL332" s="218"/>
      <c r="AM332" s="218"/>
      <c r="AN332" s="218"/>
      <c r="AO332" s="169"/>
      <c r="AP332" s="218"/>
      <c r="AQ332" s="218"/>
      <c r="AR332" s="218"/>
      <c r="AS332" s="169"/>
      <c r="AT332" s="218"/>
      <c r="AU332" s="218"/>
      <c r="AV332" s="218"/>
      <c r="AW332" s="169"/>
    </row>
    <row r="333" spans="1:49" x14ac:dyDescent="0.2">
      <c r="A333" s="240"/>
      <c r="B333" s="240"/>
      <c r="C333" s="240"/>
      <c r="D333" s="240"/>
      <c r="E333" s="240"/>
      <c r="F333" s="240"/>
      <c r="G333" s="240"/>
      <c r="H333" s="169"/>
      <c r="J333" s="218"/>
      <c r="K333" s="218"/>
      <c r="L333" s="218"/>
      <c r="M333" s="169"/>
      <c r="N333" s="218"/>
      <c r="O333" s="218"/>
      <c r="P333" s="218"/>
      <c r="Q333" s="169"/>
      <c r="R333" s="218"/>
      <c r="S333" s="218"/>
      <c r="T333" s="218"/>
      <c r="U333" s="169"/>
      <c r="V333" s="218"/>
      <c r="W333" s="218"/>
      <c r="X333" s="218"/>
      <c r="Y333" s="169"/>
      <c r="Z333" s="218"/>
      <c r="AA333" s="218"/>
      <c r="AB333" s="218"/>
      <c r="AC333" s="169"/>
      <c r="AD333" s="218"/>
      <c r="AE333" s="218"/>
      <c r="AF333" s="218"/>
      <c r="AG333" s="169"/>
      <c r="AH333" s="218"/>
      <c r="AI333" s="218"/>
      <c r="AJ333" s="218"/>
      <c r="AK333" s="169"/>
      <c r="AL333" s="218"/>
      <c r="AM333" s="218"/>
      <c r="AN333" s="218"/>
      <c r="AO333" s="169"/>
      <c r="AP333" s="218"/>
      <c r="AQ333" s="218"/>
      <c r="AR333" s="218"/>
      <c r="AS333" s="169"/>
      <c r="AT333" s="218"/>
      <c r="AU333" s="218"/>
      <c r="AV333" s="218"/>
      <c r="AW333" s="169"/>
    </row>
    <row r="334" spans="1:49" x14ac:dyDescent="0.2">
      <c r="A334" s="218"/>
      <c r="B334" s="218"/>
      <c r="C334" s="218"/>
      <c r="D334" s="218"/>
      <c r="E334" s="218"/>
      <c r="F334" s="218"/>
      <c r="G334" s="218"/>
      <c r="H334" s="169"/>
      <c r="J334" s="218"/>
      <c r="K334" s="218"/>
      <c r="L334" s="218"/>
      <c r="M334" s="169"/>
      <c r="N334" s="218"/>
      <c r="O334" s="218"/>
      <c r="P334" s="218"/>
      <c r="Q334" s="169"/>
      <c r="R334" s="218"/>
      <c r="S334" s="218"/>
      <c r="T334" s="218"/>
      <c r="U334" s="169"/>
      <c r="V334" s="218"/>
      <c r="W334" s="218"/>
      <c r="X334" s="218"/>
      <c r="Y334" s="169"/>
      <c r="Z334" s="218"/>
      <c r="AA334" s="218"/>
      <c r="AB334" s="218"/>
      <c r="AC334" s="169"/>
      <c r="AD334" s="218"/>
      <c r="AE334" s="218"/>
      <c r="AF334" s="218"/>
      <c r="AG334" s="169"/>
      <c r="AH334" s="218"/>
      <c r="AI334" s="218"/>
      <c r="AJ334" s="218"/>
      <c r="AK334" s="169"/>
      <c r="AL334" s="218"/>
      <c r="AM334" s="218"/>
      <c r="AN334" s="218"/>
      <c r="AO334" s="169"/>
      <c r="AP334" s="218"/>
      <c r="AQ334" s="218"/>
      <c r="AR334" s="218"/>
      <c r="AS334" s="169"/>
      <c r="AT334" s="218"/>
      <c r="AU334" s="218"/>
      <c r="AV334" s="218"/>
      <c r="AW334" s="169"/>
    </row>
    <row r="335" spans="1:49" x14ac:dyDescent="0.2">
      <c r="A335" s="218"/>
      <c r="B335" s="218"/>
      <c r="C335" s="218"/>
      <c r="D335" s="218"/>
      <c r="E335" s="218"/>
      <c r="F335" s="218"/>
      <c r="G335" s="218"/>
      <c r="H335" s="169"/>
      <c r="J335" s="218"/>
      <c r="K335" s="218"/>
      <c r="L335" s="218"/>
      <c r="M335" s="169"/>
      <c r="N335" s="218"/>
      <c r="O335" s="218"/>
      <c r="P335" s="218"/>
      <c r="Q335" s="169"/>
      <c r="R335" s="218"/>
      <c r="S335" s="218"/>
      <c r="T335" s="218"/>
      <c r="U335" s="169"/>
      <c r="V335" s="218"/>
      <c r="W335" s="218"/>
      <c r="X335" s="218"/>
      <c r="Y335" s="169"/>
      <c r="Z335" s="218"/>
      <c r="AA335" s="218"/>
      <c r="AB335" s="218"/>
      <c r="AC335" s="169"/>
      <c r="AD335" s="218"/>
      <c r="AE335" s="218"/>
      <c r="AF335" s="218"/>
      <c r="AG335" s="169"/>
      <c r="AH335" s="218"/>
      <c r="AI335" s="218"/>
      <c r="AJ335" s="218"/>
      <c r="AK335" s="169"/>
      <c r="AL335" s="218"/>
      <c r="AM335" s="218"/>
      <c r="AN335" s="218"/>
      <c r="AO335" s="169"/>
      <c r="AP335" s="218"/>
      <c r="AQ335" s="218"/>
      <c r="AR335" s="218"/>
      <c r="AS335" s="169"/>
      <c r="AT335" s="218"/>
      <c r="AU335" s="218"/>
      <c r="AV335" s="218"/>
      <c r="AW335" s="169"/>
    </row>
    <row r="336" spans="1:49" x14ac:dyDescent="0.2">
      <c r="A336" s="218"/>
      <c r="B336" s="218"/>
      <c r="C336" s="218"/>
      <c r="D336" s="218"/>
      <c r="E336" s="218"/>
      <c r="F336" s="218"/>
      <c r="G336" s="218"/>
      <c r="H336" s="169"/>
      <c r="J336" s="218"/>
      <c r="K336" s="218"/>
      <c r="L336" s="218"/>
      <c r="M336" s="169"/>
      <c r="N336" s="218"/>
      <c r="O336" s="218"/>
      <c r="P336" s="218"/>
      <c r="Q336" s="169"/>
      <c r="R336" s="218"/>
      <c r="S336" s="218"/>
      <c r="T336" s="218"/>
      <c r="U336" s="169"/>
      <c r="V336" s="218"/>
      <c r="W336" s="218"/>
      <c r="X336" s="218"/>
      <c r="Y336" s="169"/>
      <c r="Z336" s="218"/>
      <c r="AA336" s="218"/>
      <c r="AB336" s="218"/>
      <c r="AC336" s="169"/>
      <c r="AD336" s="218"/>
      <c r="AE336" s="218"/>
      <c r="AF336" s="218"/>
      <c r="AG336" s="169"/>
      <c r="AH336" s="218"/>
      <c r="AI336" s="218"/>
      <c r="AJ336" s="218"/>
      <c r="AK336" s="169"/>
      <c r="AL336" s="218"/>
      <c r="AM336" s="218"/>
      <c r="AN336" s="218"/>
      <c r="AO336" s="169"/>
      <c r="AP336" s="218"/>
      <c r="AQ336" s="218"/>
      <c r="AR336" s="218"/>
      <c r="AS336" s="169"/>
      <c r="AT336" s="218"/>
      <c r="AU336" s="218"/>
      <c r="AV336" s="218"/>
      <c r="AW336" s="169"/>
    </row>
    <row r="337" spans="1:49" x14ac:dyDescent="0.2">
      <c r="A337" s="218"/>
      <c r="B337" s="218"/>
      <c r="C337" s="218"/>
      <c r="D337" s="218"/>
      <c r="E337" s="218"/>
      <c r="F337" s="218"/>
      <c r="G337" s="218"/>
      <c r="H337" s="169"/>
      <c r="J337" s="218"/>
      <c r="K337" s="218"/>
      <c r="L337" s="218"/>
      <c r="M337" s="169"/>
      <c r="N337" s="218"/>
      <c r="O337" s="218"/>
      <c r="P337" s="218"/>
      <c r="Q337" s="169"/>
      <c r="R337" s="218"/>
      <c r="S337" s="218"/>
      <c r="T337" s="218"/>
      <c r="U337" s="169"/>
      <c r="V337" s="218"/>
      <c r="W337" s="218"/>
      <c r="X337" s="218"/>
      <c r="Y337" s="169"/>
      <c r="Z337" s="218"/>
      <c r="AA337" s="218"/>
      <c r="AB337" s="218"/>
      <c r="AC337" s="169"/>
      <c r="AD337" s="218"/>
      <c r="AE337" s="218"/>
      <c r="AF337" s="218"/>
      <c r="AG337" s="169"/>
      <c r="AH337" s="218"/>
      <c r="AI337" s="218"/>
      <c r="AJ337" s="218"/>
      <c r="AK337" s="169"/>
      <c r="AL337" s="218"/>
      <c r="AM337" s="218"/>
      <c r="AN337" s="218"/>
      <c r="AO337" s="169"/>
      <c r="AP337" s="218"/>
      <c r="AQ337" s="218"/>
      <c r="AR337" s="218"/>
      <c r="AS337" s="169"/>
      <c r="AT337" s="218"/>
      <c r="AU337" s="218"/>
      <c r="AV337" s="218"/>
      <c r="AW337" s="169"/>
    </row>
    <row r="338" spans="1:49" x14ac:dyDescent="0.2">
      <c r="A338" s="218"/>
      <c r="B338" s="218"/>
      <c r="C338" s="218"/>
      <c r="D338" s="218"/>
      <c r="E338" s="218"/>
      <c r="F338" s="218"/>
      <c r="G338" s="218"/>
      <c r="H338" s="169"/>
      <c r="J338" s="218"/>
      <c r="K338" s="218"/>
      <c r="L338" s="218"/>
      <c r="M338" s="169"/>
      <c r="N338" s="218"/>
      <c r="O338" s="218"/>
      <c r="P338" s="218"/>
      <c r="Q338" s="169"/>
      <c r="R338" s="218"/>
      <c r="S338" s="218"/>
      <c r="T338" s="218"/>
      <c r="U338" s="169"/>
      <c r="V338" s="218"/>
      <c r="W338" s="218"/>
      <c r="X338" s="218"/>
      <c r="Y338" s="169"/>
      <c r="Z338" s="218"/>
      <c r="AA338" s="218"/>
      <c r="AB338" s="218"/>
      <c r="AC338" s="169"/>
      <c r="AD338" s="218"/>
      <c r="AE338" s="218"/>
      <c r="AF338" s="218"/>
      <c r="AG338" s="169"/>
      <c r="AH338" s="218"/>
      <c r="AI338" s="218"/>
      <c r="AJ338" s="218"/>
      <c r="AK338" s="169"/>
      <c r="AL338" s="218"/>
      <c r="AM338" s="218"/>
      <c r="AN338" s="218"/>
      <c r="AO338" s="169"/>
      <c r="AP338" s="218"/>
      <c r="AQ338" s="218"/>
      <c r="AR338" s="218"/>
      <c r="AS338" s="169"/>
      <c r="AT338" s="218"/>
      <c r="AU338" s="218"/>
      <c r="AV338" s="218"/>
      <c r="AW338" s="169"/>
    </row>
    <row r="339" spans="1:49" x14ac:dyDescent="0.2">
      <c r="A339" s="218"/>
      <c r="B339" s="218"/>
      <c r="C339" s="218"/>
      <c r="D339" s="218"/>
      <c r="E339" s="218"/>
      <c r="F339" s="218"/>
      <c r="G339" s="218"/>
      <c r="H339" s="169"/>
      <c r="J339" s="218"/>
      <c r="K339" s="218"/>
      <c r="L339" s="218"/>
      <c r="M339" s="169"/>
      <c r="N339" s="218"/>
      <c r="O339" s="218"/>
      <c r="P339" s="218"/>
      <c r="Q339" s="169"/>
      <c r="R339" s="218"/>
      <c r="S339" s="218"/>
      <c r="T339" s="218"/>
      <c r="U339" s="169"/>
      <c r="V339" s="218"/>
      <c r="W339" s="218"/>
      <c r="X339" s="218"/>
      <c r="Y339" s="169"/>
      <c r="Z339" s="218"/>
      <c r="AA339" s="218"/>
      <c r="AB339" s="218"/>
      <c r="AC339" s="169"/>
      <c r="AD339" s="218"/>
      <c r="AE339" s="218"/>
      <c r="AF339" s="218"/>
      <c r="AG339" s="169"/>
      <c r="AH339" s="218"/>
      <c r="AI339" s="218"/>
      <c r="AJ339" s="218"/>
      <c r="AK339" s="169"/>
      <c r="AL339" s="218"/>
      <c r="AM339" s="218"/>
      <c r="AN339" s="218"/>
      <c r="AO339" s="169"/>
      <c r="AP339" s="218"/>
      <c r="AQ339" s="218"/>
      <c r="AR339" s="218"/>
      <c r="AS339" s="169"/>
      <c r="AT339" s="218"/>
      <c r="AU339" s="218"/>
      <c r="AV339" s="218"/>
      <c r="AW339" s="169"/>
    </row>
    <row r="340" spans="1:49" x14ac:dyDescent="0.2">
      <c r="A340" s="218"/>
      <c r="B340" s="218"/>
      <c r="C340" s="218"/>
      <c r="D340" s="218"/>
      <c r="E340" s="218"/>
      <c r="F340" s="218"/>
      <c r="G340" s="218"/>
      <c r="H340" s="169"/>
      <c r="J340" s="218"/>
      <c r="K340" s="218"/>
      <c r="L340" s="218"/>
      <c r="M340" s="169"/>
      <c r="N340" s="218"/>
      <c r="O340" s="218"/>
      <c r="P340" s="218"/>
      <c r="Q340" s="169"/>
      <c r="R340" s="218"/>
      <c r="S340" s="218"/>
      <c r="T340" s="218"/>
      <c r="U340" s="169"/>
      <c r="V340" s="218"/>
      <c r="W340" s="218"/>
      <c r="X340" s="218"/>
      <c r="Y340" s="169"/>
      <c r="Z340" s="218"/>
      <c r="AA340" s="218"/>
      <c r="AB340" s="218"/>
      <c r="AC340" s="169"/>
      <c r="AD340" s="218"/>
      <c r="AE340" s="218"/>
      <c r="AF340" s="218"/>
      <c r="AG340" s="169"/>
      <c r="AH340" s="218"/>
      <c r="AI340" s="218"/>
      <c r="AJ340" s="218"/>
      <c r="AK340" s="169"/>
      <c r="AL340" s="218"/>
      <c r="AM340" s="218"/>
      <c r="AN340" s="218"/>
      <c r="AO340" s="169"/>
      <c r="AP340" s="218"/>
      <c r="AQ340" s="218"/>
      <c r="AR340" s="218"/>
      <c r="AS340" s="169"/>
      <c r="AT340" s="218"/>
      <c r="AU340" s="218"/>
      <c r="AV340" s="218"/>
      <c r="AW340" s="169"/>
    </row>
    <row r="341" spans="1:49" x14ac:dyDescent="0.2">
      <c r="A341" s="218"/>
      <c r="B341" s="218"/>
      <c r="C341" s="218"/>
      <c r="D341" s="218"/>
      <c r="E341" s="218"/>
      <c r="F341" s="218"/>
      <c r="G341" s="218"/>
      <c r="H341" s="169"/>
      <c r="J341" s="218"/>
      <c r="K341" s="218"/>
      <c r="L341" s="218"/>
      <c r="M341" s="169"/>
      <c r="N341" s="218"/>
      <c r="O341" s="218"/>
      <c r="P341" s="218"/>
      <c r="Q341" s="169"/>
      <c r="R341" s="218"/>
      <c r="S341" s="218"/>
      <c r="T341" s="218"/>
      <c r="U341" s="169"/>
      <c r="V341" s="218"/>
      <c r="W341" s="218"/>
      <c r="X341" s="218"/>
      <c r="Y341" s="169"/>
      <c r="Z341" s="218"/>
      <c r="AA341" s="218"/>
      <c r="AB341" s="218"/>
      <c r="AC341" s="169"/>
      <c r="AD341" s="218"/>
      <c r="AE341" s="218"/>
      <c r="AF341" s="218"/>
      <c r="AG341" s="169"/>
      <c r="AH341" s="218"/>
      <c r="AI341" s="218"/>
      <c r="AJ341" s="218"/>
      <c r="AK341" s="169"/>
      <c r="AL341" s="218"/>
      <c r="AM341" s="218"/>
      <c r="AN341" s="218"/>
      <c r="AO341" s="169"/>
      <c r="AP341" s="218"/>
      <c r="AQ341" s="218"/>
      <c r="AR341" s="218"/>
      <c r="AS341" s="169"/>
      <c r="AT341" s="218"/>
      <c r="AU341" s="218"/>
      <c r="AV341" s="218"/>
      <c r="AW341" s="169"/>
    </row>
    <row r="342" spans="1:49" x14ac:dyDescent="0.2">
      <c r="A342" s="218"/>
      <c r="B342" s="218"/>
      <c r="C342" s="218"/>
      <c r="D342" s="218"/>
      <c r="E342" s="218"/>
      <c r="F342" s="218"/>
      <c r="G342" s="218"/>
      <c r="H342" s="169"/>
      <c r="J342" s="218"/>
      <c r="K342" s="218"/>
      <c r="L342" s="218"/>
      <c r="M342" s="169"/>
      <c r="N342" s="218"/>
      <c r="O342" s="218"/>
      <c r="P342" s="218"/>
      <c r="Q342" s="169"/>
      <c r="R342" s="218"/>
      <c r="S342" s="218"/>
      <c r="T342" s="218"/>
      <c r="U342" s="169"/>
      <c r="V342" s="218"/>
      <c r="W342" s="218"/>
      <c r="X342" s="218"/>
      <c r="Y342" s="169"/>
      <c r="Z342" s="218"/>
      <c r="AA342" s="218"/>
      <c r="AB342" s="218"/>
      <c r="AC342" s="169"/>
      <c r="AD342" s="218"/>
      <c r="AE342" s="218"/>
      <c r="AF342" s="218"/>
      <c r="AG342" s="169"/>
      <c r="AH342" s="218"/>
      <c r="AI342" s="218"/>
      <c r="AJ342" s="218"/>
      <c r="AK342" s="169"/>
      <c r="AL342" s="218"/>
      <c r="AM342" s="218"/>
      <c r="AN342" s="218"/>
      <c r="AO342" s="169"/>
      <c r="AP342" s="218"/>
      <c r="AQ342" s="218"/>
      <c r="AR342" s="218"/>
      <c r="AS342" s="169"/>
      <c r="AT342" s="218"/>
      <c r="AU342" s="218"/>
      <c r="AV342" s="218"/>
      <c r="AW342" s="169"/>
    </row>
    <row r="343" spans="1:49" x14ac:dyDescent="0.2">
      <c r="A343" s="218"/>
      <c r="B343" s="218"/>
      <c r="C343" s="218"/>
      <c r="D343" s="218"/>
      <c r="E343" s="218"/>
      <c r="F343" s="218"/>
      <c r="G343" s="218"/>
      <c r="H343" s="169"/>
      <c r="J343" s="218"/>
      <c r="K343" s="218"/>
      <c r="L343" s="218"/>
      <c r="M343" s="169"/>
      <c r="N343" s="218"/>
      <c r="O343" s="218"/>
      <c r="P343" s="218"/>
      <c r="Q343" s="169"/>
      <c r="R343" s="218"/>
      <c r="S343" s="218"/>
      <c r="T343" s="218"/>
      <c r="U343" s="169"/>
      <c r="V343" s="218"/>
      <c r="W343" s="218"/>
      <c r="X343" s="218"/>
      <c r="Y343" s="169"/>
      <c r="Z343" s="218"/>
      <c r="AA343" s="218"/>
      <c r="AB343" s="218"/>
      <c r="AC343" s="169"/>
      <c r="AD343" s="218"/>
      <c r="AE343" s="218"/>
      <c r="AF343" s="218"/>
      <c r="AG343" s="169"/>
      <c r="AH343" s="218"/>
      <c r="AI343" s="218"/>
      <c r="AJ343" s="218"/>
      <c r="AK343" s="169"/>
      <c r="AL343" s="218"/>
      <c r="AM343" s="218"/>
      <c r="AN343" s="218"/>
      <c r="AO343" s="169"/>
      <c r="AP343" s="218"/>
      <c r="AQ343" s="218"/>
      <c r="AR343" s="218"/>
      <c r="AS343" s="169"/>
      <c r="AT343" s="218"/>
      <c r="AU343" s="218"/>
      <c r="AV343" s="218"/>
      <c r="AW343" s="169"/>
    </row>
    <row r="344" spans="1:49" x14ac:dyDescent="0.2">
      <c r="A344" s="218"/>
      <c r="B344" s="218"/>
      <c r="C344" s="218"/>
      <c r="D344" s="218"/>
      <c r="E344" s="218"/>
      <c r="F344" s="218"/>
      <c r="G344" s="218"/>
      <c r="H344" s="169"/>
      <c r="J344" s="218"/>
      <c r="K344" s="218"/>
      <c r="L344" s="218"/>
      <c r="M344" s="169"/>
      <c r="N344" s="218"/>
      <c r="O344" s="218"/>
      <c r="P344" s="218"/>
      <c r="Q344" s="169"/>
      <c r="R344" s="218"/>
      <c r="S344" s="218"/>
      <c r="T344" s="218"/>
      <c r="U344" s="169"/>
      <c r="V344" s="218"/>
      <c r="W344" s="218"/>
      <c r="X344" s="218"/>
      <c r="Y344" s="169"/>
      <c r="Z344" s="218"/>
      <c r="AA344" s="218"/>
      <c r="AB344" s="218"/>
      <c r="AC344" s="169"/>
      <c r="AD344" s="218"/>
      <c r="AE344" s="218"/>
      <c r="AF344" s="218"/>
      <c r="AG344" s="169"/>
      <c r="AH344" s="218"/>
      <c r="AI344" s="218"/>
      <c r="AJ344" s="218"/>
      <c r="AK344" s="169"/>
      <c r="AL344" s="218"/>
      <c r="AM344" s="218"/>
      <c r="AN344" s="218"/>
      <c r="AO344" s="169"/>
      <c r="AP344" s="218"/>
      <c r="AQ344" s="218"/>
      <c r="AR344" s="218"/>
      <c r="AS344" s="169"/>
      <c r="AT344" s="218"/>
      <c r="AU344" s="218"/>
      <c r="AV344" s="218"/>
      <c r="AW344" s="169"/>
    </row>
    <row r="345" spans="1:49" x14ac:dyDescent="0.2">
      <c r="A345" s="218"/>
      <c r="B345" s="218"/>
      <c r="C345" s="218"/>
      <c r="D345" s="218"/>
      <c r="E345" s="218"/>
      <c r="F345" s="218"/>
      <c r="G345" s="218"/>
      <c r="H345" s="169"/>
      <c r="J345" s="218"/>
      <c r="K345" s="218"/>
      <c r="L345" s="218"/>
      <c r="M345" s="169"/>
      <c r="N345" s="218"/>
      <c r="O345" s="218"/>
      <c r="P345" s="218"/>
      <c r="Q345" s="169"/>
      <c r="R345" s="218"/>
      <c r="S345" s="218"/>
      <c r="T345" s="218"/>
      <c r="U345" s="169"/>
      <c r="V345" s="218"/>
      <c r="W345" s="218"/>
      <c r="X345" s="218"/>
      <c r="Y345" s="169"/>
      <c r="Z345" s="218"/>
      <c r="AA345" s="218"/>
      <c r="AB345" s="218"/>
      <c r="AC345" s="169"/>
      <c r="AD345" s="218"/>
      <c r="AE345" s="218"/>
      <c r="AF345" s="218"/>
      <c r="AG345" s="169"/>
      <c r="AH345" s="218"/>
      <c r="AI345" s="218"/>
      <c r="AJ345" s="218"/>
      <c r="AK345" s="169"/>
      <c r="AL345" s="218"/>
      <c r="AM345" s="218"/>
      <c r="AN345" s="218"/>
      <c r="AO345" s="169"/>
      <c r="AP345" s="218"/>
      <c r="AQ345" s="218"/>
      <c r="AR345" s="218"/>
      <c r="AS345" s="169"/>
      <c r="AT345" s="218"/>
      <c r="AU345" s="218"/>
      <c r="AV345" s="218"/>
      <c r="AW345" s="169"/>
    </row>
    <row r="346" spans="1:49" x14ac:dyDescent="0.2">
      <c r="A346" s="218"/>
      <c r="B346" s="218"/>
      <c r="C346" s="218"/>
      <c r="D346" s="218"/>
      <c r="E346" s="218"/>
      <c r="F346" s="218"/>
      <c r="G346" s="218"/>
      <c r="H346" s="169"/>
      <c r="J346" s="218"/>
      <c r="K346" s="218"/>
      <c r="L346" s="218"/>
      <c r="M346" s="169"/>
      <c r="N346" s="218"/>
      <c r="O346" s="218"/>
      <c r="P346" s="218"/>
      <c r="Q346" s="169"/>
      <c r="R346" s="218"/>
      <c r="S346" s="218"/>
      <c r="T346" s="218"/>
      <c r="U346" s="169"/>
      <c r="V346" s="218"/>
      <c r="W346" s="218"/>
      <c r="X346" s="218"/>
      <c r="Y346" s="169"/>
      <c r="Z346" s="218"/>
      <c r="AA346" s="218"/>
      <c r="AB346" s="218"/>
      <c r="AC346" s="169"/>
      <c r="AD346" s="218"/>
      <c r="AE346" s="218"/>
      <c r="AF346" s="218"/>
      <c r="AG346" s="169"/>
      <c r="AH346" s="218"/>
      <c r="AI346" s="218"/>
      <c r="AJ346" s="218"/>
      <c r="AK346" s="169"/>
      <c r="AL346" s="218"/>
      <c r="AM346" s="218"/>
      <c r="AN346" s="218"/>
      <c r="AO346" s="169"/>
      <c r="AP346" s="218"/>
      <c r="AQ346" s="218"/>
      <c r="AR346" s="218"/>
      <c r="AS346" s="169"/>
      <c r="AT346" s="218"/>
      <c r="AU346" s="218"/>
      <c r="AV346" s="218"/>
      <c r="AW346" s="169"/>
    </row>
    <row r="347" spans="1:49" x14ac:dyDescent="0.2">
      <c r="A347" s="218"/>
      <c r="B347" s="218"/>
      <c r="C347" s="218"/>
      <c r="D347" s="218"/>
      <c r="E347" s="218"/>
      <c r="F347" s="218"/>
      <c r="G347" s="218"/>
      <c r="H347" s="169"/>
      <c r="J347" s="218"/>
      <c r="K347" s="218"/>
      <c r="L347" s="218"/>
      <c r="M347" s="169"/>
      <c r="N347" s="218"/>
      <c r="O347" s="218"/>
      <c r="P347" s="218"/>
      <c r="Q347" s="169"/>
      <c r="R347" s="218"/>
      <c r="S347" s="218"/>
      <c r="T347" s="218"/>
      <c r="U347" s="169"/>
      <c r="V347" s="218"/>
      <c r="W347" s="218"/>
      <c r="X347" s="218"/>
      <c r="Y347" s="169"/>
      <c r="Z347" s="218"/>
      <c r="AA347" s="218"/>
      <c r="AB347" s="218"/>
      <c r="AC347" s="169"/>
      <c r="AD347" s="218"/>
      <c r="AE347" s="218"/>
      <c r="AF347" s="218"/>
      <c r="AG347" s="169"/>
      <c r="AH347" s="218"/>
      <c r="AI347" s="218"/>
      <c r="AJ347" s="218"/>
      <c r="AK347" s="169"/>
      <c r="AL347" s="218"/>
      <c r="AM347" s="218"/>
      <c r="AN347" s="218"/>
      <c r="AO347" s="169"/>
      <c r="AP347" s="218"/>
      <c r="AQ347" s="218"/>
      <c r="AR347" s="218"/>
      <c r="AS347" s="169"/>
      <c r="AT347" s="218"/>
      <c r="AU347" s="218"/>
      <c r="AV347" s="218"/>
      <c r="AW347" s="169"/>
    </row>
    <row r="348" spans="1:49" x14ac:dyDescent="0.2">
      <c r="A348" s="218"/>
      <c r="B348" s="218"/>
      <c r="C348" s="218"/>
      <c r="D348" s="218"/>
      <c r="E348" s="218"/>
      <c r="F348" s="218"/>
      <c r="G348" s="218"/>
      <c r="H348" s="169"/>
      <c r="J348" s="218"/>
      <c r="K348" s="218"/>
      <c r="L348" s="218"/>
      <c r="M348" s="169"/>
      <c r="N348" s="218"/>
      <c r="O348" s="218"/>
      <c r="P348" s="218"/>
      <c r="Q348" s="169"/>
      <c r="R348" s="218"/>
      <c r="S348" s="218"/>
      <c r="T348" s="218"/>
      <c r="U348" s="169"/>
      <c r="V348" s="218"/>
      <c r="W348" s="218"/>
      <c r="X348" s="218"/>
      <c r="Y348" s="169"/>
      <c r="Z348" s="218"/>
      <c r="AA348" s="218"/>
      <c r="AB348" s="218"/>
      <c r="AC348" s="169"/>
      <c r="AD348" s="218"/>
      <c r="AE348" s="218"/>
      <c r="AF348" s="218"/>
      <c r="AG348" s="169"/>
      <c r="AH348" s="218"/>
      <c r="AI348" s="218"/>
      <c r="AJ348" s="218"/>
      <c r="AK348" s="169"/>
      <c r="AL348" s="218"/>
      <c r="AM348" s="218"/>
      <c r="AN348" s="218"/>
      <c r="AO348" s="169"/>
      <c r="AP348" s="218"/>
      <c r="AQ348" s="218"/>
      <c r="AR348" s="218"/>
      <c r="AS348" s="169"/>
      <c r="AT348" s="218"/>
      <c r="AU348" s="218"/>
      <c r="AV348" s="218"/>
      <c r="AW348" s="169"/>
    </row>
    <row r="349" spans="1:49" x14ac:dyDescent="0.2">
      <c r="A349" s="218"/>
      <c r="B349" s="218"/>
      <c r="C349" s="218"/>
      <c r="D349" s="218"/>
      <c r="E349" s="218"/>
      <c r="F349" s="218"/>
      <c r="G349" s="218"/>
      <c r="H349" s="169"/>
      <c r="J349" s="218"/>
      <c r="K349" s="218"/>
      <c r="L349" s="218"/>
      <c r="M349" s="169"/>
      <c r="N349" s="218"/>
      <c r="O349" s="218"/>
      <c r="P349" s="218"/>
      <c r="Q349" s="169"/>
      <c r="R349" s="218"/>
      <c r="S349" s="218"/>
      <c r="T349" s="218"/>
      <c r="U349" s="169"/>
      <c r="V349" s="218"/>
      <c r="W349" s="218"/>
      <c r="X349" s="218"/>
      <c r="Y349" s="169"/>
      <c r="Z349" s="218"/>
      <c r="AA349" s="218"/>
      <c r="AB349" s="218"/>
      <c r="AC349" s="169"/>
      <c r="AD349" s="218"/>
      <c r="AE349" s="218"/>
      <c r="AF349" s="218"/>
      <c r="AG349" s="169"/>
      <c r="AH349" s="218"/>
      <c r="AI349" s="218"/>
      <c r="AJ349" s="218"/>
      <c r="AK349" s="169"/>
      <c r="AL349" s="218"/>
      <c r="AM349" s="218"/>
      <c r="AN349" s="218"/>
      <c r="AO349" s="169"/>
      <c r="AP349" s="218"/>
      <c r="AQ349" s="218"/>
      <c r="AR349" s="218"/>
      <c r="AS349" s="169"/>
      <c r="AT349" s="218"/>
      <c r="AU349" s="218"/>
      <c r="AV349" s="218"/>
      <c r="AW349" s="169"/>
    </row>
    <row r="350" spans="1:49" x14ac:dyDescent="0.2">
      <c r="A350" s="218"/>
      <c r="B350" s="218"/>
      <c r="C350" s="218"/>
      <c r="D350" s="218"/>
      <c r="E350" s="218"/>
      <c r="F350" s="218"/>
      <c r="G350" s="218"/>
      <c r="H350" s="169"/>
      <c r="J350" s="218"/>
      <c r="K350" s="218"/>
      <c r="L350" s="218"/>
      <c r="M350" s="169"/>
      <c r="N350" s="218"/>
      <c r="O350" s="218"/>
      <c r="P350" s="218"/>
      <c r="Q350" s="169"/>
      <c r="R350" s="218"/>
      <c r="S350" s="218"/>
      <c r="T350" s="218"/>
      <c r="U350" s="169"/>
      <c r="V350" s="218"/>
      <c r="W350" s="218"/>
      <c r="X350" s="218"/>
      <c r="Y350" s="169"/>
      <c r="Z350" s="218"/>
      <c r="AA350" s="218"/>
      <c r="AB350" s="218"/>
      <c r="AC350" s="169"/>
      <c r="AD350" s="218"/>
      <c r="AE350" s="218"/>
      <c r="AF350" s="218"/>
      <c r="AG350" s="169"/>
      <c r="AH350" s="218"/>
      <c r="AI350" s="218"/>
      <c r="AJ350" s="218"/>
      <c r="AK350" s="169"/>
      <c r="AL350" s="218"/>
      <c r="AM350" s="218"/>
      <c r="AN350" s="218"/>
      <c r="AO350" s="169"/>
      <c r="AP350" s="218"/>
      <c r="AQ350" s="218"/>
      <c r="AR350" s="218"/>
      <c r="AS350" s="169"/>
      <c r="AT350" s="218"/>
      <c r="AU350" s="218"/>
      <c r="AV350" s="218"/>
      <c r="AW350" s="169"/>
    </row>
    <row r="351" spans="1:49" x14ac:dyDescent="0.2">
      <c r="A351" s="218"/>
      <c r="B351" s="218"/>
      <c r="C351" s="218"/>
      <c r="D351" s="218"/>
      <c r="E351" s="218"/>
      <c r="F351" s="218"/>
      <c r="G351" s="218"/>
      <c r="H351" s="169"/>
      <c r="J351" s="218"/>
      <c r="K351" s="218"/>
      <c r="L351" s="218"/>
      <c r="M351" s="169"/>
      <c r="N351" s="218"/>
      <c r="O351" s="218"/>
      <c r="P351" s="218"/>
      <c r="Q351" s="169"/>
      <c r="R351" s="218"/>
      <c r="S351" s="218"/>
      <c r="T351" s="218"/>
      <c r="U351" s="169"/>
      <c r="V351" s="218"/>
      <c r="W351" s="218"/>
      <c r="X351" s="218"/>
      <c r="Y351" s="169"/>
      <c r="Z351" s="218"/>
      <c r="AA351" s="218"/>
      <c r="AB351" s="218"/>
      <c r="AC351" s="169"/>
      <c r="AD351" s="218"/>
      <c r="AE351" s="218"/>
      <c r="AF351" s="218"/>
      <c r="AG351" s="169"/>
      <c r="AH351" s="218"/>
      <c r="AI351" s="218"/>
      <c r="AJ351" s="218"/>
      <c r="AK351" s="169"/>
      <c r="AL351" s="218"/>
      <c r="AM351" s="218"/>
      <c r="AN351" s="218"/>
      <c r="AO351" s="169"/>
      <c r="AP351" s="218"/>
      <c r="AQ351" s="218"/>
      <c r="AR351" s="218"/>
      <c r="AS351" s="169"/>
      <c r="AT351" s="218"/>
      <c r="AU351" s="218"/>
      <c r="AV351" s="218"/>
      <c r="AW351" s="169"/>
    </row>
    <row r="352" spans="1:49" x14ac:dyDescent="0.2">
      <c r="A352" s="218"/>
      <c r="B352" s="218"/>
      <c r="C352" s="218"/>
      <c r="D352" s="218"/>
      <c r="E352" s="218"/>
      <c r="F352" s="218"/>
      <c r="G352" s="218"/>
      <c r="H352" s="169"/>
      <c r="J352" s="218"/>
      <c r="K352" s="218"/>
      <c r="L352" s="218"/>
      <c r="M352" s="169"/>
      <c r="N352" s="218"/>
      <c r="O352" s="218"/>
      <c r="P352" s="218"/>
      <c r="Q352" s="169"/>
      <c r="R352" s="218"/>
      <c r="S352" s="218"/>
      <c r="T352" s="218"/>
      <c r="U352" s="169"/>
      <c r="V352" s="218"/>
      <c r="W352" s="218"/>
      <c r="X352" s="218"/>
      <c r="Y352" s="169"/>
      <c r="Z352" s="218"/>
      <c r="AA352" s="218"/>
      <c r="AB352" s="218"/>
      <c r="AC352" s="169"/>
      <c r="AD352" s="218"/>
      <c r="AE352" s="218"/>
      <c r="AF352" s="218"/>
      <c r="AG352" s="169"/>
      <c r="AH352" s="218"/>
      <c r="AI352" s="218"/>
      <c r="AJ352" s="218"/>
      <c r="AK352" s="169"/>
      <c r="AL352" s="218"/>
      <c r="AM352" s="218"/>
      <c r="AN352" s="218"/>
      <c r="AO352" s="169"/>
      <c r="AP352" s="218"/>
      <c r="AQ352" s="218"/>
      <c r="AR352" s="218"/>
      <c r="AS352" s="169"/>
      <c r="AT352" s="218"/>
      <c r="AU352" s="218"/>
      <c r="AV352" s="218"/>
      <c r="AW352" s="169"/>
    </row>
    <row r="353" spans="1:49" x14ac:dyDescent="0.2">
      <c r="A353" s="218"/>
      <c r="B353" s="218"/>
      <c r="C353" s="218"/>
      <c r="D353" s="218"/>
      <c r="E353" s="218"/>
      <c r="F353" s="218"/>
      <c r="G353" s="218"/>
      <c r="H353" s="169"/>
      <c r="J353" s="218"/>
      <c r="K353" s="218"/>
      <c r="L353" s="218"/>
      <c r="M353" s="169"/>
      <c r="N353" s="218"/>
      <c r="O353" s="218"/>
      <c r="P353" s="218"/>
      <c r="Q353" s="169"/>
      <c r="R353" s="218"/>
      <c r="S353" s="218"/>
      <c r="T353" s="218"/>
      <c r="U353" s="169"/>
      <c r="V353" s="218"/>
      <c r="W353" s="218"/>
      <c r="X353" s="218"/>
      <c r="Y353" s="169"/>
      <c r="Z353" s="218"/>
      <c r="AA353" s="218"/>
      <c r="AB353" s="218"/>
      <c r="AC353" s="169"/>
      <c r="AD353" s="218"/>
      <c r="AE353" s="218"/>
      <c r="AF353" s="218"/>
      <c r="AG353" s="169"/>
      <c r="AH353" s="218"/>
      <c r="AI353" s="218"/>
      <c r="AJ353" s="218"/>
      <c r="AK353" s="169"/>
      <c r="AL353" s="218"/>
      <c r="AM353" s="218"/>
      <c r="AN353" s="218"/>
      <c r="AO353" s="169"/>
      <c r="AP353" s="218"/>
      <c r="AQ353" s="218"/>
      <c r="AR353" s="218"/>
      <c r="AS353" s="169"/>
      <c r="AT353" s="218"/>
      <c r="AU353" s="218"/>
      <c r="AV353" s="218"/>
      <c r="AW353" s="169"/>
    </row>
    <row r="354" spans="1:49" x14ac:dyDescent="0.2">
      <c r="A354" s="218"/>
      <c r="B354" s="218"/>
      <c r="C354" s="218"/>
      <c r="D354" s="218"/>
      <c r="E354" s="218"/>
      <c r="F354" s="218"/>
      <c r="G354" s="218"/>
      <c r="H354" s="169"/>
      <c r="J354" s="218"/>
      <c r="K354" s="218"/>
      <c r="L354" s="218"/>
      <c r="M354" s="169"/>
      <c r="N354" s="218"/>
      <c r="O354" s="218"/>
      <c r="P354" s="218"/>
      <c r="Q354" s="169"/>
      <c r="R354" s="218"/>
      <c r="S354" s="218"/>
      <c r="T354" s="218"/>
      <c r="U354" s="169"/>
      <c r="V354" s="218"/>
      <c r="W354" s="218"/>
      <c r="X354" s="218"/>
      <c r="Y354" s="169"/>
      <c r="Z354" s="218"/>
      <c r="AA354" s="218"/>
      <c r="AB354" s="218"/>
      <c r="AC354" s="169"/>
      <c r="AD354" s="218"/>
      <c r="AE354" s="218"/>
      <c r="AF354" s="218"/>
      <c r="AG354" s="169"/>
      <c r="AH354" s="218"/>
      <c r="AI354" s="218"/>
      <c r="AJ354" s="218"/>
      <c r="AK354" s="169"/>
      <c r="AL354" s="218"/>
      <c r="AM354" s="218"/>
      <c r="AN354" s="218"/>
      <c r="AO354" s="169"/>
      <c r="AP354" s="218"/>
      <c r="AQ354" s="218"/>
      <c r="AR354" s="218"/>
      <c r="AS354" s="169"/>
      <c r="AT354" s="218"/>
      <c r="AU354" s="218"/>
      <c r="AV354" s="218"/>
      <c r="AW354" s="169"/>
    </row>
    <row r="355" spans="1:49" x14ac:dyDescent="0.2">
      <c r="A355" s="218"/>
      <c r="B355" s="218"/>
      <c r="C355" s="218"/>
      <c r="D355" s="218"/>
      <c r="E355" s="218"/>
      <c r="F355" s="218"/>
      <c r="G355" s="218"/>
      <c r="H355" s="169"/>
      <c r="J355" s="218"/>
      <c r="K355" s="218"/>
      <c r="L355" s="218"/>
      <c r="M355" s="169"/>
      <c r="N355" s="218"/>
      <c r="O355" s="218"/>
      <c r="P355" s="218"/>
      <c r="Q355" s="169"/>
      <c r="R355" s="218"/>
      <c r="S355" s="218"/>
      <c r="T355" s="218"/>
      <c r="U355" s="169"/>
      <c r="V355" s="218"/>
      <c r="W355" s="218"/>
      <c r="X355" s="218"/>
      <c r="Y355" s="169"/>
      <c r="Z355" s="218"/>
      <c r="AA355" s="218"/>
      <c r="AB355" s="218"/>
      <c r="AC355" s="169"/>
      <c r="AD355" s="218"/>
      <c r="AE355" s="218"/>
      <c r="AF355" s="218"/>
      <c r="AG355" s="169"/>
      <c r="AH355" s="218"/>
      <c r="AI355" s="218"/>
      <c r="AJ355" s="218"/>
      <c r="AK355" s="169"/>
      <c r="AL355" s="218"/>
      <c r="AM355" s="218"/>
      <c r="AN355" s="218"/>
      <c r="AO355" s="169"/>
      <c r="AP355" s="218"/>
      <c r="AQ355" s="218"/>
      <c r="AR355" s="218"/>
      <c r="AS355" s="169"/>
      <c r="AT355" s="218"/>
      <c r="AU355" s="218"/>
      <c r="AV355" s="218"/>
      <c r="AW355" s="169"/>
    </row>
    <row r="356" spans="1:49" x14ac:dyDescent="0.2">
      <c r="A356" s="218"/>
      <c r="B356" s="218"/>
      <c r="C356" s="218"/>
      <c r="D356" s="218"/>
      <c r="E356" s="218"/>
      <c r="F356" s="218"/>
      <c r="G356" s="218"/>
      <c r="H356" s="169"/>
      <c r="J356" s="218"/>
      <c r="K356" s="218"/>
      <c r="L356" s="218"/>
      <c r="M356" s="169"/>
      <c r="N356" s="218"/>
      <c r="O356" s="218"/>
      <c r="P356" s="218"/>
      <c r="Q356" s="169"/>
      <c r="R356" s="218"/>
      <c r="S356" s="218"/>
      <c r="T356" s="218"/>
      <c r="U356" s="169"/>
      <c r="V356" s="218"/>
      <c r="W356" s="218"/>
      <c r="X356" s="218"/>
      <c r="Y356" s="169"/>
      <c r="Z356" s="218"/>
      <c r="AA356" s="218"/>
      <c r="AB356" s="218"/>
      <c r="AC356" s="169"/>
      <c r="AD356" s="218"/>
      <c r="AE356" s="218"/>
      <c r="AF356" s="218"/>
      <c r="AG356" s="169"/>
      <c r="AH356" s="218"/>
      <c r="AI356" s="218"/>
      <c r="AJ356" s="218"/>
      <c r="AK356" s="169"/>
      <c r="AL356" s="218"/>
      <c r="AM356" s="218"/>
      <c r="AN356" s="218"/>
      <c r="AO356" s="169"/>
      <c r="AP356" s="218"/>
      <c r="AQ356" s="218"/>
      <c r="AR356" s="218"/>
      <c r="AS356" s="169"/>
      <c r="AT356" s="218"/>
      <c r="AU356" s="218"/>
      <c r="AV356" s="218"/>
      <c r="AW356" s="169"/>
    </row>
    <row r="357" spans="1:49" x14ac:dyDescent="0.2">
      <c r="A357" s="218"/>
      <c r="B357" s="218"/>
      <c r="C357" s="218"/>
      <c r="D357" s="218"/>
      <c r="E357" s="218"/>
      <c r="F357" s="218"/>
      <c r="G357" s="218"/>
      <c r="H357" s="169"/>
      <c r="J357" s="218"/>
      <c r="K357" s="218"/>
      <c r="L357" s="218"/>
      <c r="M357" s="169"/>
      <c r="N357" s="218"/>
      <c r="O357" s="218"/>
      <c r="P357" s="218"/>
      <c r="Q357" s="169"/>
      <c r="R357" s="218"/>
      <c r="S357" s="218"/>
      <c r="T357" s="218"/>
      <c r="U357" s="169"/>
      <c r="V357" s="218"/>
      <c r="W357" s="218"/>
      <c r="X357" s="218"/>
      <c r="Y357" s="169"/>
      <c r="Z357" s="218"/>
      <c r="AA357" s="218"/>
      <c r="AB357" s="218"/>
      <c r="AC357" s="169"/>
      <c r="AD357" s="218"/>
      <c r="AE357" s="218"/>
      <c r="AF357" s="218"/>
      <c r="AG357" s="169"/>
      <c r="AH357" s="218"/>
      <c r="AI357" s="218"/>
      <c r="AJ357" s="218"/>
      <c r="AK357" s="169"/>
      <c r="AL357" s="218"/>
      <c r="AM357" s="218"/>
      <c r="AN357" s="218"/>
      <c r="AO357" s="169"/>
      <c r="AP357" s="218"/>
      <c r="AQ357" s="218"/>
      <c r="AR357" s="218"/>
      <c r="AS357" s="169"/>
      <c r="AT357" s="218"/>
      <c r="AU357" s="218"/>
      <c r="AV357" s="218"/>
      <c r="AW357" s="169"/>
    </row>
    <row r="358" spans="1:49" x14ac:dyDescent="0.2">
      <c r="A358" s="218"/>
      <c r="B358" s="218"/>
      <c r="C358" s="218"/>
      <c r="D358" s="218"/>
      <c r="E358" s="218"/>
      <c r="F358" s="218"/>
      <c r="G358" s="218"/>
      <c r="H358" s="169"/>
      <c r="J358" s="218"/>
      <c r="K358" s="218"/>
      <c r="L358" s="218"/>
      <c r="M358" s="169"/>
      <c r="N358" s="218"/>
      <c r="O358" s="218"/>
      <c r="P358" s="218"/>
      <c r="Q358" s="169"/>
      <c r="R358" s="218"/>
      <c r="S358" s="218"/>
      <c r="T358" s="218"/>
      <c r="U358" s="169"/>
      <c r="V358" s="218"/>
      <c r="W358" s="218"/>
      <c r="X358" s="218"/>
      <c r="Y358" s="169"/>
      <c r="Z358" s="218"/>
      <c r="AA358" s="218"/>
      <c r="AB358" s="218"/>
      <c r="AC358" s="169"/>
      <c r="AD358" s="218"/>
      <c r="AE358" s="218"/>
      <c r="AF358" s="218"/>
      <c r="AG358" s="169"/>
      <c r="AH358" s="218"/>
      <c r="AI358" s="218"/>
      <c r="AJ358" s="218"/>
      <c r="AK358" s="169"/>
      <c r="AL358" s="218"/>
      <c r="AM358" s="218"/>
      <c r="AN358" s="218"/>
      <c r="AO358" s="169"/>
      <c r="AP358" s="218"/>
      <c r="AQ358" s="218"/>
      <c r="AR358" s="218"/>
      <c r="AS358" s="169"/>
      <c r="AT358" s="218"/>
      <c r="AU358" s="218"/>
      <c r="AV358" s="218"/>
      <c r="AW358" s="169"/>
    </row>
    <row r="359" spans="1:49" x14ac:dyDescent="0.2">
      <c r="A359" s="218"/>
      <c r="B359" s="218"/>
      <c r="C359" s="218"/>
      <c r="D359" s="218"/>
      <c r="E359" s="218"/>
      <c r="F359" s="218"/>
      <c r="G359" s="218"/>
      <c r="H359" s="169"/>
      <c r="J359" s="218"/>
      <c r="K359" s="218"/>
      <c r="L359" s="218"/>
      <c r="M359" s="169"/>
      <c r="N359" s="218"/>
      <c r="O359" s="218"/>
      <c r="P359" s="218"/>
      <c r="Q359" s="169"/>
      <c r="R359" s="218"/>
      <c r="S359" s="218"/>
      <c r="T359" s="218"/>
      <c r="U359" s="169"/>
      <c r="V359" s="218"/>
      <c r="W359" s="218"/>
      <c r="X359" s="218"/>
      <c r="Y359" s="169"/>
      <c r="Z359" s="218"/>
      <c r="AA359" s="218"/>
      <c r="AB359" s="218"/>
      <c r="AC359" s="169"/>
      <c r="AD359" s="218"/>
      <c r="AE359" s="218"/>
      <c r="AF359" s="218"/>
      <c r="AG359" s="169"/>
      <c r="AH359" s="218"/>
      <c r="AI359" s="218"/>
      <c r="AJ359" s="218"/>
      <c r="AK359" s="169"/>
      <c r="AL359" s="218"/>
      <c r="AM359" s="218"/>
      <c r="AN359" s="218"/>
      <c r="AO359" s="169"/>
      <c r="AP359" s="218"/>
      <c r="AQ359" s="218"/>
      <c r="AR359" s="218"/>
      <c r="AS359" s="169"/>
      <c r="AT359" s="218"/>
      <c r="AU359" s="218"/>
      <c r="AV359" s="218"/>
      <c r="AW359" s="169"/>
    </row>
    <row r="360" spans="1:49" x14ac:dyDescent="0.2">
      <c r="A360" s="218"/>
      <c r="B360" s="218"/>
      <c r="C360" s="218"/>
      <c r="D360" s="218"/>
      <c r="E360" s="218"/>
      <c r="F360" s="218"/>
      <c r="G360" s="218"/>
      <c r="H360" s="169"/>
      <c r="J360" s="218"/>
      <c r="K360" s="218"/>
      <c r="L360" s="218"/>
      <c r="M360" s="169"/>
      <c r="N360" s="218"/>
      <c r="O360" s="218"/>
      <c r="P360" s="218"/>
      <c r="Q360" s="169"/>
      <c r="R360" s="218"/>
      <c r="S360" s="218"/>
      <c r="T360" s="218"/>
      <c r="U360" s="169"/>
      <c r="V360" s="218"/>
      <c r="W360" s="218"/>
      <c r="X360" s="218"/>
      <c r="Y360" s="169"/>
      <c r="Z360" s="218"/>
      <c r="AA360" s="218"/>
      <c r="AB360" s="218"/>
      <c r="AC360" s="169"/>
      <c r="AD360" s="218"/>
      <c r="AE360" s="218"/>
      <c r="AF360" s="218"/>
      <c r="AG360" s="169"/>
      <c r="AH360" s="218"/>
      <c r="AI360" s="218"/>
      <c r="AJ360" s="218"/>
      <c r="AK360" s="169"/>
      <c r="AL360" s="218"/>
      <c r="AM360" s="218"/>
      <c r="AN360" s="218"/>
      <c r="AO360" s="169"/>
      <c r="AP360" s="218"/>
      <c r="AQ360" s="218"/>
      <c r="AR360" s="218"/>
      <c r="AS360" s="169"/>
      <c r="AT360" s="218"/>
      <c r="AU360" s="218"/>
      <c r="AV360" s="218"/>
      <c r="AW360" s="169"/>
    </row>
    <row r="361" spans="1:49" x14ac:dyDescent="0.2">
      <c r="A361" s="218"/>
      <c r="B361" s="218"/>
      <c r="C361" s="218"/>
      <c r="D361" s="218"/>
      <c r="E361" s="218"/>
      <c r="F361" s="218"/>
      <c r="G361" s="218"/>
      <c r="H361" s="169"/>
      <c r="J361" s="218"/>
      <c r="K361" s="218"/>
      <c r="L361" s="218"/>
      <c r="M361" s="169"/>
      <c r="N361" s="218"/>
      <c r="O361" s="218"/>
      <c r="P361" s="218"/>
      <c r="Q361" s="169"/>
      <c r="R361" s="218"/>
      <c r="S361" s="218"/>
      <c r="T361" s="218"/>
      <c r="U361" s="169"/>
      <c r="V361" s="218"/>
      <c r="W361" s="218"/>
      <c r="X361" s="218"/>
      <c r="Y361" s="169"/>
      <c r="Z361" s="218"/>
      <c r="AA361" s="218"/>
      <c r="AB361" s="218"/>
      <c r="AC361" s="169"/>
      <c r="AD361" s="218"/>
      <c r="AE361" s="218"/>
      <c r="AF361" s="218"/>
      <c r="AG361" s="169"/>
      <c r="AH361" s="218"/>
      <c r="AI361" s="218"/>
      <c r="AJ361" s="218"/>
      <c r="AK361" s="169"/>
      <c r="AL361" s="218"/>
      <c r="AM361" s="218"/>
      <c r="AN361" s="218"/>
      <c r="AO361" s="169"/>
      <c r="AP361" s="218"/>
      <c r="AQ361" s="218"/>
      <c r="AR361" s="218"/>
      <c r="AS361" s="169"/>
      <c r="AT361" s="218"/>
      <c r="AU361" s="218"/>
      <c r="AV361" s="218"/>
      <c r="AW361" s="169"/>
    </row>
    <row r="362" spans="1:49" x14ac:dyDescent="0.2">
      <c r="A362" s="218"/>
      <c r="B362" s="218"/>
      <c r="C362" s="218"/>
      <c r="D362" s="218"/>
      <c r="E362" s="218"/>
      <c r="F362" s="218"/>
      <c r="G362" s="218"/>
      <c r="H362" s="169"/>
      <c r="J362" s="218"/>
      <c r="K362" s="218"/>
      <c r="L362" s="218"/>
      <c r="M362" s="169"/>
      <c r="N362" s="218"/>
      <c r="O362" s="218"/>
      <c r="P362" s="218"/>
      <c r="Q362" s="169"/>
      <c r="R362" s="218"/>
      <c r="S362" s="218"/>
      <c r="T362" s="218"/>
      <c r="U362" s="169"/>
      <c r="V362" s="218"/>
      <c r="W362" s="218"/>
      <c r="X362" s="218"/>
      <c r="Y362" s="169"/>
      <c r="Z362" s="218"/>
      <c r="AA362" s="218"/>
      <c r="AB362" s="218"/>
      <c r="AC362" s="169"/>
      <c r="AD362" s="218"/>
      <c r="AE362" s="218"/>
      <c r="AF362" s="218"/>
      <c r="AG362" s="169"/>
      <c r="AH362" s="218"/>
      <c r="AI362" s="218"/>
      <c r="AJ362" s="218"/>
      <c r="AK362" s="169"/>
      <c r="AL362" s="218"/>
      <c r="AM362" s="218"/>
      <c r="AN362" s="218"/>
      <c r="AO362" s="169"/>
      <c r="AP362" s="218"/>
      <c r="AQ362" s="218"/>
      <c r="AR362" s="218"/>
      <c r="AS362" s="169"/>
      <c r="AT362" s="218"/>
      <c r="AU362" s="218"/>
      <c r="AV362" s="218"/>
      <c r="AW362" s="169"/>
    </row>
    <row r="363" spans="1:49" x14ac:dyDescent="0.2">
      <c r="A363" s="218"/>
      <c r="B363" s="218"/>
      <c r="C363" s="218"/>
      <c r="D363" s="218"/>
      <c r="E363" s="218"/>
      <c r="F363" s="218"/>
      <c r="G363" s="218"/>
      <c r="H363" s="169"/>
      <c r="J363" s="218"/>
      <c r="K363" s="218"/>
      <c r="L363" s="218"/>
      <c r="M363" s="169"/>
      <c r="N363" s="218"/>
      <c r="O363" s="218"/>
      <c r="P363" s="218"/>
      <c r="Q363" s="169"/>
      <c r="R363" s="218"/>
      <c r="S363" s="218"/>
      <c r="T363" s="218"/>
      <c r="U363" s="169"/>
      <c r="V363" s="218"/>
      <c r="W363" s="218"/>
      <c r="X363" s="218"/>
      <c r="Y363" s="169"/>
      <c r="Z363" s="218"/>
      <c r="AA363" s="218"/>
      <c r="AB363" s="218"/>
      <c r="AC363" s="169"/>
      <c r="AD363" s="218"/>
      <c r="AE363" s="218"/>
      <c r="AF363" s="218"/>
      <c r="AG363" s="169"/>
      <c r="AH363" s="218"/>
      <c r="AI363" s="218"/>
      <c r="AJ363" s="218"/>
      <c r="AK363" s="169"/>
      <c r="AL363" s="218"/>
      <c r="AM363" s="218"/>
      <c r="AN363" s="218"/>
      <c r="AO363" s="169"/>
      <c r="AP363" s="218"/>
      <c r="AQ363" s="218"/>
      <c r="AR363" s="218"/>
      <c r="AS363" s="169"/>
      <c r="AT363" s="218"/>
      <c r="AU363" s="218"/>
      <c r="AV363" s="218"/>
      <c r="AW363" s="169"/>
    </row>
    <row r="364" spans="1:49" x14ac:dyDescent="0.2">
      <c r="A364" s="218"/>
      <c r="B364" s="218"/>
      <c r="C364" s="218"/>
      <c r="D364" s="218"/>
      <c r="E364" s="218"/>
      <c r="F364" s="218"/>
      <c r="G364" s="218"/>
      <c r="H364" s="169"/>
      <c r="J364" s="218"/>
      <c r="K364" s="218"/>
      <c r="L364" s="218"/>
      <c r="M364" s="169"/>
      <c r="N364" s="218"/>
      <c r="O364" s="218"/>
      <c r="P364" s="218"/>
      <c r="Q364" s="169"/>
      <c r="R364" s="218"/>
      <c r="S364" s="218"/>
      <c r="T364" s="218"/>
      <c r="U364" s="169"/>
      <c r="V364" s="218"/>
      <c r="W364" s="218"/>
      <c r="X364" s="218"/>
      <c r="Y364" s="169"/>
      <c r="Z364" s="218"/>
      <c r="AA364" s="218"/>
      <c r="AB364" s="218"/>
      <c r="AC364" s="169"/>
      <c r="AD364" s="218"/>
      <c r="AE364" s="218"/>
      <c r="AF364" s="218"/>
      <c r="AG364" s="169"/>
      <c r="AH364" s="218"/>
      <c r="AI364" s="218"/>
      <c r="AJ364" s="218"/>
      <c r="AK364" s="169"/>
      <c r="AL364" s="218"/>
      <c r="AM364" s="218"/>
      <c r="AN364" s="218"/>
      <c r="AO364" s="169"/>
      <c r="AP364" s="218"/>
      <c r="AQ364" s="218"/>
      <c r="AR364" s="218"/>
      <c r="AS364" s="169"/>
      <c r="AT364" s="218"/>
      <c r="AU364" s="218"/>
      <c r="AV364" s="218"/>
      <c r="AW364" s="169"/>
    </row>
    <row r="365" spans="1:49" x14ac:dyDescent="0.2">
      <c r="A365" s="218"/>
      <c r="B365" s="218"/>
      <c r="C365" s="218"/>
      <c r="D365" s="218"/>
      <c r="E365" s="218"/>
      <c r="F365" s="218"/>
      <c r="G365" s="218"/>
      <c r="H365" s="169"/>
      <c r="J365" s="218"/>
      <c r="K365" s="218"/>
      <c r="L365" s="218"/>
      <c r="M365" s="169"/>
      <c r="N365" s="218"/>
      <c r="O365" s="218"/>
      <c r="P365" s="218"/>
      <c r="Q365" s="169"/>
      <c r="R365" s="218"/>
      <c r="S365" s="218"/>
      <c r="T365" s="218"/>
      <c r="U365" s="169"/>
      <c r="V365" s="218"/>
      <c r="W365" s="218"/>
      <c r="X365" s="218"/>
      <c r="Y365" s="169"/>
      <c r="Z365" s="218"/>
      <c r="AA365" s="218"/>
      <c r="AB365" s="218"/>
      <c r="AC365" s="169"/>
      <c r="AD365" s="218"/>
      <c r="AE365" s="218"/>
      <c r="AF365" s="218"/>
      <c r="AG365" s="169"/>
      <c r="AH365" s="218"/>
      <c r="AI365" s="218"/>
      <c r="AJ365" s="218"/>
      <c r="AK365" s="169"/>
      <c r="AL365" s="218"/>
      <c r="AM365" s="218"/>
      <c r="AN365" s="218"/>
      <c r="AO365" s="169"/>
      <c r="AP365" s="218"/>
      <c r="AQ365" s="218"/>
      <c r="AR365" s="218"/>
      <c r="AS365" s="169"/>
      <c r="AT365" s="218"/>
      <c r="AU365" s="218"/>
      <c r="AV365" s="218"/>
      <c r="AW365" s="169"/>
    </row>
    <row r="366" spans="1:49" x14ac:dyDescent="0.2">
      <c r="A366" s="218"/>
      <c r="B366" s="218"/>
      <c r="C366" s="218"/>
      <c r="D366" s="218"/>
      <c r="E366" s="218"/>
      <c r="F366" s="218"/>
      <c r="G366" s="218"/>
      <c r="H366" s="169"/>
      <c r="J366" s="218"/>
      <c r="K366" s="218"/>
      <c r="L366" s="218"/>
      <c r="M366" s="169"/>
      <c r="N366" s="218"/>
      <c r="O366" s="218"/>
      <c r="P366" s="218"/>
      <c r="Q366" s="169"/>
      <c r="R366" s="218"/>
      <c r="S366" s="218"/>
      <c r="T366" s="218"/>
      <c r="U366" s="169"/>
      <c r="V366" s="218"/>
      <c r="W366" s="218"/>
      <c r="X366" s="218"/>
      <c r="Y366" s="169"/>
      <c r="Z366" s="218"/>
      <c r="AA366" s="218"/>
      <c r="AB366" s="218"/>
      <c r="AC366" s="169"/>
      <c r="AD366" s="218"/>
      <c r="AE366" s="218"/>
      <c r="AF366" s="218"/>
      <c r="AG366" s="169"/>
      <c r="AH366" s="218"/>
      <c r="AI366" s="218"/>
      <c r="AJ366" s="218"/>
      <c r="AK366" s="169"/>
      <c r="AL366" s="218"/>
      <c r="AM366" s="218"/>
      <c r="AN366" s="218"/>
      <c r="AO366" s="169"/>
      <c r="AP366" s="218"/>
      <c r="AQ366" s="218"/>
      <c r="AR366" s="218"/>
      <c r="AS366" s="169"/>
      <c r="AT366" s="218"/>
      <c r="AU366" s="218"/>
      <c r="AV366" s="218"/>
      <c r="AW366" s="169"/>
    </row>
    <row r="367" spans="1:49" x14ac:dyDescent="0.2">
      <c r="A367" s="218"/>
      <c r="B367" s="218"/>
      <c r="C367" s="218"/>
      <c r="D367" s="218"/>
      <c r="E367" s="218"/>
      <c r="F367" s="218"/>
      <c r="G367" s="218"/>
      <c r="H367" s="169"/>
      <c r="J367" s="218"/>
      <c r="K367" s="218"/>
      <c r="L367" s="218"/>
      <c r="M367" s="169"/>
      <c r="N367" s="218"/>
      <c r="O367" s="218"/>
      <c r="P367" s="218"/>
      <c r="Q367" s="169"/>
      <c r="R367" s="218"/>
      <c r="S367" s="218"/>
      <c r="T367" s="218"/>
      <c r="U367" s="169"/>
      <c r="V367" s="218"/>
      <c r="W367" s="218"/>
      <c r="X367" s="218"/>
      <c r="Y367" s="169"/>
      <c r="Z367" s="218"/>
      <c r="AA367" s="218"/>
      <c r="AB367" s="218"/>
      <c r="AC367" s="169"/>
      <c r="AD367" s="218"/>
      <c r="AE367" s="218"/>
      <c r="AF367" s="218"/>
      <c r="AG367" s="169"/>
      <c r="AH367" s="218"/>
      <c r="AI367" s="218"/>
      <c r="AJ367" s="218"/>
      <c r="AK367" s="169"/>
      <c r="AL367" s="218"/>
      <c r="AM367" s="218"/>
      <c r="AN367" s="218"/>
      <c r="AO367" s="169"/>
      <c r="AP367" s="218"/>
      <c r="AQ367" s="218"/>
      <c r="AR367" s="218"/>
      <c r="AS367" s="169"/>
      <c r="AT367" s="218"/>
      <c r="AU367" s="218"/>
      <c r="AV367" s="218"/>
      <c r="AW367" s="169"/>
    </row>
    <row r="368" spans="1:49" x14ac:dyDescent="0.2">
      <c r="A368" s="218"/>
      <c r="B368" s="218"/>
      <c r="C368" s="218"/>
      <c r="D368" s="218"/>
      <c r="E368" s="218"/>
      <c r="F368" s="218"/>
      <c r="G368" s="218"/>
      <c r="H368" s="169"/>
      <c r="J368" s="218"/>
      <c r="K368" s="218"/>
      <c r="L368" s="218"/>
      <c r="M368" s="169"/>
      <c r="N368" s="218"/>
      <c r="O368" s="218"/>
      <c r="P368" s="218"/>
      <c r="Q368" s="169"/>
      <c r="R368" s="218"/>
      <c r="S368" s="218"/>
      <c r="T368" s="218"/>
      <c r="U368" s="169"/>
      <c r="V368" s="218"/>
      <c r="W368" s="218"/>
      <c r="X368" s="218"/>
      <c r="Y368" s="169"/>
      <c r="Z368" s="218"/>
      <c r="AA368" s="218"/>
      <c r="AB368" s="218"/>
      <c r="AC368" s="169"/>
      <c r="AD368" s="218"/>
      <c r="AE368" s="218"/>
      <c r="AF368" s="218"/>
      <c r="AG368" s="169"/>
      <c r="AH368" s="218"/>
      <c r="AI368" s="218"/>
      <c r="AJ368" s="218"/>
      <c r="AK368" s="169"/>
      <c r="AL368" s="218"/>
      <c r="AM368" s="218"/>
      <c r="AN368" s="218"/>
      <c r="AO368" s="169"/>
      <c r="AP368" s="218"/>
      <c r="AQ368" s="218"/>
      <c r="AR368" s="218"/>
      <c r="AS368" s="169"/>
      <c r="AT368" s="218"/>
      <c r="AU368" s="218"/>
      <c r="AV368" s="218"/>
      <c r="AW368" s="169"/>
    </row>
    <row r="369" spans="1:49" x14ac:dyDescent="0.2">
      <c r="A369" s="218"/>
      <c r="B369" s="218"/>
      <c r="C369" s="218"/>
      <c r="D369" s="218"/>
      <c r="E369" s="218"/>
      <c r="F369" s="218"/>
      <c r="G369" s="218"/>
      <c r="H369" s="169"/>
      <c r="J369" s="218"/>
      <c r="K369" s="218"/>
      <c r="L369" s="218"/>
      <c r="M369" s="169"/>
      <c r="N369" s="218"/>
      <c r="O369" s="218"/>
      <c r="P369" s="218"/>
      <c r="Q369" s="169"/>
      <c r="R369" s="218"/>
      <c r="S369" s="218"/>
      <c r="T369" s="218"/>
      <c r="U369" s="169"/>
      <c r="V369" s="218"/>
      <c r="W369" s="218"/>
      <c r="X369" s="218"/>
      <c r="Y369" s="169"/>
      <c r="Z369" s="218"/>
      <c r="AA369" s="218"/>
      <c r="AB369" s="218"/>
      <c r="AC369" s="169"/>
      <c r="AD369" s="218"/>
      <c r="AE369" s="218"/>
      <c r="AF369" s="218"/>
      <c r="AG369" s="169"/>
      <c r="AH369" s="218"/>
      <c r="AI369" s="218"/>
      <c r="AJ369" s="218"/>
      <c r="AK369" s="169"/>
      <c r="AL369" s="218"/>
      <c r="AM369" s="218"/>
      <c r="AN369" s="218"/>
      <c r="AO369" s="169"/>
      <c r="AP369" s="218"/>
      <c r="AQ369" s="218"/>
      <c r="AR369" s="218"/>
      <c r="AS369" s="169"/>
      <c r="AT369" s="218"/>
      <c r="AU369" s="218"/>
      <c r="AV369" s="218"/>
      <c r="AW369" s="169"/>
    </row>
    <row r="370" spans="1:49" x14ac:dyDescent="0.2">
      <c r="A370" s="218"/>
      <c r="B370" s="218"/>
      <c r="C370" s="218"/>
      <c r="D370" s="218"/>
      <c r="E370" s="218"/>
      <c r="F370" s="218"/>
      <c r="G370" s="218"/>
      <c r="H370" s="169"/>
      <c r="J370" s="218"/>
      <c r="K370" s="218"/>
      <c r="L370" s="218"/>
      <c r="M370" s="169"/>
      <c r="N370" s="218"/>
      <c r="O370" s="218"/>
      <c r="P370" s="218"/>
      <c r="Q370" s="169"/>
      <c r="R370" s="218"/>
      <c r="S370" s="218"/>
      <c r="T370" s="218"/>
      <c r="U370" s="169"/>
      <c r="V370" s="218"/>
      <c r="W370" s="218"/>
      <c r="X370" s="218"/>
      <c r="Y370" s="169"/>
      <c r="Z370" s="218"/>
      <c r="AA370" s="218"/>
      <c r="AB370" s="218"/>
      <c r="AC370" s="169"/>
      <c r="AD370" s="218"/>
      <c r="AE370" s="218"/>
      <c r="AF370" s="218"/>
      <c r="AG370" s="169"/>
      <c r="AH370" s="218"/>
      <c r="AI370" s="218"/>
      <c r="AJ370" s="218"/>
      <c r="AK370" s="169"/>
      <c r="AL370" s="218"/>
      <c r="AM370" s="218"/>
      <c r="AN370" s="218"/>
      <c r="AO370" s="169"/>
      <c r="AP370" s="218"/>
      <c r="AQ370" s="218"/>
      <c r="AR370" s="218"/>
      <c r="AS370" s="169"/>
      <c r="AT370" s="218"/>
      <c r="AU370" s="218"/>
      <c r="AV370" s="218"/>
      <c r="AW370" s="169"/>
    </row>
    <row r="371" spans="1:49" x14ac:dyDescent="0.2">
      <c r="A371" s="218"/>
      <c r="B371" s="218"/>
      <c r="C371" s="218"/>
      <c r="D371" s="218"/>
      <c r="E371" s="218"/>
      <c r="F371" s="218"/>
      <c r="G371" s="218"/>
      <c r="H371" s="169"/>
      <c r="J371" s="218"/>
      <c r="K371" s="218"/>
      <c r="L371" s="218"/>
      <c r="M371" s="169"/>
      <c r="N371" s="218"/>
      <c r="O371" s="218"/>
      <c r="P371" s="218"/>
      <c r="Q371" s="169"/>
      <c r="R371" s="218"/>
      <c r="S371" s="218"/>
      <c r="T371" s="218"/>
      <c r="U371" s="169"/>
      <c r="V371" s="218"/>
      <c r="W371" s="218"/>
      <c r="X371" s="218"/>
      <c r="Y371" s="169"/>
      <c r="Z371" s="218"/>
      <c r="AA371" s="218"/>
      <c r="AB371" s="218"/>
      <c r="AC371" s="169"/>
      <c r="AD371" s="218"/>
      <c r="AE371" s="218"/>
      <c r="AF371" s="218"/>
      <c r="AG371" s="169"/>
      <c r="AH371" s="218"/>
      <c r="AI371" s="218"/>
      <c r="AJ371" s="218"/>
      <c r="AK371" s="169"/>
      <c r="AL371" s="218"/>
      <c r="AM371" s="218"/>
      <c r="AN371" s="218"/>
      <c r="AO371" s="169"/>
      <c r="AP371" s="218"/>
      <c r="AQ371" s="218"/>
      <c r="AR371" s="218"/>
      <c r="AS371" s="169"/>
      <c r="AT371" s="218"/>
      <c r="AU371" s="218"/>
      <c r="AV371" s="218"/>
      <c r="AW371" s="169"/>
    </row>
    <row r="372" spans="1:49" x14ac:dyDescent="0.2">
      <c r="A372" s="218"/>
      <c r="B372" s="218"/>
      <c r="C372" s="218"/>
      <c r="D372" s="218"/>
      <c r="E372" s="218"/>
      <c r="F372" s="218"/>
      <c r="G372" s="218"/>
      <c r="H372" s="169"/>
      <c r="J372" s="218"/>
      <c r="K372" s="218"/>
      <c r="L372" s="218"/>
      <c r="M372" s="169"/>
      <c r="N372" s="218"/>
      <c r="O372" s="218"/>
      <c r="P372" s="218"/>
      <c r="Q372" s="169"/>
      <c r="R372" s="218"/>
      <c r="S372" s="218"/>
      <c r="T372" s="218"/>
      <c r="U372" s="169"/>
      <c r="V372" s="218"/>
      <c r="W372" s="218"/>
      <c r="X372" s="218"/>
      <c r="Y372" s="169"/>
      <c r="Z372" s="218"/>
      <c r="AA372" s="218"/>
      <c r="AB372" s="218"/>
      <c r="AC372" s="169"/>
      <c r="AD372" s="218"/>
      <c r="AE372" s="218"/>
      <c r="AF372" s="218"/>
      <c r="AG372" s="169"/>
      <c r="AH372" s="218"/>
      <c r="AI372" s="218"/>
      <c r="AJ372" s="218"/>
      <c r="AK372" s="169"/>
      <c r="AL372" s="218"/>
      <c r="AM372" s="218"/>
      <c r="AN372" s="218"/>
      <c r="AO372" s="169"/>
      <c r="AP372" s="218"/>
      <c r="AQ372" s="218"/>
      <c r="AR372" s="218"/>
      <c r="AS372" s="169"/>
      <c r="AT372" s="218"/>
      <c r="AU372" s="218"/>
      <c r="AV372" s="218"/>
      <c r="AW372" s="169"/>
    </row>
    <row r="373" spans="1:49" x14ac:dyDescent="0.2">
      <c r="A373" s="218"/>
      <c r="B373" s="218"/>
      <c r="C373" s="218"/>
      <c r="D373" s="218"/>
      <c r="E373" s="218"/>
      <c r="F373" s="218"/>
      <c r="G373" s="218"/>
      <c r="H373" s="169"/>
      <c r="J373" s="218"/>
      <c r="K373" s="218"/>
      <c r="L373" s="218"/>
      <c r="M373" s="169"/>
      <c r="N373" s="218"/>
      <c r="O373" s="218"/>
      <c r="P373" s="218"/>
      <c r="Q373" s="169"/>
      <c r="R373" s="218"/>
      <c r="S373" s="218"/>
      <c r="T373" s="218"/>
      <c r="U373" s="169"/>
      <c r="V373" s="218"/>
      <c r="W373" s="218"/>
      <c r="X373" s="218"/>
      <c r="Y373" s="169"/>
      <c r="Z373" s="218"/>
      <c r="AA373" s="218"/>
      <c r="AB373" s="218"/>
      <c r="AC373" s="169"/>
      <c r="AD373" s="218"/>
      <c r="AE373" s="218"/>
      <c r="AF373" s="218"/>
      <c r="AG373" s="169"/>
      <c r="AH373" s="218"/>
      <c r="AI373" s="218"/>
      <c r="AJ373" s="218"/>
      <c r="AK373" s="169"/>
      <c r="AL373" s="218"/>
      <c r="AM373" s="218"/>
      <c r="AN373" s="218"/>
      <c r="AO373" s="169"/>
      <c r="AP373" s="218"/>
      <c r="AQ373" s="218"/>
      <c r="AR373" s="218"/>
      <c r="AS373" s="169"/>
      <c r="AT373" s="218"/>
      <c r="AU373" s="218"/>
      <c r="AV373" s="218"/>
      <c r="AW373" s="169"/>
    </row>
    <row r="374" spans="1:49" x14ac:dyDescent="0.2">
      <c r="A374" s="218"/>
      <c r="B374" s="218"/>
      <c r="C374" s="218"/>
      <c r="D374" s="218"/>
      <c r="E374" s="218"/>
      <c r="F374" s="218"/>
      <c r="G374" s="218"/>
      <c r="H374" s="169"/>
      <c r="J374" s="218"/>
      <c r="K374" s="218"/>
      <c r="L374" s="218"/>
      <c r="M374" s="169"/>
      <c r="N374" s="218"/>
      <c r="O374" s="218"/>
      <c r="P374" s="218"/>
      <c r="Q374" s="169"/>
      <c r="R374" s="218"/>
      <c r="S374" s="218"/>
      <c r="T374" s="218"/>
      <c r="U374" s="169"/>
      <c r="V374" s="218"/>
      <c r="W374" s="218"/>
      <c r="X374" s="218"/>
      <c r="Y374" s="169"/>
      <c r="Z374" s="218"/>
      <c r="AA374" s="218"/>
      <c r="AB374" s="218"/>
      <c r="AC374" s="169"/>
      <c r="AD374" s="218"/>
      <c r="AE374" s="218"/>
      <c r="AF374" s="218"/>
      <c r="AG374" s="169"/>
      <c r="AH374" s="218"/>
      <c r="AI374" s="218"/>
      <c r="AJ374" s="218"/>
      <c r="AK374" s="169"/>
      <c r="AL374" s="218"/>
      <c r="AM374" s="218"/>
      <c r="AN374" s="218"/>
      <c r="AO374" s="169"/>
      <c r="AP374" s="218"/>
      <c r="AQ374" s="218"/>
      <c r="AR374" s="218"/>
      <c r="AS374" s="169"/>
      <c r="AT374" s="218"/>
      <c r="AU374" s="218"/>
      <c r="AV374" s="218"/>
      <c r="AW374" s="169"/>
    </row>
    <row r="375" spans="1:49" x14ac:dyDescent="0.2">
      <c r="A375" s="218"/>
      <c r="B375" s="218"/>
      <c r="C375" s="218"/>
      <c r="D375" s="218"/>
      <c r="E375" s="218"/>
      <c r="F375" s="218"/>
      <c r="G375" s="218"/>
      <c r="H375" s="169"/>
      <c r="J375" s="218"/>
      <c r="K375" s="218"/>
      <c r="L375" s="218"/>
      <c r="M375" s="169"/>
      <c r="N375" s="218"/>
      <c r="O375" s="218"/>
      <c r="P375" s="218"/>
      <c r="Q375" s="169"/>
      <c r="R375" s="218"/>
      <c r="S375" s="218"/>
      <c r="T375" s="218"/>
      <c r="U375" s="169"/>
      <c r="V375" s="218"/>
      <c r="W375" s="218"/>
      <c r="X375" s="218"/>
      <c r="Y375" s="169"/>
      <c r="Z375" s="218"/>
      <c r="AA375" s="218"/>
      <c r="AB375" s="218"/>
      <c r="AC375" s="169"/>
      <c r="AD375" s="218"/>
      <c r="AE375" s="218"/>
      <c r="AF375" s="218"/>
      <c r="AG375" s="169"/>
      <c r="AH375" s="218"/>
      <c r="AI375" s="218"/>
      <c r="AJ375" s="218"/>
      <c r="AK375" s="169"/>
      <c r="AL375" s="218"/>
      <c r="AM375" s="218"/>
      <c r="AN375" s="218"/>
      <c r="AO375" s="169"/>
      <c r="AP375" s="218"/>
      <c r="AQ375" s="218"/>
      <c r="AR375" s="218"/>
      <c r="AS375" s="169"/>
      <c r="AT375" s="218"/>
      <c r="AU375" s="218"/>
      <c r="AV375" s="218"/>
      <c r="AW375" s="169"/>
    </row>
    <row r="376" spans="1:49" x14ac:dyDescent="0.2">
      <c r="A376" s="218"/>
      <c r="B376" s="218"/>
      <c r="C376" s="218"/>
      <c r="D376" s="218"/>
      <c r="E376" s="218"/>
      <c r="F376" s="218"/>
      <c r="G376" s="218"/>
      <c r="H376" s="169"/>
      <c r="J376" s="218"/>
      <c r="K376" s="218"/>
      <c r="L376" s="218"/>
      <c r="M376" s="169"/>
      <c r="N376" s="218"/>
      <c r="O376" s="218"/>
      <c r="P376" s="218"/>
      <c r="Q376" s="169"/>
      <c r="R376" s="218"/>
      <c r="S376" s="218"/>
      <c r="T376" s="218"/>
      <c r="U376" s="169"/>
      <c r="V376" s="218"/>
      <c r="W376" s="218"/>
      <c r="X376" s="218"/>
      <c r="Y376" s="169"/>
      <c r="Z376" s="218"/>
      <c r="AA376" s="218"/>
      <c r="AB376" s="218"/>
      <c r="AC376" s="169"/>
      <c r="AD376" s="218"/>
      <c r="AE376" s="218"/>
      <c r="AF376" s="218"/>
      <c r="AG376" s="169"/>
      <c r="AH376" s="218"/>
      <c r="AI376" s="218"/>
      <c r="AJ376" s="218"/>
      <c r="AK376" s="169"/>
      <c r="AL376" s="218"/>
      <c r="AM376" s="218"/>
      <c r="AN376" s="218"/>
      <c r="AO376" s="169"/>
      <c r="AP376" s="218"/>
      <c r="AQ376" s="218"/>
      <c r="AR376" s="218"/>
      <c r="AS376" s="169"/>
      <c r="AT376" s="218"/>
      <c r="AU376" s="218"/>
      <c r="AV376" s="218"/>
      <c r="AW376" s="169"/>
    </row>
    <row r="377" spans="1:49" x14ac:dyDescent="0.2">
      <c r="A377" s="218"/>
      <c r="B377" s="218"/>
      <c r="C377" s="218"/>
      <c r="D377" s="218"/>
      <c r="E377" s="218"/>
      <c r="F377" s="218"/>
      <c r="G377" s="218"/>
      <c r="H377" s="169"/>
      <c r="J377" s="218"/>
      <c r="K377" s="218"/>
      <c r="L377" s="218"/>
      <c r="M377" s="169"/>
      <c r="N377" s="218"/>
      <c r="O377" s="218"/>
      <c r="P377" s="218"/>
      <c r="Q377" s="169"/>
      <c r="R377" s="218"/>
      <c r="S377" s="218"/>
      <c r="T377" s="218"/>
      <c r="U377" s="169"/>
      <c r="V377" s="218"/>
      <c r="W377" s="218"/>
      <c r="X377" s="218"/>
      <c r="Y377" s="169"/>
      <c r="Z377" s="218"/>
      <c r="AA377" s="218"/>
      <c r="AB377" s="218"/>
      <c r="AC377" s="169"/>
      <c r="AD377" s="218"/>
      <c r="AE377" s="218"/>
      <c r="AF377" s="218"/>
      <c r="AG377" s="169"/>
      <c r="AH377" s="218"/>
      <c r="AI377" s="218"/>
      <c r="AJ377" s="218"/>
      <c r="AK377" s="169"/>
      <c r="AL377" s="218"/>
      <c r="AM377" s="218"/>
      <c r="AN377" s="218"/>
      <c r="AO377" s="169"/>
      <c r="AP377" s="218"/>
      <c r="AQ377" s="218"/>
      <c r="AR377" s="218"/>
      <c r="AS377" s="169"/>
      <c r="AT377" s="218"/>
      <c r="AU377" s="218"/>
      <c r="AV377" s="218"/>
      <c r="AW377" s="169"/>
    </row>
    <row r="378" spans="1:49" x14ac:dyDescent="0.2">
      <c r="A378" s="218"/>
      <c r="B378" s="218"/>
      <c r="C378" s="218"/>
      <c r="D378" s="218"/>
      <c r="E378" s="218"/>
      <c r="F378" s="218"/>
      <c r="G378" s="218"/>
      <c r="H378" s="169"/>
      <c r="J378" s="218"/>
      <c r="K378" s="218"/>
      <c r="L378" s="218"/>
      <c r="M378" s="169"/>
      <c r="N378" s="218"/>
      <c r="O378" s="218"/>
      <c r="P378" s="218"/>
      <c r="Q378" s="169"/>
      <c r="R378" s="218"/>
      <c r="S378" s="218"/>
      <c r="T378" s="218"/>
      <c r="U378" s="169"/>
      <c r="V378" s="218"/>
      <c r="W378" s="218"/>
      <c r="X378" s="218"/>
      <c r="Y378" s="169"/>
      <c r="Z378" s="218"/>
      <c r="AA378" s="218"/>
      <c r="AB378" s="218"/>
      <c r="AC378" s="169"/>
      <c r="AD378" s="218"/>
      <c r="AE378" s="218"/>
      <c r="AF378" s="218"/>
      <c r="AG378" s="169"/>
      <c r="AH378" s="218"/>
      <c r="AI378" s="218"/>
      <c r="AJ378" s="218"/>
      <c r="AK378" s="169"/>
      <c r="AL378" s="218"/>
      <c r="AM378" s="218"/>
      <c r="AN378" s="218"/>
      <c r="AO378" s="169"/>
      <c r="AP378" s="218"/>
      <c r="AQ378" s="218"/>
      <c r="AR378" s="218"/>
      <c r="AS378" s="169"/>
      <c r="AT378" s="218"/>
      <c r="AU378" s="218"/>
      <c r="AV378" s="218"/>
      <c r="AW378" s="169"/>
    </row>
    <row r="379" spans="1:49" x14ac:dyDescent="0.2">
      <c r="A379" s="218"/>
      <c r="B379" s="218"/>
      <c r="C379" s="218"/>
      <c r="D379" s="218"/>
      <c r="E379" s="218"/>
      <c r="F379" s="218"/>
      <c r="G379" s="218"/>
      <c r="H379" s="169"/>
      <c r="J379" s="218"/>
      <c r="K379" s="218"/>
      <c r="L379" s="218"/>
      <c r="M379" s="169"/>
      <c r="N379" s="218"/>
      <c r="O379" s="218"/>
      <c r="P379" s="218"/>
      <c r="Q379" s="169"/>
      <c r="R379" s="218"/>
      <c r="S379" s="218"/>
      <c r="T379" s="218"/>
      <c r="U379" s="169"/>
      <c r="V379" s="218"/>
      <c r="W379" s="218"/>
      <c r="X379" s="218"/>
      <c r="Y379" s="169"/>
      <c r="Z379" s="218"/>
      <c r="AA379" s="218"/>
      <c r="AB379" s="218"/>
      <c r="AC379" s="169"/>
      <c r="AD379" s="218"/>
      <c r="AE379" s="218"/>
      <c r="AF379" s="218"/>
      <c r="AG379" s="169"/>
      <c r="AH379" s="218"/>
      <c r="AI379" s="218"/>
      <c r="AJ379" s="218"/>
      <c r="AK379" s="169"/>
      <c r="AL379" s="218"/>
      <c r="AM379" s="218"/>
      <c r="AN379" s="218"/>
      <c r="AO379" s="169"/>
      <c r="AP379" s="218"/>
      <c r="AQ379" s="218"/>
      <c r="AR379" s="218"/>
      <c r="AS379" s="169"/>
      <c r="AT379" s="218"/>
      <c r="AU379" s="218"/>
      <c r="AV379" s="218"/>
      <c r="AW379" s="169"/>
    </row>
    <row r="380" spans="1:49" x14ac:dyDescent="0.2">
      <c r="A380" s="218"/>
      <c r="B380" s="218"/>
      <c r="C380" s="218"/>
      <c r="D380" s="218"/>
      <c r="E380" s="218"/>
      <c r="F380" s="218"/>
      <c r="G380" s="218"/>
      <c r="H380" s="169"/>
      <c r="J380" s="218"/>
      <c r="K380" s="218"/>
      <c r="L380" s="218"/>
      <c r="M380" s="169"/>
      <c r="N380" s="218"/>
      <c r="O380" s="218"/>
      <c r="P380" s="218"/>
      <c r="Q380" s="169"/>
      <c r="R380" s="218"/>
      <c r="S380" s="218"/>
      <c r="T380" s="218"/>
      <c r="U380" s="169"/>
      <c r="V380" s="218"/>
      <c r="W380" s="218"/>
      <c r="X380" s="218"/>
      <c r="Y380" s="169"/>
      <c r="Z380" s="218"/>
      <c r="AA380" s="218"/>
      <c r="AB380" s="218"/>
      <c r="AC380" s="169"/>
      <c r="AD380" s="218"/>
      <c r="AE380" s="218"/>
      <c r="AF380" s="218"/>
      <c r="AG380" s="169"/>
      <c r="AH380" s="218"/>
      <c r="AI380" s="218"/>
      <c r="AJ380" s="218"/>
      <c r="AK380" s="169"/>
      <c r="AL380" s="218"/>
      <c r="AM380" s="218"/>
      <c r="AN380" s="218"/>
      <c r="AO380" s="169"/>
      <c r="AP380" s="218"/>
      <c r="AQ380" s="218"/>
      <c r="AR380" s="218"/>
      <c r="AS380" s="169"/>
      <c r="AT380" s="218"/>
      <c r="AU380" s="218"/>
      <c r="AV380" s="218"/>
      <c r="AW380" s="169"/>
    </row>
    <row r="381" spans="1:49" x14ac:dyDescent="0.2">
      <c r="A381" s="218"/>
      <c r="B381" s="218"/>
      <c r="C381" s="218"/>
      <c r="D381" s="218"/>
      <c r="E381" s="218"/>
      <c r="F381" s="218"/>
      <c r="G381" s="218"/>
      <c r="H381" s="169"/>
      <c r="J381" s="218"/>
      <c r="K381" s="218"/>
      <c r="L381" s="218"/>
      <c r="M381" s="169"/>
      <c r="N381" s="218"/>
      <c r="O381" s="218"/>
      <c r="P381" s="218"/>
      <c r="Q381" s="169"/>
      <c r="R381" s="218"/>
      <c r="S381" s="218"/>
      <c r="T381" s="218"/>
      <c r="U381" s="169"/>
      <c r="V381" s="218"/>
      <c r="W381" s="218"/>
      <c r="X381" s="218"/>
      <c r="Y381" s="169"/>
      <c r="Z381" s="218"/>
      <c r="AA381" s="218"/>
      <c r="AB381" s="218"/>
      <c r="AC381" s="169"/>
      <c r="AD381" s="218"/>
      <c r="AE381" s="218"/>
      <c r="AF381" s="218"/>
      <c r="AG381" s="169"/>
      <c r="AH381" s="218"/>
      <c r="AI381" s="218"/>
      <c r="AJ381" s="218"/>
      <c r="AK381" s="169"/>
      <c r="AL381" s="218"/>
      <c r="AM381" s="218"/>
      <c r="AN381" s="218"/>
      <c r="AO381" s="169"/>
      <c r="AP381" s="218"/>
      <c r="AQ381" s="218"/>
      <c r="AR381" s="218"/>
      <c r="AS381" s="169"/>
      <c r="AT381" s="218"/>
      <c r="AU381" s="218"/>
      <c r="AV381" s="218"/>
      <c r="AW381" s="169"/>
    </row>
    <row r="382" spans="1:49" x14ac:dyDescent="0.2">
      <c r="A382" s="218"/>
      <c r="B382" s="218"/>
      <c r="C382" s="218"/>
      <c r="D382" s="218"/>
      <c r="E382" s="218"/>
      <c r="F382" s="218"/>
      <c r="G382" s="218"/>
      <c r="H382" s="169"/>
      <c r="J382" s="218"/>
      <c r="K382" s="218"/>
      <c r="L382" s="218"/>
      <c r="M382" s="169"/>
      <c r="N382" s="218"/>
      <c r="O382" s="218"/>
      <c r="P382" s="218"/>
      <c r="Q382" s="169"/>
      <c r="R382" s="218"/>
      <c r="S382" s="218"/>
      <c r="T382" s="218"/>
      <c r="U382" s="169"/>
      <c r="V382" s="218"/>
      <c r="W382" s="218"/>
      <c r="X382" s="218"/>
      <c r="Y382" s="169"/>
      <c r="Z382" s="218"/>
      <c r="AA382" s="218"/>
      <c r="AB382" s="218"/>
      <c r="AC382" s="169"/>
      <c r="AD382" s="218"/>
      <c r="AE382" s="218"/>
      <c r="AF382" s="218"/>
      <c r="AG382" s="169"/>
      <c r="AH382" s="218"/>
      <c r="AI382" s="218"/>
      <c r="AJ382" s="218"/>
      <c r="AK382" s="169"/>
      <c r="AL382" s="218"/>
      <c r="AM382" s="218"/>
      <c r="AN382" s="218"/>
      <c r="AO382" s="169"/>
      <c r="AP382" s="218"/>
      <c r="AQ382" s="218"/>
      <c r="AR382" s="218"/>
      <c r="AS382" s="169"/>
      <c r="AT382" s="218"/>
      <c r="AU382" s="218"/>
      <c r="AV382" s="218"/>
      <c r="AW382" s="169"/>
    </row>
    <row r="383" spans="1:49" x14ac:dyDescent="0.2">
      <c r="A383" s="218"/>
      <c r="B383" s="218"/>
      <c r="C383" s="218"/>
      <c r="D383" s="218"/>
      <c r="E383" s="218"/>
      <c r="F383" s="218"/>
      <c r="G383" s="218"/>
      <c r="H383" s="169"/>
      <c r="J383" s="218"/>
      <c r="K383" s="218"/>
      <c r="L383" s="218"/>
      <c r="M383" s="169"/>
      <c r="N383" s="218"/>
      <c r="O383" s="218"/>
      <c r="P383" s="218"/>
      <c r="Q383" s="169"/>
      <c r="R383" s="218"/>
      <c r="S383" s="218"/>
      <c r="T383" s="218"/>
      <c r="U383" s="169"/>
      <c r="V383" s="218"/>
      <c r="W383" s="218"/>
      <c r="X383" s="218"/>
      <c r="Y383" s="169"/>
      <c r="Z383" s="218"/>
      <c r="AA383" s="218"/>
      <c r="AB383" s="218"/>
      <c r="AC383" s="169"/>
      <c r="AD383" s="218"/>
      <c r="AE383" s="218"/>
      <c r="AF383" s="218"/>
      <c r="AG383" s="169"/>
      <c r="AH383" s="218"/>
      <c r="AI383" s="218"/>
      <c r="AJ383" s="218"/>
      <c r="AK383" s="169"/>
      <c r="AL383" s="218"/>
      <c r="AM383" s="218"/>
      <c r="AN383" s="218"/>
      <c r="AO383" s="169"/>
      <c r="AP383" s="218"/>
      <c r="AQ383" s="218"/>
      <c r="AR383" s="218"/>
      <c r="AS383" s="169"/>
      <c r="AT383" s="218"/>
      <c r="AU383" s="218"/>
      <c r="AV383" s="218"/>
      <c r="AW383" s="169"/>
    </row>
    <row r="384" spans="1:49" x14ac:dyDescent="0.2">
      <c r="A384" s="218"/>
      <c r="B384" s="218"/>
      <c r="C384" s="218"/>
      <c r="D384" s="218"/>
      <c r="E384" s="218"/>
      <c r="F384" s="218"/>
      <c r="G384" s="218"/>
      <c r="H384" s="169"/>
      <c r="J384" s="218"/>
      <c r="K384" s="218"/>
      <c r="L384" s="218"/>
      <c r="M384" s="169"/>
      <c r="N384" s="218"/>
      <c r="O384" s="218"/>
      <c r="P384" s="218"/>
      <c r="Q384" s="169"/>
      <c r="R384" s="218"/>
      <c r="S384" s="218"/>
      <c r="T384" s="218"/>
      <c r="U384" s="169"/>
      <c r="V384" s="218"/>
      <c r="W384" s="218"/>
      <c r="X384" s="218"/>
      <c r="Y384" s="169"/>
      <c r="Z384" s="218"/>
      <c r="AA384" s="218"/>
      <c r="AB384" s="218"/>
      <c r="AC384" s="169"/>
      <c r="AD384" s="218"/>
      <c r="AE384" s="218"/>
      <c r="AF384" s="218"/>
      <c r="AG384" s="169"/>
      <c r="AH384" s="218"/>
      <c r="AI384" s="218"/>
      <c r="AJ384" s="218"/>
      <c r="AK384" s="169"/>
      <c r="AL384" s="218"/>
      <c r="AM384" s="218"/>
      <c r="AN384" s="218"/>
      <c r="AO384" s="169"/>
      <c r="AP384" s="218"/>
      <c r="AQ384" s="218"/>
      <c r="AR384" s="218"/>
      <c r="AS384" s="169"/>
      <c r="AT384" s="218"/>
      <c r="AU384" s="218"/>
      <c r="AV384" s="218"/>
      <c r="AW384" s="169"/>
    </row>
    <row r="385" spans="1:49" x14ac:dyDescent="0.2">
      <c r="A385" s="218"/>
      <c r="B385" s="218"/>
      <c r="C385" s="218"/>
      <c r="D385" s="218"/>
      <c r="E385" s="218"/>
      <c r="F385" s="218"/>
      <c r="G385" s="218"/>
      <c r="H385" s="169"/>
      <c r="J385" s="218"/>
      <c r="K385" s="218"/>
      <c r="L385" s="218"/>
      <c r="M385" s="169"/>
      <c r="N385" s="218"/>
      <c r="O385" s="218"/>
      <c r="P385" s="218"/>
      <c r="Q385" s="169"/>
      <c r="R385" s="218"/>
      <c r="S385" s="218"/>
      <c r="T385" s="218"/>
      <c r="U385" s="169"/>
      <c r="V385" s="218"/>
      <c r="W385" s="218"/>
      <c r="X385" s="218"/>
      <c r="Y385" s="169"/>
      <c r="Z385" s="218"/>
      <c r="AA385" s="218"/>
      <c r="AB385" s="218"/>
      <c r="AC385" s="169"/>
      <c r="AD385" s="218"/>
      <c r="AE385" s="218"/>
      <c r="AF385" s="218"/>
      <c r="AG385" s="169"/>
      <c r="AH385" s="218"/>
      <c r="AI385" s="218"/>
      <c r="AJ385" s="218"/>
      <c r="AK385" s="169"/>
      <c r="AL385" s="218"/>
      <c r="AM385" s="218"/>
      <c r="AN385" s="218"/>
      <c r="AO385" s="169"/>
      <c r="AP385" s="218"/>
      <c r="AQ385" s="218"/>
      <c r="AR385" s="218"/>
      <c r="AS385" s="169"/>
      <c r="AT385" s="218"/>
      <c r="AU385" s="218"/>
      <c r="AV385" s="218"/>
      <c r="AW385" s="169"/>
    </row>
    <row r="386" spans="1:49" x14ac:dyDescent="0.2">
      <c r="A386" s="218"/>
      <c r="B386" s="218"/>
      <c r="C386" s="218"/>
      <c r="D386" s="218"/>
      <c r="E386" s="218"/>
      <c r="F386" s="218"/>
      <c r="G386" s="218"/>
      <c r="H386" s="169"/>
      <c r="J386" s="218"/>
      <c r="K386" s="218"/>
      <c r="L386" s="218"/>
      <c r="M386" s="169"/>
      <c r="N386" s="218"/>
      <c r="O386" s="218"/>
      <c r="P386" s="218"/>
      <c r="Q386" s="169"/>
      <c r="R386" s="218"/>
      <c r="S386" s="218"/>
      <c r="T386" s="218"/>
      <c r="U386" s="169"/>
      <c r="V386" s="218"/>
      <c r="W386" s="218"/>
      <c r="X386" s="218"/>
      <c r="Y386" s="169"/>
      <c r="Z386" s="218"/>
      <c r="AA386" s="218"/>
      <c r="AB386" s="218"/>
      <c r="AC386" s="169"/>
      <c r="AD386" s="218"/>
      <c r="AE386" s="218"/>
      <c r="AF386" s="218"/>
      <c r="AG386" s="169"/>
      <c r="AH386" s="218"/>
      <c r="AI386" s="218"/>
      <c r="AJ386" s="218"/>
      <c r="AK386" s="169"/>
      <c r="AL386" s="218"/>
      <c r="AM386" s="218"/>
      <c r="AN386" s="218"/>
      <c r="AO386" s="169"/>
      <c r="AP386" s="218"/>
      <c r="AQ386" s="218"/>
      <c r="AR386" s="218"/>
      <c r="AS386" s="169"/>
      <c r="AT386" s="218"/>
      <c r="AU386" s="218"/>
      <c r="AV386" s="218"/>
      <c r="AW386" s="169"/>
    </row>
    <row r="387" spans="1:49" x14ac:dyDescent="0.2">
      <c r="A387" s="218"/>
      <c r="B387" s="218"/>
      <c r="C387" s="218"/>
      <c r="D387" s="218"/>
      <c r="E387" s="218"/>
      <c r="F387" s="218"/>
      <c r="G387" s="218"/>
      <c r="H387" s="169"/>
      <c r="J387" s="218"/>
      <c r="K387" s="218"/>
      <c r="L387" s="218"/>
      <c r="M387" s="169"/>
      <c r="N387" s="218"/>
      <c r="O387" s="218"/>
      <c r="P387" s="218"/>
      <c r="Q387" s="169"/>
      <c r="R387" s="218"/>
      <c r="S387" s="218"/>
      <c r="T387" s="218"/>
      <c r="U387" s="169"/>
      <c r="V387" s="218"/>
      <c r="W387" s="218"/>
      <c r="X387" s="218"/>
      <c r="Y387" s="169"/>
      <c r="Z387" s="218"/>
      <c r="AA387" s="218"/>
      <c r="AB387" s="218"/>
      <c r="AC387" s="169"/>
      <c r="AD387" s="218"/>
      <c r="AE387" s="218"/>
      <c r="AF387" s="218"/>
      <c r="AG387" s="169"/>
      <c r="AH387" s="218"/>
      <c r="AI387" s="218"/>
      <c r="AJ387" s="218"/>
      <c r="AK387" s="169"/>
      <c r="AL387" s="218"/>
      <c r="AM387" s="218"/>
      <c r="AN387" s="218"/>
      <c r="AO387" s="169"/>
      <c r="AP387" s="218"/>
      <c r="AQ387" s="218"/>
      <c r="AR387" s="218"/>
      <c r="AS387" s="169"/>
      <c r="AT387" s="218"/>
      <c r="AU387" s="218"/>
      <c r="AV387" s="218"/>
      <c r="AW387" s="169"/>
    </row>
    <row r="388" spans="1:49" x14ac:dyDescent="0.2">
      <c r="A388" s="218"/>
      <c r="B388" s="218"/>
      <c r="C388" s="218"/>
      <c r="D388" s="218"/>
      <c r="E388" s="218"/>
      <c r="F388" s="218"/>
      <c r="G388" s="218"/>
      <c r="H388" s="169"/>
      <c r="J388" s="218"/>
      <c r="K388" s="218"/>
      <c r="L388" s="218"/>
      <c r="M388" s="169"/>
      <c r="N388" s="218"/>
      <c r="O388" s="218"/>
      <c r="P388" s="218"/>
      <c r="Q388" s="169"/>
      <c r="R388" s="218"/>
      <c r="S388" s="218"/>
      <c r="T388" s="218"/>
      <c r="U388" s="169"/>
      <c r="V388" s="218"/>
      <c r="W388" s="218"/>
      <c r="X388" s="218"/>
      <c r="Y388" s="169"/>
      <c r="Z388" s="218"/>
      <c r="AA388" s="218"/>
      <c r="AB388" s="218"/>
      <c r="AC388" s="169"/>
      <c r="AD388" s="218"/>
      <c r="AE388" s="218"/>
      <c r="AF388" s="218"/>
      <c r="AG388" s="169"/>
      <c r="AH388" s="218"/>
      <c r="AI388" s="218"/>
      <c r="AJ388" s="218"/>
      <c r="AK388" s="169"/>
      <c r="AL388" s="218"/>
      <c r="AM388" s="218"/>
      <c r="AN388" s="218"/>
      <c r="AO388" s="169"/>
      <c r="AP388" s="218"/>
      <c r="AQ388" s="218"/>
      <c r="AR388" s="218"/>
      <c r="AS388" s="169"/>
      <c r="AT388" s="218"/>
      <c r="AU388" s="218"/>
      <c r="AV388" s="218"/>
      <c r="AW388" s="169"/>
    </row>
    <row r="389" spans="1:49" x14ac:dyDescent="0.2">
      <c r="A389" s="218"/>
      <c r="B389" s="218"/>
      <c r="C389" s="218"/>
      <c r="D389" s="218"/>
      <c r="E389" s="218"/>
      <c r="F389" s="218"/>
      <c r="G389" s="218"/>
      <c r="H389" s="169"/>
      <c r="J389" s="218"/>
      <c r="K389" s="218"/>
      <c r="L389" s="218"/>
      <c r="M389" s="169"/>
      <c r="N389" s="218"/>
      <c r="O389" s="218"/>
      <c r="P389" s="218"/>
      <c r="Q389" s="169"/>
      <c r="R389" s="218"/>
      <c r="S389" s="218"/>
      <c r="T389" s="218"/>
      <c r="U389" s="169"/>
      <c r="V389" s="218"/>
      <c r="W389" s="218"/>
      <c r="X389" s="218"/>
      <c r="Y389" s="169"/>
      <c r="Z389" s="218"/>
      <c r="AA389" s="218"/>
      <c r="AB389" s="218"/>
      <c r="AC389" s="169"/>
      <c r="AD389" s="218"/>
      <c r="AE389" s="218"/>
      <c r="AF389" s="218"/>
      <c r="AG389" s="169"/>
      <c r="AH389" s="218"/>
      <c r="AI389" s="218"/>
      <c r="AJ389" s="218"/>
      <c r="AK389" s="169"/>
      <c r="AL389" s="218"/>
      <c r="AM389" s="218"/>
      <c r="AN389" s="218"/>
      <c r="AO389" s="169"/>
      <c r="AP389" s="218"/>
      <c r="AQ389" s="218"/>
      <c r="AR389" s="218"/>
      <c r="AS389" s="169"/>
      <c r="AT389" s="218"/>
      <c r="AU389" s="218"/>
      <c r="AV389" s="218"/>
      <c r="AW389" s="169"/>
    </row>
    <row r="390" spans="1:49" x14ac:dyDescent="0.2">
      <c r="A390" s="218"/>
      <c r="B390" s="218"/>
      <c r="C390" s="218"/>
      <c r="D390" s="218"/>
      <c r="E390" s="218"/>
      <c r="F390" s="218"/>
      <c r="G390" s="218"/>
      <c r="H390" s="169"/>
      <c r="J390" s="218"/>
      <c r="K390" s="218"/>
      <c r="L390" s="218"/>
      <c r="M390" s="169"/>
      <c r="N390" s="218"/>
      <c r="O390" s="218"/>
      <c r="P390" s="218"/>
      <c r="Q390" s="169"/>
      <c r="R390" s="218"/>
      <c r="S390" s="218"/>
      <c r="T390" s="218"/>
      <c r="U390" s="169"/>
      <c r="V390" s="218"/>
      <c r="W390" s="218"/>
      <c r="X390" s="218"/>
      <c r="Y390" s="169"/>
      <c r="Z390" s="218"/>
      <c r="AA390" s="218"/>
      <c r="AB390" s="218"/>
      <c r="AC390" s="169"/>
      <c r="AD390" s="218"/>
      <c r="AE390" s="218"/>
      <c r="AF390" s="218"/>
      <c r="AG390" s="169"/>
      <c r="AH390" s="218"/>
      <c r="AI390" s="218"/>
      <c r="AJ390" s="218"/>
      <c r="AK390" s="169"/>
      <c r="AL390" s="218"/>
      <c r="AM390" s="218"/>
      <c r="AN390" s="218"/>
      <c r="AO390" s="169"/>
      <c r="AP390" s="218"/>
      <c r="AQ390" s="218"/>
      <c r="AR390" s="218"/>
      <c r="AS390" s="169"/>
      <c r="AT390" s="218"/>
      <c r="AU390" s="218"/>
      <c r="AV390" s="218"/>
      <c r="AW390" s="169"/>
    </row>
    <row r="391" spans="1:49" x14ac:dyDescent="0.2">
      <c r="A391" s="218"/>
      <c r="B391" s="218"/>
      <c r="C391" s="218"/>
      <c r="D391" s="218"/>
      <c r="E391" s="218"/>
      <c r="F391" s="218"/>
      <c r="G391" s="218"/>
      <c r="H391" s="169"/>
      <c r="J391" s="218"/>
      <c r="K391" s="218"/>
      <c r="L391" s="218"/>
      <c r="M391" s="169"/>
      <c r="N391" s="218"/>
      <c r="O391" s="218"/>
      <c r="P391" s="218"/>
      <c r="Q391" s="169"/>
      <c r="R391" s="218"/>
      <c r="S391" s="218"/>
      <c r="T391" s="218"/>
      <c r="U391" s="169"/>
      <c r="V391" s="218"/>
      <c r="W391" s="218"/>
      <c r="X391" s="218"/>
      <c r="Y391" s="169"/>
      <c r="Z391" s="218"/>
      <c r="AA391" s="218"/>
      <c r="AB391" s="218"/>
      <c r="AC391" s="169"/>
      <c r="AD391" s="218"/>
      <c r="AE391" s="218"/>
      <c r="AF391" s="218"/>
      <c r="AG391" s="169"/>
      <c r="AH391" s="218"/>
      <c r="AI391" s="218"/>
      <c r="AJ391" s="218"/>
      <c r="AK391" s="169"/>
      <c r="AL391" s="218"/>
      <c r="AM391" s="218"/>
      <c r="AN391" s="218"/>
      <c r="AO391" s="169"/>
      <c r="AP391" s="218"/>
      <c r="AQ391" s="218"/>
      <c r="AR391" s="218"/>
      <c r="AS391" s="169"/>
      <c r="AT391" s="218"/>
      <c r="AU391" s="218"/>
      <c r="AV391" s="218"/>
      <c r="AW391" s="169"/>
    </row>
    <row r="392" spans="1:49" x14ac:dyDescent="0.2">
      <c r="A392" s="218"/>
      <c r="B392" s="218"/>
      <c r="C392" s="218"/>
      <c r="D392" s="218"/>
      <c r="E392" s="218"/>
      <c r="F392" s="218"/>
      <c r="G392" s="218"/>
      <c r="H392" s="169"/>
      <c r="J392" s="218"/>
      <c r="K392" s="218"/>
      <c r="L392" s="218"/>
      <c r="M392" s="169"/>
      <c r="N392" s="218"/>
      <c r="O392" s="218"/>
      <c r="P392" s="218"/>
      <c r="Q392" s="169"/>
      <c r="R392" s="218"/>
      <c r="S392" s="218"/>
      <c r="T392" s="218"/>
      <c r="U392" s="169"/>
      <c r="V392" s="218"/>
      <c r="W392" s="218"/>
      <c r="X392" s="218"/>
      <c r="Y392" s="169"/>
      <c r="Z392" s="218"/>
      <c r="AA392" s="218"/>
      <c r="AB392" s="218"/>
      <c r="AC392" s="169"/>
      <c r="AD392" s="218"/>
      <c r="AE392" s="218"/>
      <c r="AF392" s="218"/>
      <c r="AG392" s="169"/>
      <c r="AH392" s="218"/>
      <c r="AI392" s="218"/>
      <c r="AJ392" s="218"/>
      <c r="AK392" s="169"/>
      <c r="AL392" s="218"/>
      <c r="AM392" s="218"/>
      <c r="AN392" s="218"/>
      <c r="AO392" s="169"/>
      <c r="AP392" s="218"/>
      <c r="AQ392" s="218"/>
      <c r="AR392" s="218"/>
      <c r="AS392" s="169"/>
      <c r="AT392" s="218"/>
      <c r="AU392" s="218"/>
      <c r="AV392" s="218"/>
      <c r="AW392" s="169"/>
    </row>
    <row r="393" spans="1:49" x14ac:dyDescent="0.2">
      <c r="A393" s="218"/>
      <c r="B393" s="218"/>
      <c r="C393" s="218"/>
      <c r="D393" s="218"/>
      <c r="E393" s="218"/>
      <c r="F393" s="218"/>
      <c r="G393" s="218"/>
      <c r="H393" s="169"/>
      <c r="J393" s="218"/>
      <c r="K393" s="218"/>
      <c r="L393" s="218"/>
      <c r="M393" s="169"/>
      <c r="N393" s="218"/>
      <c r="O393" s="218"/>
      <c r="P393" s="218"/>
      <c r="Q393" s="169"/>
      <c r="R393" s="218"/>
      <c r="S393" s="218"/>
      <c r="T393" s="218"/>
      <c r="U393" s="169"/>
      <c r="V393" s="218"/>
      <c r="W393" s="218"/>
      <c r="X393" s="218"/>
      <c r="Y393" s="169"/>
      <c r="Z393" s="218"/>
      <c r="AA393" s="218"/>
      <c r="AB393" s="218"/>
      <c r="AC393" s="169"/>
      <c r="AD393" s="218"/>
      <c r="AE393" s="218"/>
      <c r="AF393" s="218"/>
      <c r="AG393" s="169"/>
      <c r="AH393" s="218"/>
      <c r="AI393" s="218"/>
      <c r="AJ393" s="218"/>
      <c r="AK393" s="169"/>
      <c r="AL393" s="218"/>
      <c r="AM393" s="218"/>
      <c r="AN393" s="218"/>
      <c r="AO393" s="169"/>
      <c r="AP393" s="218"/>
      <c r="AQ393" s="218"/>
      <c r="AR393" s="218"/>
      <c r="AS393" s="169"/>
      <c r="AT393" s="218"/>
      <c r="AU393" s="218"/>
      <c r="AV393" s="218"/>
      <c r="AW393" s="169"/>
    </row>
    <row r="394" spans="1:49" x14ac:dyDescent="0.2">
      <c r="A394" s="218"/>
      <c r="B394" s="218"/>
      <c r="C394" s="218"/>
      <c r="D394" s="218"/>
      <c r="E394" s="218"/>
      <c r="F394" s="218"/>
      <c r="G394" s="218"/>
      <c r="H394" s="169"/>
      <c r="J394" s="218"/>
      <c r="K394" s="218"/>
      <c r="L394" s="218"/>
      <c r="M394" s="169"/>
      <c r="N394" s="218"/>
      <c r="O394" s="218"/>
      <c r="P394" s="218"/>
      <c r="Q394" s="169"/>
      <c r="R394" s="218"/>
      <c r="S394" s="218"/>
      <c r="T394" s="218"/>
      <c r="U394" s="169"/>
      <c r="V394" s="218"/>
      <c r="W394" s="218"/>
      <c r="X394" s="218"/>
      <c r="Y394" s="169"/>
      <c r="Z394" s="218"/>
      <c r="AA394" s="218"/>
      <c r="AB394" s="218"/>
      <c r="AC394" s="169"/>
      <c r="AD394" s="218"/>
      <c r="AE394" s="218"/>
      <c r="AF394" s="218"/>
      <c r="AG394" s="169"/>
      <c r="AH394" s="218"/>
      <c r="AI394" s="218"/>
      <c r="AJ394" s="218"/>
      <c r="AK394" s="169"/>
      <c r="AL394" s="218"/>
      <c r="AM394" s="218"/>
      <c r="AN394" s="218"/>
      <c r="AO394" s="169"/>
      <c r="AP394" s="218"/>
      <c r="AQ394" s="218"/>
      <c r="AR394" s="218"/>
      <c r="AS394" s="169"/>
      <c r="AT394" s="218"/>
      <c r="AU394" s="218"/>
      <c r="AV394" s="218"/>
      <c r="AW394" s="169"/>
    </row>
    <row r="395" spans="1:49" x14ac:dyDescent="0.2">
      <c r="A395" s="218"/>
      <c r="B395" s="218"/>
      <c r="C395" s="218"/>
      <c r="D395" s="218"/>
      <c r="E395" s="218"/>
      <c r="F395" s="218"/>
      <c r="G395" s="218"/>
      <c r="H395" s="169"/>
      <c r="J395" s="218"/>
      <c r="K395" s="218"/>
      <c r="L395" s="218"/>
      <c r="M395" s="169"/>
      <c r="N395" s="218"/>
      <c r="O395" s="218"/>
      <c r="P395" s="218"/>
      <c r="Q395" s="169"/>
      <c r="R395" s="218"/>
      <c r="S395" s="218"/>
      <c r="T395" s="218"/>
      <c r="U395" s="169"/>
      <c r="V395" s="218"/>
      <c r="W395" s="218"/>
      <c r="X395" s="218"/>
      <c r="Y395" s="169"/>
      <c r="Z395" s="218"/>
      <c r="AA395" s="218"/>
      <c r="AB395" s="218"/>
      <c r="AC395" s="169"/>
      <c r="AD395" s="218"/>
      <c r="AE395" s="218"/>
      <c r="AF395" s="218"/>
      <c r="AG395" s="169"/>
      <c r="AH395" s="218"/>
      <c r="AI395" s="218"/>
      <c r="AJ395" s="218"/>
      <c r="AK395" s="169"/>
      <c r="AL395" s="218"/>
      <c r="AM395" s="218"/>
      <c r="AN395" s="218"/>
      <c r="AO395" s="169"/>
      <c r="AP395" s="218"/>
      <c r="AQ395" s="218"/>
      <c r="AR395" s="218"/>
      <c r="AS395" s="169"/>
      <c r="AT395" s="218"/>
      <c r="AU395" s="218"/>
      <c r="AV395" s="218"/>
      <c r="AW395" s="169"/>
    </row>
    <row r="396" spans="1:49" x14ac:dyDescent="0.2">
      <c r="A396" s="218"/>
      <c r="B396" s="218"/>
      <c r="C396" s="218"/>
      <c r="D396" s="218"/>
      <c r="E396" s="218"/>
      <c r="F396" s="218"/>
      <c r="G396" s="218"/>
      <c r="H396" s="169"/>
      <c r="J396" s="218"/>
      <c r="K396" s="218"/>
      <c r="L396" s="218"/>
      <c r="M396" s="169"/>
      <c r="N396" s="218"/>
      <c r="O396" s="218"/>
      <c r="P396" s="218"/>
      <c r="Q396" s="169"/>
      <c r="R396" s="218"/>
      <c r="S396" s="218"/>
      <c r="T396" s="218"/>
      <c r="U396" s="169"/>
      <c r="V396" s="218"/>
      <c r="W396" s="218"/>
      <c r="X396" s="218"/>
      <c r="Y396" s="169"/>
      <c r="Z396" s="218"/>
      <c r="AA396" s="218"/>
      <c r="AB396" s="218"/>
      <c r="AC396" s="169"/>
      <c r="AD396" s="218"/>
      <c r="AE396" s="218"/>
      <c r="AF396" s="218"/>
      <c r="AG396" s="169"/>
      <c r="AH396" s="218"/>
      <c r="AI396" s="218"/>
      <c r="AJ396" s="218"/>
      <c r="AK396" s="169"/>
      <c r="AL396" s="218"/>
      <c r="AM396" s="218"/>
      <c r="AN396" s="218"/>
      <c r="AO396" s="169"/>
      <c r="AP396" s="218"/>
      <c r="AQ396" s="218"/>
      <c r="AR396" s="218"/>
      <c r="AS396" s="169"/>
      <c r="AT396" s="218"/>
      <c r="AU396" s="218"/>
      <c r="AV396" s="218"/>
      <c r="AW396" s="169"/>
    </row>
    <row r="397" spans="1:49" x14ac:dyDescent="0.2">
      <c r="A397" s="218"/>
      <c r="B397" s="218"/>
      <c r="C397" s="218"/>
      <c r="D397" s="218"/>
      <c r="E397" s="218"/>
      <c r="F397" s="218"/>
      <c r="G397" s="218"/>
      <c r="H397" s="169"/>
      <c r="J397" s="218"/>
      <c r="K397" s="218"/>
      <c r="L397" s="218"/>
      <c r="M397" s="169"/>
      <c r="N397" s="218"/>
      <c r="O397" s="218"/>
      <c r="P397" s="218"/>
      <c r="Q397" s="169"/>
      <c r="R397" s="218"/>
      <c r="S397" s="218"/>
      <c r="T397" s="218"/>
      <c r="U397" s="169"/>
      <c r="V397" s="218"/>
      <c r="W397" s="218"/>
      <c r="X397" s="218"/>
      <c r="Y397" s="169"/>
      <c r="Z397" s="218"/>
      <c r="AA397" s="218"/>
      <c r="AB397" s="218"/>
      <c r="AC397" s="169"/>
      <c r="AD397" s="218"/>
      <c r="AE397" s="218"/>
      <c r="AF397" s="218"/>
      <c r="AG397" s="169"/>
      <c r="AH397" s="218"/>
      <c r="AI397" s="218"/>
      <c r="AJ397" s="218"/>
      <c r="AK397" s="169"/>
      <c r="AL397" s="218"/>
      <c r="AM397" s="218"/>
      <c r="AN397" s="218"/>
      <c r="AO397" s="169"/>
      <c r="AP397" s="218"/>
      <c r="AQ397" s="218"/>
      <c r="AR397" s="218"/>
      <c r="AS397" s="169"/>
      <c r="AT397" s="218"/>
      <c r="AU397" s="218"/>
      <c r="AV397" s="218"/>
      <c r="AW397" s="169"/>
    </row>
    <row r="398" spans="1:49" x14ac:dyDescent="0.2">
      <c r="A398" s="218"/>
      <c r="B398" s="218"/>
      <c r="C398" s="218"/>
      <c r="D398" s="218"/>
      <c r="E398" s="218"/>
      <c r="F398" s="218"/>
      <c r="G398" s="218"/>
      <c r="H398" s="169"/>
      <c r="J398" s="218"/>
      <c r="K398" s="218"/>
      <c r="L398" s="218"/>
      <c r="M398" s="169"/>
      <c r="N398" s="218"/>
      <c r="O398" s="218"/>
      <c r="P398" s="218"/>
      <c r="Q398" s="169"/>
      <c r="R398" s="218"/>
      <c r="S398" s="218"/>
      <c r="T398" s="218"/>
      <c r="U398" s="169"/>
      <c r="V398" s="218"/>
      <c r="W398" s="218"/>
      <c r="X398" s="218"/>
      <c r="Y398" s="169"/>
      <c r="Z398" s="218"/>
      <c r="AA398" s="218"/>
      <c r="AB398" s="218"/>
      <c r="AC398" s="169"/>
      <c r="AD398" s="218"/>
      <c r="AE398" s="218"/>
      <c r="AF398" s="218"/>
      <c r="AG398" s="169"/>
      <c r="AH398" s="218"/>
      <c r="AI398" s="218"/>
      <c r="AJ398" s="218"/>
      <c r="AK398" s="169"/>
      <c r="AL398" s="218"/>
      <c r="AM398" s="218"/>
      <c r="AN398" s="218"/>
      <c r="AO398" s="169"/>
      <c r="AP398" s="218"/>
      <c r="AQ398" s="218"/>
      <c r="AR398" s="218"/>
      <c r="AS398" s="169"/>
      <c r="AT398" s="218"/>
      <c r="AU398" s="218"/>
      <c r="AV398" s="218"/>
      <c r="AW398" s="169"/>
    </row>
    <row r="399" spans="1:49" x14ac:dyDescent="0.2">
      <c r="A399" s="218"/>
      <c r="B399" s="218"/>
      <c r="C399" s="218"/>
      <c r="D399" s="218"/>
      <c r="E399" s="218"/>
      <c r="F399" s="218"/>
      <c r="G399" s="218"/>
      <c r="H399" s="169"/>
      <c r="J399" s="218"/>
      <c r="K399" s="218"/>
      <c r="L399" s="218"/>
      <c r="M399" s="169"/>
      <c r="N399" s="218"/>
      <c r="O399" s="218"/>
      <c r="P399" s="218"/>
      <c r="Q399" s="169"/>
      <c r="R399" s="218"/>
      <c r="S399" s="218"/>
      <c r="T399" s="218"/>
      <c r="U399" s="169"/>
      <c r="V399" s="218"/>
      <c r="W399" s="218"/>
      <c r="X399" s="218"/>
      <c r="Y399" s="169"/>
      <c r="Z399" s="218"/>
      <c r="AA399" s="218"/>
      <c r="AB399" s="218"/>
      <c r="AC399" s="169"/>
      <c r="AD399" s="218"/>
      <c r="AE399" s="218"/>
      <c r="AF399" s="218"/>
      <c r="AG399" s="169"/>
      <c r="AH399" s="218"/>
      <c r="AI399" s="218"/>
      <c r="AJ399" s="218"/>
      <c r="AK399" s="169"/>
      <c r="AL399" s="218"/>
      <c r="AM399" s="218"/>
      <c r="AN399" s="218"/>
      <c r="AO399" s="169"/>
      <c r="AP399" s="218"/>
      <c r="AQ399" s="218"/>
      <c r="AR399" s="218"/>
      <c r="AS399" s="169"/>
      <c r="AT399" s="218"/>
      <c r="AU399" s="218"/>
      <c r="AV399" s="218"/>
      <c r="AW399" s="169"/>
    </row>
    <row r="400" spans="1:49" x14ac:dyDescent="0.2">
      <c r="A400" s="218"/>
      <c r="B400" s="218"/>
      <c r="C400" s="218"/>
      <c r="D400" s="218"/>
      <c r="E400" s="218"/>
      <c r="F400" s="218"/>
      <c r="G400" s="218"/>
      <c r="H400" s="169"/>
      <c r="J400" s="218"/>
      <c r="K400" s="218"/>
      <c r="L400" s="218"/>
      <c r="M400" s="169"/>
      <c r="N400" s="218"/>
      <c r="O400" s="218"/>
      <c r="P400" s="218"/>
      <c r="Q400" s="169"/>
      <c r="R400" s="218"/>
      <c r="S400" s="218"/>
      <c r="T400" s="218"/>
      <c r="U400" s="169"/>
      <c r="V400" s="218"/>
      <c r="W400" s="218"/>
      <c r="X400" s="218"/>
      <c r="Y400" s="169"/>
      <c r="Z400" s="218"/>
      <c r="AA400" s="218"/>
      <c r="AB400" s="218"/>
      <c r="AC400" s="169"/>
      <c r="AD400" s="218"/>
      <c r="AE400" s="218"/>
      <c r="AF400" s="218"/>
      <c r="AG400" s="169"/>
      <c r="AH400" s="218"/>
      <c r="AI400" s="218"/>
      <c r="AJ400" s="218"/>
      <c r="AK400" s="169"/>
      <c r="AL400" s="218"/>
      <c r="AM400" s="218"/>
      <c r="AN400" s="218"/>
      <c r="AO400" s="169"/>
      <c r="AP400" s="218"/>
      <c r="AQ400" s="218"/>
      <c r="AR400" s="218"/>
      <c r="AS400" s="169"/>
      <c r="AT400" s="218"/>
      <c r="AU400" s="218"/>
      <c r="AV400" s="218"/>
      <c r="AW400" s="169"/>
    </row>
    <row r="401" spans="1:49" x14ac:dyDescent="0.2">
      <c r="A401" s="218"/>
      <c r="B401" s="218"/>
      <c r="C401" s="218"/>
      <c r="D401" s="218"/>
      <c r="E401" s="218"/>
      <c r="F401" s="218"/>
      <c r="G401" s="218"/>
      <c r="H401" s="169"/>
      <c r="J401" s="218"/>
      <c r="K401" s="218"/>
      <c r="L401" s="218"/>
      <c r="M401" s="169"/>
      <c r="N401" s="218"/>
      <c r="O401" s="218"/>
      <c r="P401" s="218"/>
      <c r="Q401" s="169"/>
      <c r="R401" s="218"/>
      <c r="S401" s="218"/>
      <c r="T401" s="218"/>
      <c r="U401" s="169"/>
      <c r="V401" s="218"/>
      <c r="W401" s="218"/>
      <c r="X401" s="218"/>
      <c r="Y401" s="169"/>
      <c r="Z401" s="218"/>
      <c r="AA401" s="218"/>
      <c r="AB401" s="218"/>
      <c r="AC401" s="169"/>
      <c r="AD401" s="218"/>
      <c r="AE401" s="218"/>
      <c r="AF401" s="218"/>
      <c r="AG401" s="169"/>
      <c r="AH401" s="218"/>
      <c r="AI401" s="218"/>
      <c r="AJ401" s="218"/>
      <c r="AK401" s="169"/>
      <c r="AL401" s="218"/>
      <c r="AM401" s="218"/>
      <c r="AN401" s="218"/>
      <c r="AO401" s="169"/>
      <c r="AP401" s="218"/>
      <c r="AQ401" s="218"/>
      <c r="AR401" s="218"/>
      <c r="AS401" s="169"/>
      <c r="AT401" s="218"/>
      <c r="AU401" s="218"/>
      <c r="AV401" s="218"/>
      <c r="AW401" s="169"/>
    </row>
    <row r="402" spans="1:49" x14ac:dyDescent="0.2">
      <c r="A402" s="218"/>
      <c r="B402" s="218"/>
      <c r="C402" s="218"/>
      <c r="D402" s="218"/>
      <c r="E402" s="218"/>
      <c r="F402" s="218"/>
      <c r="G402" s="218"/>
      <c r="H402" s="169"/>
      <c r="J402" s="218"/>
      <c r="K402" s="218"/>
      <c r="L402" s="218"/>
      <c r="M402" s="169"/>
      <c r="N402" s="218"/>
      <c r="O402" s="218"/>
      <c r="P402" s="218"/>
      <c r="Q402" s="169"/>
      <c r="R402" s="218"/>
      <c r="S402" s="218"/>
      <c r="T402" s="218"/>
      <c r="U402" s="169"/>
      <c r="V402" s="218"/>
      <c r="W402" s="218"/>
      <c r="X402" s="218"/>
      <c r="Y402" s="169"/>
      <c r="Z402" s="218"/>
      <c r="AA402" s="218"/>
      <c r="AB402" s="218"/>
      <c r="AC402" s="169"/>
      <c r="AD402" s="218"/>
      <c r="AE402" s="218"/>
      <c r="AF402" s="218"/>
      <c r="AG402" s="169"/>
      <c r="AH402" s="218"/>
      <c r="AI402" s="218"/>
      <c r="AJ402" s="218"/>
      <c r="AK402" s="169"/>
      <c r="AL402" s="218"/>
      <c r="AM402" s="218"/>
      <c r="AN402" s="218"/>
      <c r="AO402" s="169"/>
      <c r="AP402" s="218"/>
      <c r="AQ402" s="218"/>
      <c r="AR402" s="218"/>
      <c r="AS402" s="169"/>
      <c r="AT402" s="218"/>
      <c r="AU402" s="218"/>
      <c r="AV402" s="218"/>
      <c r="AW402" s="169"/>
    </row>
    <row r="403" spans="1:49" x14ac:dyDescent="0.2">
      <c r="A403" s="218"/>
      <c r="B403" s="218"/>
      <c r="C403" s="218"/>
      <c r="D403" s="218"/>
      <c r="E403" s="218"/>
      <c r="F403" s="218"/>
      <c r="G403" s="218"/>
      <c r="H403" s="169"/>
      <c r="J403" s="218"/>
      <c r="K403" s="218"/>
      <c r="L403" s="218"/>
      <c r="M403" s="169"/>
      <c r="N403" s="218"/>
      <c r="O403" s="218"/>
      <c r="P403" s="218"/>
      <c r="Q403" s="169"/>
      <c r="R403" s="218"/>
      <c r="S403" s="218"/>
      <c r="T403" s="218"/>
      <c r="U403" s="169"/>
      <c r="V403" s="218"/>
      <c r="W403" s="218"/>
      <c r="X403" s="218"/>
      <c r="Y403" s="169"/>
      <c r="Z403" s="218"/>
      <c r="AA403" s="218"/>
      <c r="AB403" s="218"/>
      <c r="AC403" s="169"/>
      <c r="AD403" s="218"/>
      <c r="AE403" s="218"/>
      <c r="AF403" s="218"/>
      <c r="AG403" s="169"/>
      <c r="AH403" s="218"/>
      <c r="AI403" s="218"/>
      <c r="AJ403" s="218"/>
      <c r="AK403" s="169"/>
      <c r="AL403" s="218"/>
      <c r="AM403" s="218"/>
      <c r="AN403" s="218"/>
      <c r="AO403" s="169"/>
      <c r="AP403" s="218"/>
      <c r="AQ403" s="218"/>
      <c r="AR403" s="218"/>
      <c r="AS403" s="169"/>
      <c r="AT403" s="218"/>
      <c r="AU403" s="218"/>
      <c r="AV403" s="218"/>
      <c r="AW403" s="169"/>
    </row>
    <row r="404" spans="1:49" x14ac:dyDescent="0.2">
      <c r="A404" s="218"/>
      <c r="B404" s="218"/>
      <c r="C404" s="218"/>
      <c r="D404" s="218"/>
      <c r="E404" s="218"/>
      <c r="F404" s="218"/>
      <c r="G404" s="218"/>
      <c r="H404" s="169"/>
      <c r="J404" s="218"/>
      <c r="K404" s="218"/>
      <c r="L404" s="218"/>
      <c r="M404" s="169"/>
      <c r="N404" s="218"/>
      <c r="O404" s="218"/>
      <c r="P404" s="218"/>
      <c r="Q404" s="169"/>
      <c r="R404" s="218"/>
      <c r="S404" s="218"/>
      <c r="T404" s="218"/>
      <c r="U404" s="169"/>
      <c r="V404" s="218"/>
      <c r="W404" s="218"/>
      <c r="X404" s="218"/>
      <c r="Y404" s="169"/>
      <c r="Z404" s="218"/>
      <c r="AA404" s="218"/>
      <c r="AB404" s="218"/>
      <c r="AC404" s="169"/>
      <c r="AD404" s="218"/>
      <c r="AE404" s="218"/>
      <c r="AF404" s="218"/>
      <c r="AG404" s="169"/>
      <c r="AH404" s="218"/>
      <c r="AI404" s="218"/>
      <c r="AJ404" s="218"/>
      <c r="AK404" s="169"/>
      <c r="AL404" s="218"/>
      <c r="AM404" s="218"/>
      <c r="AN404" s="218"/>
      <c r="AO404" s="169"/>
      <c r="AP404" s="218"/>
      <c r="AQ404" s="218"/>
      <c r="AR404" s="218"/>
      <c r="AS404" s="169"/>
      <c r="AT404" s="218"/>
      <c r="AU404" s="218"/>
      <c r="AV404" s="218"/>
      <c r="AW404" s="169"/>
    </row>
    <row r="405" spans="1:49" x14ac:dyDescent="0.2">
      <c r="A405" s="218"/>
      <c r="B405" s="218"/>
      <c r="C405" s="218"/>
      <c r="D405" s="218"/>
      <c r="E405" s="218"/>
      <c r="F405" s="218"/>
      <c r="G405" s="218"/>
      <c r="H405" s="169"/>
      <c r="J405" s="218"/>
      <c r="K405" s="218"/>
      <c r="L405" s="218"/>
      <c r="M405" s="169"/>
      <c r="N405" s="218"/>
      <c r="O405" s="218"/>
      <c r="P405" s="218"/>
      <c r="Q405" s="169"/>
      <c r="R405" s="218"/>
      <c r="S405" s="218"/>
      <c r="T405" s="218"/>
      <c r="U405" s="169"/>
      <c r="V405" s="218"/>
      <c r="W405" s="218"/>
      <c r="X405" s="218"/>
      <c r="Y405" s="169"/>
      <c r="Z405" s="218"/>
      <c r="AA405" s="218"/>
      <c r="AB405" s="218"/>
      <c r="AC405" s="169"/>
      <c r="AD405" s="218"/>
      <c r="AE405" s="218"/>
      <c r="AF405" s="218"/>
      <c r="AG405" s="169"/>
      <c r="AH405" s="218"/>
      <c r="AI405" s="218"/>
      <c r="AJ405" s="218"/>
      <c r="AK405" s="169"/>
      <c r="AL405" s="218"/>
      <c r="AM405" s="218"/>
      <c r="AN405" s="218"/>
      <c r="AO405" s="169"/>
      <c r="AP405" s="218"/>
      <c r="AQ405" s="218"/>
      <c r="AR405" s="218"/>
      <c r="AS405" s="169"/>
      <c r="AT405" s="218"/>
      <c r="AU405" s="218"/>
      <c r="AV405" s="218"/>
      <c r="AW405" s="169"/>
    </row>
    <row r="406" spans="1:49" x14ac:dyDescent="0.2">
      <c r="A406" s="218"/>
      <c r="B406" s="218"/>
      <c r="C406" s="218"/>
      <c r="D406" s="218"/>
      <c r="E406" s="218"/>
      <c r="F406" s="218"/>
      <c r="G406" s="218"/>
      <c r="H406" s="169"/>
      <c r="J406" s="218"/>
      <c r="K406" s="218"/>
      <c r="L406" s="218"/>
      <c r="M406" s="169"/>
      <c r="N406" s="218"/>
      <c r="O406" s="218"/>
      <c r="P406" s="218"/>
      <c r="Q406" s="169"/>
      <c r="R406" s="218"/>
      <c r="S406" s="218"/>
      <c r="T406" s="218"/>
      <c r="U406" s="169"/>
      <c r="V406" s="218"/>
      <c r="W406" s="218"/>
      <c r="X406" s="218"/>
      <c r="Y406" s="169"/>
      <c r="Z406" s="218"/>
      <c r="AA406" s="218"/>
      <c r="AB406" s="218"/>
      <c r="AC406" s="169"/>
      <c r="AD406" s="218"/>
      <c r="AE406" s="218"/>
      <c r="AF406" s="218"/>
      <c r="AG406" s="169"/>
      <c r="AH406" s="218"/>
      <c r="AI406" s="218"/>
      <c r="AJ406" s="218"/>
      <c r="AK406" s="169"/>
      <c r="AL406" s="218"/>
      <c r="AM406" s="218"/>
      <c r="AN406" s="218"/>
      <c r="AO406" s="169"/>
      <c r="AP406" s="218"/>
      <c r="AQ406" s="218"/>
      <c r="AR406" s="218"/>
      <c r="AS406" s="169"/>
      <c r="AT406" s="218"/>
      <c r="AU406" s="218"/>
      <c r="AV406" s="218"/>
      <c r="AW406" s="169"/>
    </row>
    <row r="407" spans="1:49" x14ac:dyDescent="0.2">
      <c r="A407" s="218"/>
      <c r="B407" s="218"/>
      <c r="C407" s="218"/>
      <c r="D407" s="218"/>
      <c r="E407" s="218"/>
      <c r="F407" s="218"/>
      <c r="G407" s="218"/>
      <c r="H407" s="169"/>
      <c r="J407" s="218"/>
      <c r="K407" s="218"/>
      <c r="L407" s="218"/>
      <c r="M407" s="169"/>
      <c r="N407" s="218"/>
      <c r="O407" s="218"/>
      <c r="P407" s="218"/>
      <c r="Q407" s="169"/>
      <c r="R407" s="218"/>
      <c r="S407" s="218"/>
      <c r="T407" s="218"/>
      <c r="U407" s="169"/>
      <c r="V407" s="218"/>
      <c r="W407" s="218"/>
      <c r="X407" s="218"/>
      <c r="Y407" s="169"/>
      <c r="Z407" s="218"/>
      <c r="AA407" s="218"/>
      <c r="AB407" s="218"/>
      <c r="AC407" s="169"/>
      <c r="AD407" s="218"/>
      <c r="AE407" s="218"/>
      <c r="AF407" s="218"/>
      <c r="AG407" s="169"/>
      <c r="AH407" s="218"/>
      <c r="AI407" s="218"/>
      <c r="AJ407" s="218"/>
      <c r="AK407" s="169"/>
      <c r="AL407" s="218"/>
      <c r="AM407" s="218"/>
      <c r="AN407" s="218"/>
      <c r="AO407" s="169"/>
      <c r="AP407" s="218"/>
      <c r="AQ407" s="218"/>
      <c r="AR407" s="218"/>
      <c r="AS407" s="169"/>
      <c r="AT407" s="218"/>
      <c r="AU407" s="218"/>
      <c r="AV407" s="218"/>
      <c r="AW407" s="169"/>
    </row>
    <row r="408" spans="1:49" x14ac:dyDescent="0.2">
      <c r="A408" s="218"/>
      <c r="B408" s="218"/>
      <c r="C408" s="218"/>
      <c r="D408" s="218"/>
      <c r="E408" s="218"/>
      <c r="F408" s="218"/>
      <c r="G408" s="218"/>
      <c r="H408" s="169"/>
      <c r="J408" s="218"/>
      <c r="K408" s="218"/>
      <c r="L408" s="218"/>
      <c r="M408" s="169"/>
      <c r="N408" s="218"/>
      <c r="O408" s="218"/>
      <c r="P408" s="218"/>
      <c r="Q408" s="169"/>
      <c r="R408" s="218"/>
      <c r="S408" s="218"/>
      <c r="T408" s="218"/>
      <c r="U408" s="169"/>
      <c r="V408" s="218"/>
      <c r="W408" s="218"/>
      <c r="X408" s="218"/>
      <c r="Y408" s="169"/>
      <c r="Z408" s="218"/>
      <c r="AA408" s="218"/>
      <c r="AB408" s="218"/>
      <c r="AC408" s="169"/>
      <c r="AD408" s="218"/>
      <c r="AE408" s="218"/>
      <c r="AF408" s="218"/>
      <c r="AG408" s="169"/>
      <c r="AH408" s="218"/>
      <c r="AI408" s="218"/>
      <c r="AJ408" s="218"/>
      <c r="AK408" s="169"/>
      <c r="AL408" s="218"/>
      <c r="AM408" s="218"/>
      <c r="AN408" s="218"/>
      <c r="AO408" s="169"/>
      <c r="AP408" s="218"/>
      <c r="AQ408" s="218"/>
      <c r="AR408" s="218"/>
      <c r="AS408" s="169"/>
      <c r="AT408" s="218"/>
      <c r="AU408" s="218"/>
      <c r="AV408" s="218"/>
      <c r="AW408" s="169"/>
    </row>
    <row r="409" spans="1:49" x14ac:dyDescent="0.2">
      <c r="A409" s="218"/>
      <c r="B409" s="218"/>
      <c r="C409" s="218"/>
      <c r="D409" s="218"/>
      <c r="E409" s="218"/>
      <c r="F409" s="218"/>
      <c r="G409" s="218"/>
      <c r="H409" s="169"/>
      <c r="J409" s="218"/>
      <c r="K409" s="218"/>
      <c r="L409" s="218"/>
      <c r="M409" s="169"/>
      <c r="N409" s="218"/>
      <c r="O409" s="218"/>
      <c r="P409" s="218"/>
      <c r="Q409" s="169"/>
      <c r="R409" s="218"/>
      <c r="S409" s="218"/>
      <c r="T409" s="218"/>
      <c r="U409" s="169"/>
      <c r="V409" s="218"/>
      <c r="W409" s="218"/>
      <c r="X409" s="218"/>
      <c r="Y409" s="169"/>
      <c r="Z409" s="218"/>
      <c r="AA409" s="218"/>
      <c r="AB409" s="218"/>
      <c r="AC409" s="169"/>
      <c r="AD409" s="218"/>
      <c r="AE409" s="218"/>
      <c r="AF409" s="218"/>
      <c r="AG409" s="169"/>
      <c r="AH409" s="218"/>
      <c r="AI409" s="218"/>
      <c r="AJ409" s="218"/>
      <c r="AK409" s="169"/>
      <c r="AL409" s="218"/>
      <c r="AM409" s="218"/>
      <c r="AN409" s="218"/>
      <c r="AO409" s="169"/>
      <c r="AP409" s="218"/>
      <c r="AQ409" s="218"/>
      <c r="AR409" s="218"/>
      <c r="AS409" s="169"/>
      <c r="AT409" s="218"/>
      <c r="AU409" s="218"/>
      <c r="AV409" s="218"/>
      <c r="AW409" s="169"/>
    </row>
    <row r="410" spans="1:49" x14ac:dyDescent="0.2">
      <c r="A410" s="218"/>
      <c r="B410" s="218"/>
      <c r="C410" s="218"/>
      <c r="D410" s="218"/>
      <c r="E410" s="218"/>
      <c r="F410" s="218"/>
      <c r="G410" s="218"/>
      <c r="H410" s="169"/>
      <c r="J410" s="218"/>
      <c r="K410" s="218"/>
      <c r="L410" s="218"/>
      <c r="M410" s="169"/>
      <c r="N410" s="218"/>
      <c r="O410" s="218"/>
      <c r="P410" s="218"/>
      <c r="Q410" s="169"/>
      <c r="R410" s="218"/>
      <c r="S410" s="218"/>
      <c r="T410" s="218"/>
      <c r="U410" s="169"/>
      <c r="V410" s="218"/>
      <c r="W410" s="218"/>
      <c r="X410" s="218"/>
      <c r="Y410" s="169"/>
      <c r="Z410" s="218"/>
      <c r="AA410" s="218"/>
      <c r="AB410" s="218"/>
      <c r="AC410" s="169"/>
      <c r="AD410" s="218"/>
      <c r="AE410" s="218"/>
      <c r="AF410" s="218"/>
      <c r="AG410" s="169"/>
      <c r="AH410" s="218"/>
      <c r="AI410" s="218"/>
      <c r="AJ410" s="218"/>
      <c r="AK410" s="169"/>
      <c r="AL410" s="218"/>
      <c r="AM410" s="218"/>
      <c r="AN410" s="218"/>
      <c r="AO410" s="169"/>
      <c r="AP410" s="218"/>
      <c r="AQ410" s="218"/>
      <c r="AR410" s="218"/>
      <c r="AS410" s="169"/>
      <c r="AT410" s="218"/>
      <c r="AU410" s="218"/>
      <c r="AV410" s="218"/>
      <c r="AW410" s="169"/>
    </row>
    <row r="411" spans="1:49" x14ac:dyDescent="0.2">
      <c r="A411" s="218"/>
      <c r="B411" s="218"/>
      <c r="C411" s="218"/>
      <c r="D411" s="218"/>
      <c r="E411" s="218"/>
      <c r="F411" s="218"/>
      <c r="G411" s="218"/>
      <c r="H411" s="169"/>
      <c r="J411" s="218"/>
      <c r="K411" s="218"/>
      <c r="L411" s="218"/>
      <c r="M411" s="169"/>
      <c r="N411" s="218"/>
      <c r="O411" s="218"/>
      <c r="P411" s="218"/>
      <c r="Q411" s="169"/>
      <c r="R411" s="218"/>
      <c r="S411" s="218"/>
      <c r="T411" s="218"/>
      <c r="U411" s="169"/>
      <c r="V411" s="218"/>
      <c r="W411" s="218"/>
      <c r="X411" s="218"/>
      <c r="Y411" s="169"/>
      <c r="Z411" s="218"/>
      <c r="AA411" s="218"/>
      <c r="AB411" s="218"/>
      <c r="AC411" s="169"/>
      <c r="AD411" s="218"/>
      <c r="AE411" s="218"/>
      <c r="AF411" s="218"/>
      <c r="AG411" s="169"/>
      <c r="AH411" s="218"/>
      <c r="AI411" s="218"/>
      <c r="AJ411" s="218"/>
      <c r="AK411" s="169"/>
      <c r="AL411" s="218"/>
      <c r="AM411" s="218"/>
      <c r="AN411" s="218"/>
      <c r="AO411" s="169"/>
      <c r="AP411" s="218"/>
      <c r="AQ411" s="218"/>
      <c r="AR411" s="218"/>
      <c r="AS411" s="169"/>
      <c r="AT411" s="218"/>
      <c r="AU411" s="218"/>
      <c r="AV411" s="218"/>
      <c r="AW411" s="169"/>
    </row>
    <row r="412" spans="1:49" x14ac:dyDescent="0.2">
      <c r="A412" s="218"/>
      <c r="B412" s="218"/>
      <c r="C412" s="218"/>
      <c r="D412" s="218"/>
      <c r="E412" s="218"/>
      <c r="F412" s="218"/>
      <c r="G412" s="218"/>
      <c r="H412" s="169"/>
      <c r="J412" s="218"/>
      <c r="K412" s="218"/>
      <c r="L412" s="218"/>
      <c r="M412" s="169"/>
      <c r="N412" s="218"/>
      <c r="O412" s="218"/>
      <c r="P412" s="218"/>
      <c r="Q412" s="169"/>
      <c r="R412" s="218"/>
      <c r="S412" s="218"/>
      <c r="T412" s="218"/>
      <c r="U412" s="169"/>
      <c r="V412" s="218"/>
      <c r="W412" s="218"/>
      <c r="X412" s="218"/>
      <c r="Y412" s="169"/>
      <c r="Z412" s="218"/>
      <c r="AA412" s="218"/>
      <c r="AB412" s="218"/>
      <c r="AC412" s="169"/>
      <c r="AD412" s="218"/>
      <c r="AE412" s="218"/>
      <c r="AF412" s="218"/>
      <c r="AG412" s="169"/>
      <c r="AH412" s="218"/>
      <c r="AI412" s="218"/>
      <c r="AJ412" s="218"/>
      <c r="AK412" s="169"/>
      <c r="AL412" s="218"/>
      <c r="AM412" s="218"/>
      <c r="AN412" s="218"/>
      <c r="AO412" s="169"/>
      <c r="AP412" s="218"/>
      <c r="AQ412" s="218"/>
      <c r="AR412" s="218"/>
      <c r="AS412" s="169"/>
      <c r="AT412" s="218"/>
      <c r="AU412" s="218"/>
      <c r="AV412" s="218"/>
      <c r="AW412" s="169"/>
    </row>
    <row r="413" spans="1:49" x14ac:dyDescent="0.2">
      <c r="A413" s="218"/>
      <c r="B413" s="218"/>
      <c r="C413" s="218"/>
      <c r="D413" s="218"/>
      <c r="E413" s="218"/>
      <c r="F413" s="218"/>
      <c r="G413" s="218"/>
      <c r="H413" s="169"/>
      <c r="J413" s="218"/>
      <c r="K413" s="218"/>
      <c r="L413" s="218"/>
      <c r="M413" s="169"/>
      <c r="N413" s="218"/>
      <c r="O413" s="218"/>
      <c r="P413" s="218"/>
      <c r="Q413" s="169"/>
      <c r="R413" s="218"/>
      <c r="S413" s="218"/>
      <c r="T413" s="218"/>
      <c r="U413" s="169"/>
      <c r="V413" s="218"/>
      <c r="W413" s="218"/>
      <c r="X413" s="218"/>
      <c r="Y413" s="169"/>
      <c r="Z413" s="218"/>
      <c r="AA413" s="218"/>
      <c r="AB413" s="218"/>
      <c r="AC413" s="169"/>
      <c r="AD413" s="218"/>
      <c r="AE413" s="218"/>
      <c r="AF413" s="218"/>
      <c r="AG413" s="169"/>
      <c r="AH413" s="218"/>
      <c r="AI413" s="218"/>
      <c r="AJ413" s="218"/>
      <c r="AK413" s="169"/>
      <c r="AL413" s="218"/>
      <c r="AM413" s="218"/>
      <c r="AN413" s="218"/>
      <c r="AO413" s="169"/>
      <c r="AP413" s="218"/>
      <c r="AQ413" s="218"/>
      <c r="AR413" s="218"/>
      <c r="AS413" s="169"/>
      <c r="AT413" s="218"/>
      <c r="AU413" s="218"/>
      <c r="AV413" s="218"/>
      <c r="AW413" s="169"/>
    </row>
    <row r="414" spans="1:49" x14ac:dyDescent="0.2">
      <c r="A414" s="218"/>
      <c r="B414" s="218"/>
      <c r="C414" s="218"/>
      <c r="D414" s="218"/>
      <c r="E414" s="218"/>
      <c r="F414" s="218"/>
      <c r="G414" s="218"/>
      <c r="H414" s="169"/>
      <c r="J414" s="218"/>
      <c r="K414" s="218"/>
      <c r="L414" s="218"/>
      <c r="M414" s="169"/>
      <c r="N414" s="218"/>
      <c r="O414" s="218"/>
      <c r="P414" s="218"/>
      <c r="Q414" s="169"/>
      <c r="R414" s="218"/>
      <c r="S414" s="218"/>
      <c r="T414" s="218"/>
      <c r="U414" s="169"/>
      <c r="V414" s="218"/>
      <c r="W414" s="218"/>
      <c r="X414" s="218"/>
      <c r="Y414" s="169"/>
      <c r="Z414" s="218"/>
      <c r="AA414" s="218"/>
      <c r="AB414" s="218"/>
      <c r="AC414" s="169"/>
      <c r="AD414" s="218"/>
      <c r="AE414" s="218"/>
      <c r="AF414" s="218"/>
      <c r="AG414" s="169"/>
      <c r="AH414" s="218"/>
      <c r="AI414" s="218"/>
      <c r="AJ414" s="218"/>
      <c r="AK414" s="169"/>
      <c r="AL414" s="218"/>
      <c r="AM414" s="218"/>
      <c r="AN414" s="218"/>
      <c r="AO414" s="169"/>
      <c r="AP414" s="218"/>
      <c r="AQ414" s="218"/>
      <c r="AR414" s="218"/>
      <c r="AS414" s="169"/>
      <c r="AT414" s="218"/>
      <c r="AU414" s="218"/>
      <c r="AV414" s="218"/>
      <c r="AW414" s="169"/>
    </row>
    <row r="415" spans="1:49" x14ac:dyDescent="0.2">
      <c r="A415" s="218"/>
      <c r="B415" s="218"/>
      <c r="C415" s="218"/>
      <c r="D415" s="218"/>
      <c r="E415" s="218"/>
      <c r="F415" s="218"/>
      <c r="G415" s="218"/>
      <c r="H415" s="169"/>
      <c r="J415" s="218"/>
      <c r="K415" s="218"/>
      <c r="L415" s="218"/>
      <c r="M415" s="169"/>
      <c r="N415" s="218"/>
      <c r="O415" s="218"/>
      <c r="P415" s="218"/>
      <c r="Q415" s="169"/>
      <c r="R415" s="218"/>
      <c r="S415" s="218"/>
      <c r="T415" s="218"/>
      <c r="U415" s="169"/>
      <c r="V415" s="218"/>
      <c r="W415" s="218"/>
      <c r="X415" s="218"/>
      <c r="Y415" s="169"/>
      <c r="Z415" s="218"/>
      <c r="AA415" s="218"/>
      <c r="AB415" s="218"/>
      <c r="AC415" s="169"/>
      <c r="AD415" s="218"/>
      <c r="AE415" s="218"/>
      <c r="AF415" s="218"/>
      <c r="AG415" s="169"/>
      <c r="AH415" s="218"/>
      <c r="AI415" s="218"/>
      <c r="AJ415" s="218"/>
      <c r="AK415" s="169"/>
      <c r="AL415" s="218"/>
      <c r="AM415" s="218"/>
      <c r="AN415" s="218"/>
      <c r="AO415" s="169"/>
      <c r="AP415" s="218"/>
      <c r="AQ415" s="218"/>
      <c r="AR415" s="218"/>
      <c r="AS415" s="169"/>
      <c r="AT415" s="218"/>
      <c r="AU415" s="218"/>
      <c r="AV415" s="218"/>
      <c r="AW415" s="169"/>
    </row>
    <row r="416" spans="1:49" x14ac:dyDescent="0.2">
      <c r="A416" s="218"/>
      <c r="B416" s="218"/>
      <c r="C416" s="218"/>
      <c r="D416" s="218"/>
      <c r="E416" s="218"/>
      <c r="F416" s="218"/>
      <c r="G416" s="218"/>
      <c r="H416" s="169"/>
      <c r="J416" s="218"/>
      <c r="K416" s="218"/>
      <c r="L416" s="218"/>
      <c r="M416" s="169"/>
      <c r="N416" s="218"/>
      <c r="O416" s="218"/>
      <c r="P416" s="218"/>
      <c r="Q416" s="169"/>
      <c r="R416" s="218"/>
      <c r="S416" s="218"/>
      <c r="T416" s="218"/>
      <c r="U416" s="169"/>
      <c r="V416" s="218"/>
      <c r="W416" s="218"/>
      <c r="X416" s="218"/>
      <c r="Y416" s="169"/>
      <c r="Z416" s="218"/>
      <c r="AA416" s="218"/>
      <c r="AB416" s="218"/>
      <c r="AC416" s="169"/>
      <c r="AD416" s="218"/>
      <c r="AE416" s="218"/>
      <c r="AF416" s="218"/>
      <c r="AG416" s="169"/>
      <c r="AH416" s="218"/>
      <c r="AI416" s="218"/>
      <c r="AJ416" s="218"/>
      <c r="AK416" s="169"/>
      <c r="AL416" s="218"/>
      <c r="AM416" s="218"/>
      <c r="AN416" s="218"/>
      <c r="AO416" s="169"/>
      <c r="AP416" s="218"/>
      <c r="AQ416" s="218"/>
      <c r="AR416" s="218"/>
      <c r="AS416" s="169"/>
      <c r="AT416" s="218"/>
      <c r="AU416" s="218"/>
      <c r="AV416" s="218"/>
      <c r="AW416" s="169"/>
    </row>
    <row r="417" spans="1:49" x14ac:dyDescent="0.2">
      <c r="A417" s="218"/>
      <c r="B417" s="218"/>
      <c r="C417" s="218"/>
      <c r="D417" s="218"/>
      <c r="E417" s="218"/>
      <c r="F417" s="218"/>
      <c r="G417" s="218"/>
      <c r="H417" s="169"/>
      <c r="J417" s="218"/>
      <c r="K417" s="218"/>
      <c r="L417" s="218"/>
      <c r="M417" s="169"/>
      <c r="N417" s="218"/>
      <c r="O417" s="218"/>
      <c r="P417" s="218"/>
      <c r="Q417" s="169"/>
      <c r="R417" s="218"/>
      <c r="S417" s="218"/>
      <c r="T417" s="218"/>
      <c r="U417" s="169"/>
      <c r="V417" s="218"/>
      <c r="W417" s="218"/>
      <c r="X417" s="218"/>
      <c r="Y417" s="169"/>
      <c r="Z417" s="218"/>
      <c r="AA417" s="218"/>
      <c r="AB417" s="218"/>
      <c r="AC417" s="169"/>
      <c r="AD417" s="218"/>
      <c r="AE417" s="218"/>
      <c r="AF417" s="218"/>
      <c r="AG417" s="169"/>
      <c r="AH417" s="218"/>
      <c r="AI417" s="218"/>
      <c r="AJ417" s="218"/>
      <c r="AK417" s="169"/>
      <c r="AL417" s="218"/>
      <c r="AM417" s="218"/>
      <c r="AN417" s="218"/>
      <c r="AO417" s="169"/>
      <c r="AP417" s="218"/>
      <c r="AQ417" s="218"/>
      <c r="AR417" s="218"/>
      <c r="AS417" s="169"/>
      <c r="AT417" s="218"/>
      <c r="AU417" s="218"/>
      <c r="AV417" s="218"/>
      <c r="AW417" s="169"/>
    </row>
    <row r="418" spans="1:49" x14ac:dyDescent="0.2">
      <c r="A418" s="218"/>
      <c r="B418" s="218"/>
      <c r="C418" s="218"/>
      <c r="D418" s="218"/>
      <c r="E418" s="218"/>
      <c r="F418" s="218"/>
      <c r="G418" s="218"/>
      <c r="H418" s="169"/>
      <c r="J418" s="218"/>
      <c r="K418" s="218"/>
      <c r="L418" s="218"/>
      <c r="M418" s="169"/>
      <c r="N418" s="218"/>
      <c r="O418" s="218"/>
      <c r="P418" s="218"/>
      <c r="Q418" s="169"/>
      <c r="R418" s="218"/>
      <c r="S418" s="218"/>
      <c r="T418" s="218"/>
      <c r="U418" s="169"/>
      <c r="V418" s="218"/>
      <c r="W418" s="218"/>
      <c r="X418" s="218"/>
      <c r="Y418" s="169"/>
      <c r="Z418" s="218"/>
      <c r="AA418" s="218"/>
      <c r="AB418" s="218"/>
      <c r="AC418" s="169"/>
      <c r="AD418" s="218"/>
      <c r="AE418" s="218"/>
      <c r="AF418" s="218"/>
      <c r="AG418" s="169"/>
      <c r="AH418" s="218"/>
      <c r="AI418" s="218"/>
      <c r="AJ418" s="218"/>
      <c r="AK418" s="169"/>
      <c r="AL418" s="218"/>
      <c r="AM418" s="218"/>
      <c r="AN418" s="218"/>
      <c r="AO418" s="169"/>
      <c r="AP418" s="218"/>
      <c r="AQ418" s="218"/>
      <c r="AR418" s="218"/>
      <c r="AS418" s="169"/>
      <c r="AT418" s="218"/>
      <c r="AU418" s="218"/>
      <c r="AV418" s="218"/>
      <c r="AW418" s="169"/>
    </row>
    <row r="419" spans="1:49" x14ac:dyDescent="0.2">
      <c r="A419" s="218"/>
      <c r="B419" s="218"/>
      <c r="C419" s="218"/>
      <c r="D419" s="218"/>
      <c r="E419" s="218"/>
      <c r="F419" s="218"/>
      <c r="G419" s="218"/>
      <c r="H419" s="169"/>
      <c r="J419" s="218"/>
      <c r="K419" s="218"/>
      <c r="L419" s="218"/>
      <c r="M419" s="169"/>
      <c r="N419" s="218"/>
      <c r="O419" s="218"/>
      <c r="P419" s="218"/>
      <c r="Q419" s="169"/>
      <c r="R419" s="218"/>
      <c r="S419" s="218"/>
      <c r="T419" s="218"/>
      <c r="U419" s="169"/>
      <c r="V419" s="218"/>
      <c r="W419" s="218"/>
      <c r="X419" s="218"/>
      <c r="Y419" s="169"/>
      <c r="Z419" s="218"/>
      <c r="AA419" s="218"/>
      <c r="AB419" s="218"/>
      <c r="AC419" s="169"/>
      <c r="AD419" s="218"/>
      <c r="AE419" s="218"/>
      <c r="AF419" s="218"/>
      <c r="AG419" s="169"/>
      <c r="AH419" s="218"/>
      <c r="AI419" s="218"/>
      <c r="AJ419" s="218"/>
      <c r="AK419" s="169"/>
      <c r="AL419" s="218"/>
      <c r="AM419" s="218"/>
      <c r="AN419" s="218"/>
      <c r="AO419" s="169"/>
      <c r="AP419" s="218"/>
      <c r="AQ419" s="218"/>
      <c r="AR419" s="218"/>
      <c r="AS419" s="169"/>
      <c r="AT419" s="218"/>
      <c r="AU419" s="218"/>
      <c r="AV419" s="218"/>
      <c r="AW419" s="169"/>
    </row>
    <row r="420" spans="1:49" x14ac:dyDescent="0.2">
      <c r="A420" s="218"/>
      <c r="B420" s="218"/>
      <c r="C420" s="218"/>
      <c r="D420" s="218"/>
      <c r="E420" s="218"/>
      <c r="F420" s="218"/>
      <c r="G420" s="218"/>
      <c r="H420" s="169"/>
      <c r="J420" s="218"/>
      <c r="K420" s="218"/>
      <c r="L420" s="218"/>
      <c r="M420" s="169"/>
      <c r="N420" s="218"/>
      <c r="O420" s="218"/>
      <c r="P420" s="218"/>
      <c r="Q420" s="169"/>
      <c r="R420" s="218"/>
      <c r="S420" s="218"/>
      <c r="T420" s="218"/>
      <c r="U420" s="169"/>
      <c r="V420" s="218"/>
      <c r="W420" s="218"/>
      <c r="X420" s="218"/>
      <c r="Y420" s="169"/>
      <c r="Z420" s="218"/>
      <c r="AA420" s="218"/>
      <c r="AB420" s="218"/>
      <c r="AC420" s="169"/>
      <c r="AD420" s="218"/>
      <c r="AE420" s="218"/>
      <c r="AF420" s="218"/>
      <c r="AG420" s="169"/>
      <c r="AH420" s="218"/>
      <c r="AI420" s="218"/>
      <c r="AJ420" s="218"/>
      <c r="AK420" s="169"/>
      <c r="AL420" s="218"/>
      <c r="AM420" s="218"/>
      <c r="AN420" s="218"/>
      <c r="AO420" s="169"/>
      <c r="AP420" s="218"/>
      <c r="AQ420" s="218"/>
      <c r="AR420" s="218"/>
      <c r="AS420" s="169"/>
      <c r="AT420" s="218"/>
      <c r="AU420" s="218"/>
      <c r="AV420" s="218"/>
      <c r="AW420" s="169"/>
    </row>
    <row r="421" spans="1:49" x14ac:dyDescent="0.2">
      <c r="A421" s="218"/>
      <c r="B421" s="218"/>
      <c r="C421" s="218"/>
      <c r="D421" s="218"/>
      <c r="E421" s="218"/>
      <c r="F421" s="218"/>
      <c r="G421" s="218"/>
      <c r="H421" s="169"/>
      <c r="J421" s="218"/>
      <c r="K421" s="218"/>
      <c r="L421" s="218"/>
      <c r="M421" s="169"/>
      <c r="N421" s="218"/>
      <c r="O421" s="218"/>
      <c r="P421" s="218"/>
      <c r="Q421" s="169"/>
      <c r="R421" s="218"/>
      <c r="S421" s="218"/>
      <c r="T421" s="218"/>
      <c r="U421" s="169"/>
      <c r="V421" s="218"/>
      <c r="W421" s="218"/>
      <c r="X421" s="218"/>
      <c r="Y421" s="169"/>
      <c r="Z421" s="218"/>
      <c r="AA421" s="218"/>
      <c r="AB421" s="218"/>
      <c r="AC421" s="169"/>
      <c r="AD421" s="218"/>
      <c r="AE421" s="218"/>
      <c r="AF421" s="218"/>
      <c r="AG421" s="169"/>
      <c r="AH421" s="218"/>
      <c r="AI421" s="218"/>
      <c r="AJ421" s="218"/>
      <c r="AK421" s="169"/>
      <c r="AL421" s="218"/>
      <c r="AM421" s="218"/>
      <c r="AN421" s="218"/>
      <c r="AO421" s="169"/>
      <c r="AP421" s="218"/>
      <c r="AQ421" s="218"/>
      <c r="AR421" s="218"/>
      <c r="AS421" s="169"/>
      <c r="AT421" s="218"/>
      <c r="AU421" s="218"/>
      <c r="AV421" s="218"/>
      <c r="AW421" s="169"/>
    </row>
    <row r="422" spans="1:49" x14ac:dyDescent="0.2">
      <c r="A422" s="218"/>
      <c r="B422" s="218"/>
      <c r="C422" s="218"/>
      <c r="D422" s="218"/>
      <c r="E422" s="218"/>
      <c r="F422" s="218"/>
      <c r="G422" s="218"/>
      <c r="H422" s="169"/>
      <c r="J422" s="218"/>
      <c r="K422" s="218"/>
      <c r="L422" s="218"/>
      <c r="M422" s="169"/>
      <c r="N422" s="218"/>
      <c r="O422" s="218"/>
      <c r="P422" s="218"/>
      <c r="Q422" s="169"/>
      <c r="R422" s="218"/>
      <c r="S422" s="218"/>
      <c r="T422" s="218"/>
      <c r="U422" s="169"/>
      <c r="V422" s="218"/>
      <c r="W422" s="218"/>
      <c r="X422" s="218"/>
      <c r="Y422" s="169"/>
      <c r="Z422" s="218"/>
      <c r="AA422" s="218"/>
      <c r="AB422" s="218"/>
      <c r="AC422" s="169"/>
      <c r="AD422" s="218"/>
      <c r="AE422" s="218"/>
      <c r="AF422" s="218"/>
      <c r="AG422" s="169"/>
      <c r="AH422" s="218"/>
      <c r="AI422" s="218"/>
      <c r="AJ422" s="218"/>
      <c r="AK422" s="169"/>
      <c r="AL422" s="218"/>
      <c r="AM422" s="218"/>
      <c r="AN422" s="218"/>
      <c r="AO422" s="169"/>
      <c r="AP422" s="218"/>
      <c r="AQ422" s="218"/>
      <c r="AR422" s="218"/>
      <c r="AS422" s="169"/>
      <c r="AT422" s="218"/>
      <c r="AU422" s="218"/>
      <c r="AV422" s="218"/>
      <c r="AW422" s="169"/>
    </row>
    <row r="423" spans="1:49" x14ac:dyDescent="0.2">
      <c r="A423" s="218"/>
      <c r="B423" s="218"/>
      <c r="C423" s="218"/>
      <c r="D423" s="218"/>
      <c r="E423" s="218"/>
      <c r="F423" s="218"/>
      <c r="G423" s="218"/>
      <c r="H423" s="169"/>
      <c r="J423" s="218"/>
      <c r="K423" s="218"/>
      <c r="L423" s="218"/>
      <c r="M423" s="169"/>
      <c r="N423" s="218"/>
      <c r="O423" s="218"/>
      <c r="P423" s="218"/>
      <c r="Q423" s="169"/>
      <c r="R423" s="218"/>
      <c r="S423" s="218"/>
      <c r="T423" s="218"/>
      <c r="U423" s="169"/>
      <c r="V423" s="218"/>
      <c r="W423" s="218"/>
      <c r="X423" s="218"/>
      <c r="Y423" s="169"/>
      <c r="Z423" s="218"/>
      <c r="AA423" s="218"/>
      <c r="AB423" s="218"/>
      <c r="AC423" s="169"/>
      <c r="AD423" s="218"/>
      <c r="AE423" s="218"/>
      <c r="AF423" s="218"/>
      <c r="AG423" s="169"/>
      <c r="AH423" s="218"/>
      <c r="AI423" s="218"/>
      <c r="AJ423" s="218"/>
      <c r="AK423" s="169"/>
      <c r="AL423" s="218"/>
      <c r="AM423" s="218"/>
      <c r="AN423" s="218"/>
      <c r="AO423" s="169"/>
      <c r="AP423" s="218"/>
      <c r="AQ423" s="218"/>
      <c r="AR423" s="218"/>
      <c r="AS423" s="169"/>
      <c r="AT423" s="218"/>
      <c r="AU423" s="218"/>
      <c r="AV423" s="218"/>
      <c r="AW423" s="169"/>
    </row>
    <row r="424" spans="1:49" x14ac:dyDescent="0.2">
      <c r="A424" s="218"/>
      <c r="B424" s="218"/>
      <c r="C424" s="218"/>
      <c r="D424" s="218"/>
      <c r="E424" s="218"/>
      <c r="F424" s="218"/>
      <c r="G424" s="218"/>
      <c r="H424" s="169"/>
      <c r="J424" s="218"/>
      <c r="K424" s="218"/>
      <c r="L424" s="218"/>
      <c r="M424" s="169"/>
      <c r="N424" s="218"/>
      <c r="O424" s="218"/>
      <c r="P424" s="218"/>
      <c r="Q424" s="169"/>
      <c r="R424" s="218"/>
      <c r="S424" s="218"/>
      <c r="T424" s="218"/>
      <c r="U424" s="169"/>
      <c r="V424" s="218"/>
      <c r="W424" s="218"/>
      <c r="X424" s="218"/>
      <c r="Y424" s="169"/>
      <c r="Z424" s="218"/>
      <c r="AA424" s="218"/>
      <c r="AB424" s="218"/>
      <c r="AC424" s="169"/>
      <c r="AD424" s="218"/>
      <c r="AE424" s="218"/>
      <c r="AF424" s="218"/>
      <c r="AG424" s="169"/>
      <c r="AH424" s="218"/>
      <c r="AI424" s="218"/>
      <c r="AJ424" s="218"/>
      <c r="AK424" s="169"/>
      <c r="AL424" s="218"/>
      <c r="AM424" s="218"/>
      <c r="AN424" s="218"/>
      <c r="AO424" s="169"/>
      <c r="AP424" s="218"/>
      <c r="AQ424" s="218"/>
      <c r="AR424" s="218"/>
      <c r="AS424" s="169"/>
      <c r="AT424" s="218"/>
      <c r="AU424" s="218"/>
      <c r="AV424" s="218"/>
      <c r="AW424" s="169"/>
    </row>
    <row r="425" spans="1:49" x14ac:dyDescent="0.2">
      <c r="A425" s="218"/>
      <c r="B425" s="218"/>
      <c r="C425" s="218"/>
      <c r="D425" s="218"/>
      <c r="E425" s="218"/>
      <c r="F425" s="218"/>
      <c r="G425" s="218"/>
      <c r="H425" s="169"/>
      <c r="J425" s="218"/>
      <c r="K425" s="218"/>
      <c r="L425" s="218"/>
      <c r="M425" s="169"/>
      <c r="N425" s="218"/>
      <c r="O425" s="218"/>
      <c r="P425" s="218"/>
      <c r="Q425" s="169"/>
      <c r="R425" s="218"/>
      <c r="S425" s="218"/>
      <c r="T425" s="218"/>
      <c r="U425" s="169"/>
      <c r="V425" s="218"/>
      <c r="W425" s="218"/>
      <c r="X425" s="218"/>
      <c r="Y425" s="169"/>
      <c r="Z425" s="218"/>
      <c r="AA425" s="218"/>
      <c r="AB425" s="218"/>
      <c r="AC425" s="169"/>
      <c r="AD425" s="218"/>
      <c r="AE425" s="218"/>
      <c r="AF425" s="218"/>
      <c r="AG425" s="169"/>
      <c r="AH425" s="218"/>
      <c r="AI425" s="218"/>
      <c r="AJ425" s="218"/>
      <c r="AK425" s="169"/>
      <c r="AL425" s="218"/>
      <c r="AM425" s="218"/>
      <c r="AN425" s="218"/>
      <c r="AO425" s="169"/>
      <c r="AP425" s="218"/>
      <c r="AQ425" s="218"/>
      <c r="AR425" s="218"/>
      <c r="AS425" s="169"/>
      <c r="AT425" s="218"/>
      <c r="AU425" s="218"/>
      <c r="AV425" s="218"/>
      <c r="AW425" s="169"/>
    </row>
    <row r="426" spans="1:49" x14ac:dyDescent="0.2">
      <c r="A426" s="218"/>
      <c r="B426" s="218"/>
      <c r="C426" s="218"/>
      <c r="D426" s="218"/>
      <c r="E426" s="218"/>
      <c r="F426" s="218"/>
      <c r="G426" s="218"/>
      <c r="H426" s="169"/>
      <c r="J426" s="218"/>
      <c r="K426" s="218"/>
      <c r="L426" s="218"/>
      <c r="M426" s="169"/>
      <c r="N426" s="218"/>
      <c r="O426" s="218"/>
      <c r="P426" s="218"/>
      <c r="Q426" s="169"/>
      <c r="R426" s="218"/>
      <c r="S426" s="218"/>
      <c r="T426" s="218"/>
      <c r="U426" s="169"/>
      <c r="V426" s="218"/>
      <c r="W426" s="218"/>
      <c r="X426" s="218"/>
      <c r="Y426" s="169"/>
      <c r="Z426" s="218"/>
      <c r="AA426" s="218"/>
      <c r="AB426" s="218"/>
      <c r="AC426" s="169"/>
      <c r="AD426" s="218"/>
      <c r="AE426" s="218"/>
      <c r="AF426" s="218"/>
      <c r="AG426" s="169"/>
      <c r="AH426" s="218"/>
      <c r="AI426" s="218"/>
      <c r="AJ426" s="218"/>
      <c r="AK426" s="169"/>
      <c r="AL426" s="218"/>
      <c r="AM426" s="218"/>
      <c r="AN426" s="218"/>
      <c r="AO426" s="169"/>
      <c r="AP426" s="218"/>
      <c r="AQ426" s="218"/>
      <c r="AR426" s="218"/>
      <c r="AS426" s="169"/>
      <c r="AT426" s="218"/>
      <c r="AU426" s="218"/>
      <c r="AV426" s="218"/>
      <c r="AW426" s="169"/>
    </row>
    <row r="427" spans="1:49" x14ac:dyDescent="0.2">
      <c r="A427" s="218"/>
      <c r="B427" s="218"/>
      <c r="C427" s="218"/>
      <c r="D427" s="218"/>
      <c r="E427" s="218"/>
      <c r="F427" s="218"/>
      <c r="G427" s="218"/>
      <c r="H427" s="169"/>
      <c r="J427" s="218"/>
      <c r="K427" s="218"/>
      <c r="L427" s="218"/>
      <c r="M427" s="169"/>
      <c r="N427" s="218"/>
      <c r="O427" s="218"/>
      <c r="P427" s="218"/>
      <c r="Q427" s="169"/>
      <c r="R427" s="218"/>
      <c r="S427" s="218"/>
      <c r="T427" s="218"/>
      <c r="U427" s="169"/>
      <c r="V427" s="218"/>
      <c r="W427" s="218"/>
      <c r="X427" s="218"/>
      <c r="Y427" s="169"/>
      <c r="Z427" s="218"/>
      <c r="AA427" s="218"/>
      <c r="AB427" s="218"/>
      <c r="AC427" s="169"/>
      <c r="AD427" s="218"/>
      <c r="AE427" s="218"/>
      <c r="AF427" s="218"/>
      <c r="AG427" s="169"/>
      <c r="AH427" s="218"/>
      <c r="AI427" s="218"/>
      <c r="AJ427" s="218"/>
      <c r="AK427" s="169"/>
      <c r="AL427" s="218"/>
      <c r="AM427" s="218"/>
      <c r="AN427" s="218"/>
      <c r="AO427" s="169"/>
      <c r="AP427" s="218"/>
      <c r="AQ427" s="218"/>
      <c r="AR427" s="218"/>
      <c r="AS427" s="169"/>
      <c r="AT427" s="218"/>
      <c r="AU427" s="218"/>
      <c r="AV427" s="218"/>
      <c r="AW427" s="169"/>
    </row>
    <row r="428" spans="1:49" x14ac:dyDescent="0.2">
      <c r="A428" s="218"/>
      <c r="B428" s="218"/>
      <c r="C428" s="218"/>
      <c r="D428" s="218"/>
      <c r="E428" s="218"/>
      <c r="F428" s="218"/>
      <c r="G428" s="218"/>
      <c r="H428" s="169"/>
      <c r="J428" s="218"/>
      <c r="K428" s="218"/>
      <c r="L428" s="218"/>
      <c r="M428" s="169"/>
      <c r="N428" s="218"/>
      <c r="O428" s="218"/>
      <c r="P428" s="218"/>
      <c r="Q428" s="169"/>
      <c r="R428" s="218"/>
      <c r="S428" s="218"/>
      <c r="T428" s="218"/>
      <c r="U428" s="169"/>
      <c r="V428" s="218"/>
      <c r="W428" s="218"/>
      <c r="X428" s="218"/>
      <c r="Y428" s="169"/>
      <c r="Z428" s="218"/>
      <c r="AA428" s="218"/>
      <c r="AB428" s="218"/>
      <c r="AC428" s="169"/>
      <c r="AD428" s="218"/>
      <c r="AE428" s="218"/>
      <c r="AF428" s="218"/>
      <c r="AG428" s="169"/>
      <c r="AH428" s="218"/>
      <c r="AI428" s="218"/>
      <c r="AJ428" s="218"/>
      <c r="AK428" s="169"/>
      <c r="AL428" s="218"/>
      <c r="AM428" s="218"/>
      <c r="AN428" s="218"/>
      <c r="AO428" s="169"/>
      <c r="AP428" s="218"/>
      <c r="AQ428" s="218"/>
      <c r="AR428" s="218"/>
      <c r="AS428" s="169"/>
      <c r="AT428" s="218"/>
      <c r="AU428" s="218"/>
      <c r="AV428" s="218"/>
      <c r="AW428" s="169"/>
    </row>
    <row r="429" spans="1:49" x14ac:dyDescent="0.2">
      <c r="A429" s="218"/>
      <c r="B429" s="218"/>
      <c r="C429" s="218"/>
      <c r="D429" s="218"/>
      <c r="E429" s="218"/>
      <c r="F429" s="218"/>
      <c r="G429" s="218"/>
      <c r="H429" s="169"/>
      <c r="J429" s="218"/>
      <c r="K429" s="218"/>
      <c r="L429" s="218"/>
      <c r="M429" s="169"/>
      <c r="N429" s="218"/>
      <c r="O429" s="218"/>
      <c r="P429" s="218"/>
      <c r="Q429" s="169"/>
      <c r="R429" s="218"/>
      <c r="S429" s="218"/>
      <c r="T429" s="218"/>
      <c r="U429" s="169"/>
      <c r="V429" s="218"/>
      <c r="W429" s="218"/>
      <c r="X429" s="218"/>
      <c r="Y429" s="169"/>
      <c r="Z429" s="218"/>
      <c r="AA429" s="218"/>
      <c r="AB429" s="218"/>
      <c r="AC429" s="169"/>
      <c r="AD429" s="218"/>
      <c r="AE429" s="218"/>
      <c r="AF429" s="218"/>
      <c r="AG429" s="169"/>
      <c r="AH429" s="218"/>
      <c r="AI429" s="218"/>
      <c r="AJ429" s="218"/>
      <c r="AK429" s="169"/>
      <c r="AL429" s="218"/>
      <c r="AM429" s="218"/>
      <c r="AN429" s="218"/>
      <c r="AO429" s="169"/>
      <c r="AP429" s="218"/>
      <c r="AQ429" s="218"/>
      <c r="AR429" s="218"/>
      <c r="AS429" s="169"/>
      <c r="AT429" s="218"/>
      <c r="AU429" s="218"/>
      <c r="AV429" s="218"/>
      <c r="AW429" s="169"/>
    </row>
    <row r="430" spans="1:49" x14ac:dyDescent="0.2">
      <c r="A430" s="218"/>
      <c r="B430" s="218"/>
      <c r="C430" s="218"/>
      <c r="D430" s="218"/>
      <c r="E430" s="218"/>
      <c r="F430" s="218"/>
      <c r="G430" s="218"/>
      <c r="H430" s="169"/>
      <c r="J430" s="218"/>
      <c r="K430" s="218"/>
      <c r="L430" s="218"/>
      <c r="M430" s="169"/>
      <c r="N430" s="218"/>
      <c r="O430" s="218"/>
      <c r="P430" s="218"/>
      <c r="Q430" s="169"/>
      <c r="R430" s="218"/>
      <c r="S430" s="218"/>
      <c r="T430" s="218"/>
      <c r="U430" s="169"/>
      <c r="V430" s="218"/>
      <c r="W430" s="218"/>
      <c r="X430" s="218"/>
      <c r="Y430" s="169"/>
      <c r="Z430" s="218"/>
      <c r="AA430" s="218"/>
      <c r="AB430" s="218"/>
      <c r="AC430" s="169"/>
      <c r="AD430" s="218"/>
      <c r="AE430" s="218"/>
      <c r="AF430" s="218"/>
      <c r="AG430" s="169"/>
      <c r="AH430" s="218"/>
      <c r="AI430" s="218"/>
      <c r="AJ430" s="218"/>
      <c r="AK430" s="169"/>
      <c r="AL430" s="218"/>
      <c r="AM430" s="218"/>
      <c r="AN430" s="218"/>
      <c r="AO430" s="169"/>
      <c r="AP430" s="218"/>
      <c r="AQ430" s="218"/>
      <c r="AR430" s="218"/>
      <c r="AS430" s="169"/>
      <c r="AT430" s="218"/>
      <c r="AU430" s="218"/>
      <c r="AV430" s="218"/>
      <c r="AW430" s="169"/>
    </row>
    <row r="431" spans="1:49" x14ac:dyDescent="0.2">
      <c r="A431" s="218"/>
      <c r="B431" s="218"/>
      <c r="C431" s="218"/>
      <c r="D431" s="218"/>
      <c r="E431" s="218"/>
      <c r="F431" s="218"/>
      <c r="G431" s="218"/>
      <c r="H431" s="169"/>
      <c r="J431" s="218"/>
      <c r="K431" s="218"/>
      <c r="L431" s="218"/>
      <c r="M431" s="169"/>
      <c r="N431" s="218"/>
      <c r="O431" s="218"/>
      <c r="P431" s="218"/>
      <c r="Q431" s="169"/>
      <c r="R431" s="218"/>
      <c r="S431" s="218"/>
      <c r="T431" s="218"/>
      <c r="U431" s="169"/>
      <c r="V431" s="218"/>
      <c r="W431" s="218"/>
      <c r="X431" s="218"/>
      <c r="Y431" s="169"/>
      <c r="Z431" s="218"/>
      <c r="AA431" s="218"/>
      <c r="AB431" s="218"/>
      <c r="AC431" s="169"/>
      <c r="AD431" s="218"/>
      <c r="AE431" s="218"/>
      <c r="AF431" s="218"/>
      <c r="AG431" s="169"/>
      <c r="AH431" s="218"/>
      <c r="AI431" s="218"/>
      <c r="AJ431" s="218"/>
      <c r="AK431" s="169"/>
      <c r="AL431" s="218"/>
      <c r="AM431" s="218"/>
      <c r="AN431" s="218"/>
      <c r="AO431" s="169"/>
      <c r="AP431" s="218"/>
      <c r="AQ431" s="218"/>
      <c r="AR431" s="218"/>
      <c r="AS431" s="169"/>
      <c r="AT431" s="218"/>
      <c r="AU431" s="218"/>
      <c r="AV431" s="218"/>
      <c r="AW431" s="169"/>
    </row>
    <row r="432" spans="1:49" x14ac:dyDescent="0.2">
      <c r="A432" s="218"/>
      <c r="B432" s="218"/>
      <c r="C432" s="218"/>
      <c r="D432" s="218"/>
      <c r="E432" s="218"/>
      <c r="F432" s="218"/>
      <c r="G432" s="218"/>
      <c r="H432" s="169"/>
      <c r="J432" s="218"/>
      <c r="K432" s="218"/>
      <c r="L432" s="218"/>
      <c r="M432" s="169"/>
      <c r="N432" s="218"/>
      <c r="O432" s="218"/>
      <c r="P432" s="218"/>
      <c r="Q432" s="169"/>
      <c r="R432" s="218"/>
      <c r="S432" s="218"/>
      <c r="T432" s="218"/>
      <c r="U432" s="169"/>
      <c r="V432" s="218"/>
      <c r="W432" s="218"/>
      <c r="X432" s="218"/>
      <c r="Y432" s="169"/>
      <c r="Z432" s="218"/>
      <c r="AA432" s="218"/>
      <c r="AB432" s="218"/>
      <c r="AC432" s="169"/>
      <c r="AD432" s="218"/>
      <c r="AE432" s="218"/>
      <c r="AF432" s="218"/>
      <c r="AG432" s="169"/>
      <c r="AH432" s="218"/>
      <c r="AI432" s="218"/>
      <c r="AJ432" s="218"/>
      <c r="AK432" s="169"/>
      <c r="AL432" s="218"/>
      <c r="AM432" s="218"/>
      <c r="AN432" s="218"/>
      <c r="AO432" s="169"/>
      <c r="AP432" s="218"/>
      <c r="AQ432" s="218"/>
      <c r="AR432" s="218"/>
      <c r="AS432" s="169"/>
      <c r="AT432" s="218"/>
      <c r="AU432" s="218"/>
      <c r="AV432" s="218"/>
      <c r="AW432" s="169"/>
    </row>
    <row r="433" spans="1:49" x14ac:dyDescent="0.2">
      <c r="A433" s="218"/>
      <c r="B433" s="218"/>
      <c r="C433" s="218"/>
      <c r="D433" s="218"/>
      <c r="E433" s="218"/>
      <c r="F433" s="218"/>
      <c r="G433" s="218"/>
      <c r="H433" s="169"/>
      <c r="J433" s="218"/>
      <c r="K433" s="218"/>
      <c r="L433" s="218"/>
      <c r="M433" s="169"/>
      <c r="N433" s="218"/>
      <c r="O433" s="218"/>
      <c r="P433" s="218"/>
      <c r="Q433" s="169"/>
      <c r="R433" s="218"/>
      <c r="S433" s="218"/>
      <c r="T433" s="218"/>
      <c r="U433" s="169"/>
      <c r="V433" s="218"/>
      <c r="W433" s="218"/>
      <c r="X433" s="218"/>
      <c r="Y433" s="169"/>
      <c r="Z433" s="218"/>
      <c r="AA433" s="218"/>
      <c r="AB433" s="218"/>
      <c r="AC433" s="169"/>
      <c r="AD433" s="218"/>
      <c r="AE433" s="218"/>
      <c r="AF433" s="218"/>
      <c r="AG433" s="169"/>
      <c r="AH433" s="218"/>
      <c r="AI433" s="218"/>
      <c r="AJ433" s="218"/>
      <c r="AK433" s="169"/>
      <c r="AL433" s="218"/>
      <c r="AM433" s="218"/>
      <c r="AN433" s="218"/>
      <c r="AO433" s="169"/>
      <c r="AP433" s="218"/>
      <c r="AQ433" s="218"/>
      <c r="AR433" s="218"/>
      <c r="AS433" s="169"/>
      <c r="AT433" s="218"/>
      <c r="AU433" s="218"/>
      <c r="AV433" s="218"/>
      <c r="AW433" s="169"/>
    </row>
    <row r="434" spans="1:49" x14ac:dyDescent="0.2">
      <c r="A434" s="218"/>
      <c r="B434" s="218"/>
      <c r="C434" s="218"/>
      <c r="D434" s="218"/>
      <c r="E434" s="218"/>
      <c r="F434" s="218"/>
      <c r="G434" s="218"/>
      <c r="H434" s="169"/>
      <c r="J434" s="218"/>
      <c r="K434" s="218"/>
      <c r="L434" s="218"/>
      <c r="M434" s="169"/>
      <c r="N434" s="218"/>
      <c r="O434" s="218"/>
      <c r="P434" s="218"/>
      <c r="Q434" s="169"/>
      <c r="R434" s="218"/>
      <c r="S434" s="218"/>
      <c r="T434" s="218"/>
      <c r="U434" s="169"/>
      <c r="V434" s="218"/>
      <c r="W434" s="218"/>
      <c r="X434" s="218"/>
      <c r="Y434" s="169"/>
      <c r="Z434" s="218"/>
      <c r="AA434" s="218"/>
      <c r="AB434" s="218"/>
      <c r="AC434" s="169"/>
      <c r="AD434" s="218"/>
      <c r="AE434" s="218"/>
      <c r="AF434" s="218"/>
      <c r="AG434" s="169"/>
      <c r="AH434" s="218"/>
      <c r="AI434" s="218"/>
      <c r="AJ434" s="218"/>
      <c r="AK434" s="169"/>
      <c r="AL434" s="218"/>
      <c r="AM434" s="218"/>
      <c r="AN434" s="218"/>
      <c r="AO434" s="169"/>
      <c r="AP434" s="218"/>
      <c r="AQ434" s="218"/>
      <c r="AR434" s="218"/>
      <c r="AS434" s="169"/>
      <c r="AT434" s="218"/>
      <c r="AU434" s="218"/>
      <c r="AV434" s="218"/>
      <c r="AW434" s="169"/>
    </row>
    <row r="435" spans="1:49" x14ac:dyDescent="0.2">
      <c r="A435" s="218"/>
      <c r="B435" s="218"/>
      <c r="C435" s="218"/>
      <c r="D435" s="218"/>
      <c r="E435" s="218"/>
      <c r="F435" s="218"/>
      <c r="G435" s="218"/>
      <c r="H435" s="169"/>
      <c r="J435" s="218"/>
      <c r="K435" s="218"/>
      <c r="L435" s="218"/>
      <c r="M435" s="169"/>
      <c r="N435" s="218"/>
      <c r="O435" s="218"/>
      <c r="P435" s="218"/>
      <c r="Q435" s="169"/>
      <c r="R435" s="218"/>
      <c r="S435" s="218"/>
      <c r="T435" s="218"/>
      <c r="U435" s="169"/>
      <c r="V435" s="218"/>
      <c r="W435" s="218"/>
      <c r="X435" s="218"/>
      <c r="Y435" s="169"/>
      <c r="Z435" s="218"/>
      <c r="AA435" s="218"/>
      <c r="AB435" s="218"/>
      <c r="AC435" s="169"/>
      <c r="AD435" s="218"/>
      <c r="AE435" s="218"/>
      <c r="AF435" s="218"/>
      <c r="AG435" s="169"/>
      <c r="AH435" s="218"/>
      <c r="AI435" s="218"/>
      <c r="AJ435" s="218"/>
      <c r="AK435" s="169"/>
      <c r="AL435" s="218"/>
      <c r="AM435" s="218"/>
      <c r="AN435" s="218"/>
      <c r="AO435" s="169"/>
      <c r="AP435" s="218"/>
      <c r="AQ435" s="218"/>
      <c r="AR435" s="218"/>
      <c r="AS435" s="169"/>
      <c r="AT435" s="218"/>
      <c r="AU435" s="218"/>
      <c r="AV435" s="218"/>
      <c r="AW435" s="169"/>
    </row>
    <row r="436" spans="1:49" x14ac:dyDescent="0.2">
      <c r="A436" s="218"/>
      <c r="B436" s="218"/>
      <c r="C436" s="218"/>
      <c r="D436" s="218"/>
      <c r="E436" s="218"/>
      <c r="F436" s="218"/>
      <c r="G436" s="218"/>
      <c r="H436" s="169"/>
      <c r="J436" s="218"/>
      <c r="K436" s="218"/>
      <c r="L436" s="218"/>
      <c r="M436" s="169"/>
      <c r="N436" s="218"/>
      <c r="O436" s="218"/>
      <c r="P436" s="218"/>
      <c r="Q436" s="169"/>
      <c r="R436" s="218"/>
      <c r="S436" s="218"/>
      <c r="T436" s="218"/>
      <c r="U436" s="169"/>
      <c r="V436" s="218"/>
      <c r="W436" s="218"/>
      <c r="X436" s="218"/>
      <c r="Y436" s="169"/>
      <c r="Z436" s="218"/>
      <c r="AA436" s="218"/>
      <c r="AB436" s="218"/>
      <c r="AC436" s="169"/>
      <c r="AD436" s="218"/>
      <c r="AE436" s="218"/>
      <c r="AF436" s="218"/>
      <c r="AG436" s="169"/>
      <c r="AH436" s="218"/>
      <c r="AI436" s="218"/>
      <c r="AJ436" s="218"/>
      <c r="AK436" s="169"/>
      <c r="AL436" s="218"/>
      <c r="AM436" s="218"/>
      <c r="AN436" s="218"/>
      <c r="AO436" s="169"/>
      <c r="AP436" s="218"/>
      <c r="AQ436" s="218"/>
      <c r="AR436" s="218"/>
      <c r="AS436" s="169"/>
      <c r="AT436" s="218"/>
      <c r="AU436" s="218"/>
      <c r="AV436" s="218"/>
      <c r="AW436" s="169"/>
    </row>
    <row r="437" spans="1:49" x14ac:dyDescent="0.2">
      <c r="A437" s="218"/>
      <c r="B437" s="218"/>
      <c r="C437" s="218"/>
      <c r="D437" s="218"/>
      <c r="E437" s="218"/>
      <c r="F437" s="218"/>
      <c r="G437" s="218"/>
      <c r="H437" s="169"/>
      <c r="J437" s="218"/>
      <c r="K437" s="218"/>
      <c r="L437" s="218"/>
      <c r="M437" s="169"/>
      <c r="N437" s="218"/>
      <c r="O437" s="218"/>
      <c r="P437" s="218"/>
      <c r="Q437" s="169"/>
      <c r="R437" s="218"/>
      <c r="S437" s="218"/>
      <c r="T437" s="218"/>
      <c r="U437" s="169"/>
      <c r="V437" s="218"/>
      <c r="W437" s="218"/>
      <c r="X437" s="218"/>
      <c r="Y437" s="169"/>
      <c r="Z437" s="218"/>
      <c r="AA437" s="218"/>
      <c r="AB437" s="218"/>
      <c r="AC437" s="169"/>
      <c r="AD437" s="218"/>
      <c r="AE437" s="218"/>
      <c r="AF437" s="218"/>
      <c r="AG437" s="169"/>
      <c r="AH437" s="218"/>
      <c r="AI437" s="218"/>
      <c r="AJ437" s="218"/>
      <c r="AK437" s="169"/>
      <c r="AL437" s="218"/>
      <c r="AM437" s="218"/>
      <c r="AN437" s="218"/>
      <c r="AO437" s="169"/>
      <c r="AP437" s="218"/>
      <c r="AQ437" s="218"/>
      <c r="AR437" s="218"/>
      <c r="AS437" s="169"/>
      <c r="AT437" s="218"/>
      <c r="AU437" s="218"/>
      <c r="AV437" s="218"/>
      <c r="AW437" s="169"/>
    </row>
    <row r="438" spans="1:49" x14ac:dyDescent="0.2">
      <c r="A438" s="218"/>
      <c r="B438" s="218"/>
      <c r="C438" s="218"/>
      <c r="D438" s="218"/>
      <c r="E438" s="218"/>
      <c r="F438" s="218"/>
      <c r="G438" s="218"/>
      <c r="H438" s="169"/>
      <c r="J438" s="218"/>
      <c r="K438" s="218"/>
      <c r="L438" s="218"/>
      <c r="M438" s="169"/>
      <c r="N438" s="218"/>
      <c r="O438" s="218"/>
      <c r="P438" s="218"/>
      <c r="Q438" s="169"/>
      <c r="R438" s="218"/>
      <c r="S438" s="218"/>
      <c r="T438" s="218"/>
      <c r="U438" s="169"/>
      <c r="V438" s="218"/>
      <c r="W438" s="218"/>
      <c r="X438" s="218"/>
      <c r="Y438" s="169"/>
      <c r="Z438" s="218"/>
      <c r="AA438" s="218"/>
      <c r="AB438" s="218"/>
      <c r="AC438" s="169"/>
      <c r="AD438" s="218"/>
      <c r="AE438" s="218"/>
      <c r="AF438" s="218"/>
      <c r="AG438" s="169"/>
      <c r="AH438" s="218"/>
      <c r="AI438" s="218"/>
      <c r="AJ438" s="218"/>
      <c r="AK438" s="169"/>
      <c r="AL438" s="218"/>
      <c r="AM438" s="218"/>
      <c r="AN438" s="218"/>
      <c r="AO438" s="169"/>
      <c r="AP438" s="218"/>
      <c r="AQ438" s="218"/>
      <c r="AR438" s="218"/>
      <c r="AS438" s="169"/>
      <c r="AT438" s="218"/>
      <c r="AU438" s="218"/>
      <c r="AV438" s="218"/>
      <c r="AW438" s="169"/>
    </row>
    <row r="439" spans="1:49" x14ac:dyDescent="0.2">
      <c r="A439" s="218"/>
      <c r="B439" s="218"/>
      <c r="C439" s="218"/>
      <c r="D439" s="218"/>
      <c r="E439" s="218"/>
      <c r="F439" s="218"/>
      <c r="G439" s="218"/>
      <c r="H439" s="169"/>
      <c r="J439" s="218"/>
      <c r="K439" s="218"/>
      <c r="L439" s="218"/>
      <c r="M439" s="169"/>
      <c r="N439" s="218"/>
      <c r="O439" s="218"/>
      <c r="P439" s="218"/>
      <c r="Q439" s="169"/>
      <c r="R439" s="218"/>
      <c r="S439" s="218"/>
      <c r="T439" s="218"/>
      <c r="U439" s="169"/>
      <c r="V439" s="218"/>
      <c r="W439" s="218"/>
      <c r="X439" s="218"/>
      <c r="Y439" s="169"/>
      <c r="Z439" s="218"/>
      <c r="AA439" s="218"/>
      <c r="AB439" s="218"/>
      <c r="AC439" s="169"/>
      <c r="AD439" s="218"/>
      <c r="AE439" s="218"/>
      <c r="AF439" s="218"/>
      <c r="AG439" s="169"/>
      <c r="AH439" s="218"/>
      <c r="AI439" s="218"/>
      <c r="AJ439" s="218"/>
      <c r="AK439" s="169"/>
      <c r="AL439" s="218"/>
      <c r="AM439" s="218"/>
      <c r="AN439" s="218"/>
      <c r="AO439" s="169"/>
      <c r="AP439" s="218"/>
      <c r="AQ439" s="218"/>
      <c r="AR439" s="218"/>
      <c r="AS439" s="169"/>
      <c r="AT439" s="218"/>
      <c r="AU439" s="218"/>
      <c r="AV439" s="218"/>
      <c r="AW439" s="169"/>
    </row>
    <row r="440" spans="1:49" x14ac:dyDescent="0.2">
      <c r="A440" s="218"/>
      <c r="B440" s="218"/>
      <c r="C440" s="218"/>
      <c r="D440" s="218"/>
      <c r="E440" s="218"/>
      <c r="F440" s="218"/>
      <c r="G440" s="218"/>
      <c r="H440" s="169"/>
      <c r="J440" s="218"/>
      <c r="K440" s="218"/>
      <c r="L440" s="218"/>
      <c r="M440" s="169"/>
      <c r="N440" s="218"/>
      <c r="O440" s="218"/>
      <c r="P440" s="218"/>
      <c r="Q440" s="169"/>
      <c r="R440" s="218"/>
      <c r="S440" s="218"/>
      <c r="T440" s="218"/>
      <c r="U440" s="169"/>
      <c r="V440" s="218"/>
      <c r="W440" s="218"/>
      <c r="X440" s="218"/>
      <c r="Y440" s="169"/>
      <c r="Z440" s="218"/>
      <c r="AA440" s="218"/>
      <c r="AB440" s="218"/>
      <c r="AC440" s="169"/>
      <c r="AD440" s="218"/>
      <c r="AE440" s="218"/>
      <c r="AF440" s="218"/>
      <c r="AG440" s="169"/>
      <c r="AH440" s="218"/>
      <c r="AI440" s="218"/>
      <c r="AJ440" s="218"/>
      <c r="AK440" s="169"/>
      <c r="AL440" s="218"/>
      <c r="AM440" s="218"/>
      <c r="AN440" s="218"/>
      <c r="AO440" s="169"/>
      <c r="AP440" s="218"/>
      <c r="AQ440" s="218"/>
      <c r="AR440" s="218"/>
      <c r="AS440" s="169"/>
      <c r="AT440" s="218"/>
      <c r="AU440" s="218"/>
      <c r="AV440" s="218"/>
      <c r="AW440" s="169"/>
    </row>
    <row r="441" spans="1:49" x14ac:dyDescent="0.2">
      <c r="A441" s="218"/>
      <c r="B441" s="218"/>
      <c r="C441" s="218"/>
      <c r="D441" s="218"/>
      <c r="E441" s="218"/>
      <c r="F441" s="218"/>
      <c r="G441" s="218"/>
      <c r="H441" s="169"/>
      <c r="J441" s="218"/>
      <c r="K441" s="218"/>
      <c r="L441" s="218"/>
      <c r="M441" s="169"/>
      <c r="N441" s="218"/>
      <c r="O441" s="218"/>
      <c r="P441" s="218"/>
      <c r="Q441" s="169"/>
      <c r="R441" s="218"/>
      <c r="S441" s="218"/>
      <c r="T441" s="218"/>
      <c r="U441" s="169"/>
      <c r="V441" s="218"/>
      <c r="W441" s="218"/>
      <c r="X441" s="218"/>
      <c r="Y441" s="169"/>
      <c r="Z441" s="218"/>
      <c r="AA441" s="218"/>
      <c r="AB441" s="218"/>
      <c r="AC441" s="169"/>
      <c r="AD441" s="218"/>
      <c r="AE441" s="218"/>
      <c r="AF441" s="218"/>
      <c r="AG441" s="169"/>
      <c r="AH441" s="218"/>
      <c r="AI441" s="218"/>
      <c r="AJ441" s="218"/>
      <c r="AK441" s="169"/>
      <c r="AL441" s="218"/>
      <c r="AM441" s="218"/>
      <c r="AN441" s="218"/>
      <c r="AO441" s="169"/>
      <c r="AP441" s="218"/>
      <c r="AQ441" s="218"/>
      <c r="AR441" s="218"/>
      <c r="AS441" s="169"/>
      <c r="AT441" s="218"/>
      <c r="AU441" s="218"/>
      <c r="AV441" s="218"/>
      <c r="AW441" s="169"/>
    </row>
    <row r="442" spans="1:49" x14ac:dyDescent="0.2">
      <c r="A442" s="218"/>
      <c r="B442" s="218"/>
      <c r="C442" s="218"/>
      <c r="D442" s="218"/>
      <c r="E442" s="218"/>
      <c r="F442" s="218"/>
      <c r="G442" s="218"/>
      <c r="H442" s="169"/>
      <c r="J442" s="218"/>
      <c r="K442" s="218"/>
      <c r="L442" s="218"/>
      <c r="M442" s="169"/>
      <c r="N442" s="218"/>
      <c r="O442" s="218"/>
      <c r="P442" s="218"/>
      <c r="Q442" s="169"/>
      <c r="R442" s="218"/>
      <c r="S442" s="218"/>
      <c r="T442" s="218"/>
      <c r="U442" s="169"/>
      <c r="V442" s="218"/>
      <c r="W442" s="218"/>
      <c r="X442" s="218"/>
      <c r="Y442" s="169"/>
      <c r="Z442" s="218"/>
      <c r="AA442" s="218"/>
      <c r="AB442" s="218"/>
      <c r="AC442" s="169"/>
      <c r="AD442" s="218"/>
      <c r="AE442" s="218"/>
      <c r="AF442" s="218"/>
      <c r="AG442" s="169"/>
      <c r="AH442" s="218"/>
      <c r="AI442" s="218"/>
      <c r="AJ442" s="218"/>
      <c r="AK442" s="169"/>
      <c r="AL442" s="218"/>
      <c r="AM442" s="218"/>
      <c r="AN442" s="218"/>
      <c r="AO442" s="169"/>
      <c r="AP442" s="218"/>
      <c r="AQ442" s="218"/>
      <c r="AR442" s="218"/>
      <c r="AS442" s="169"/>
      <c r="AT442" s="218"/>
      <c r="AU442" s="218"/>
      <c r="AV442" s="218"/>
      <c r="AW442" s="169"/>
    </row>
    <row r="443" spans="1:49" x14ac:dyDescent="0.2">
      <c r="A443" s="218"/>
      <c r="B443" s="218"/>
      <c r="C443" s="218"/>
      <c r="D443" s="218"/>
      <c r="E443" s="218"/>
      <c r="F443" s="218"/>
      <c r="G443" s="218"/>
      <c r="H443" s="169"/>
      <c r="J443" s="218"/>
      <c r="K443" s="218"/>
      <c r="L443" s="218"/>
      <c r="M443" s="169"/>
      <c r="N443" s="218"/>
      <c r="O443" s="218"/>
      <c r="P443" s="218"/>
      <c r="Q443" s="169"/>
      <c r="R443" s="218"/>
      <c r="S443" s="218"/>
      <c r="T443" s="218"/>
      <c r="U443" s="169"/>
      <c r="V443" s="218"/>
      <c r="W443" s="218"/>
      <c r="X443" s="218"/>
      <c r="Y443" s="169"/>
      <c r="Z443" s="218"/>
      <c r="AA443" s="218"/>
      <c r="AB443" s="218"/>
      <c r="AC443" s="169"/>
      <c r="AD443" s="218"/>
      <c r="AE443" s="218"/>
      <c r="AF443" s="218"/>
      <c r="AG443" s="169"/>
      <c r="AH443" s="218"/>
      <c r="AI443" s="218"/>
      <c r="AJ443" s="218"/>
      <c r="AK443" s="169"/>
      <c r="AL443" s="218"/>
      <c r="AM443" s="218"/>
      <c r="AN443" s="218"/>
      <c r="AO443" s="169"/>
      <c r="AP443" s="218"/>
      <c r="AQ443" s="218"/>
      <c r="AR443" s="218"/>
      <c r="AS443" s="169"/>
      <c r="AT443" s="218"/>
      <c r="AU443" s="218"/>
      <c r="AV443" s="218"/>
      <c r="AW443" s="169"/>
    </row>
    <row r="444" spans="1:49" x14ac:dyDescent="0.2">
      <c r="A444" s="218"/>
      <c r="B444" s="218"/>
      <c r="C444" s="218"/>
      <c r="D444" s="218"/>
      <c r="E444" s="218"/>
      <c r="F444" s="218"/>
      <c r="G444" s="218"/>
      <c r="H444" s="169"/>
      <c r="J444" s="218"/>
      <c r="K444" s="218"/>
      <c r="L444" s="218"/>
      <c r="M444" s="169"/>
      <c r="N444" s="218"/>
      <c r="O444" s="218"/>
      <c r="P444" s="218"/>
      <c r="Q444" s="169"/>
      <c r="R444" s="218"/>
      <c r="S444" s="218"/>
      <c r="T444" s="218"/>
      <c r="U444" s="169"/>
      <c r="V444" s="218"/>
      <c r="W444" s="218"/>
      <c r="X444" s="218"/>
      <c r="Y444" s="169"/>
      <c r="Z444" s="218"/>
      <c r="AA444" s="218"/>
      <c r="AB444" s="218"/>
      <c r="AC444" s="169"/>
      <c r="AD444" s="218"/>
      <c r="AE444" s="218"/>
      <c r="AF444" s="218"/>
      <c r="AG444" s="169"/>
      <c r="AH444" s="218"/>
      <c r="AI444" s="218"/>
      <c r="AJ444" s="218"/>
      <c r="AK444" s="169"/>
      <c r="AL444" s="218"/>
      <c r="AM444" s="218"/>
      <c r="AN444" s="218"/>
      <c r="AO444" s="169"/>
      <c r="AP444" s="218"/>
      <c r="AQ444" s="218"/>
      <c r="AR444" s="218"/>
      <c r="AS444" s="169"/>
      <c r="AT444" s="218"/>
      <c r="AU444" s="218"/>
      <c r="AV444" s="218"/>
      <c r="AW444" s="169"/>
    </row>
    <row r="445" spans="1:49" x14ac:dyDescent="0.2">
      <c r="A445" s="218"/>
      <c r="B445" s="218"/>
      <c r="C445" s="218"/>
      <c r="D445" s="218"/>
      <c r="E445" s="218"/>
      <c r="F445" s="218"/>
      <c r="G445" s="218"/>
      <c r="H445" s="169"/>
      <c r="J445" s="218"/>
      <c r="K445" s="218"/>
      <c r="L445" s="218"/>
      <c r="M445" s="169"/>
      <c r="N445" s="218"/>
      <c r="O445" s="218"/>
      <c r="P445" s="218"/>
      <c r="Q445" s="169"/>
      <c r="R445" s="218"/>
      <c r="S445" s="218"/>
      <c r="T445" s="218"/>
      <c r="U445" s="169"/>
      <c r="V445" s="218"/>
      <c r="W445" s="218"/>
      <c r="X445" s="218"/>
      <c r="Y445" s="169"/>
      <c r="Z445" s="218"/>
      <c r="AA445" s="218"/>
      <c r="AB445" s="218"/>
      <c r="AC445" s="169"/>
      <c r="AD445" s="218"/>
      <c r="AE445" s="218"/>
      <c r="AF445" s="218"/>
      <c r="AG445" s="169"/>
      <c r="AH445" s="218"/>
      <c r="AI445" s="218"/>
      <c r="AJ445" s="218"/>
      <c r="AK445" s="169"/>
      <c r="AL445" s="218"/>
      <c r="AM445" s="218"/>
      <c r="AN445" s="218"/>
      <c r="AO445" s="169"/>
      <c r="AP445" s="218"/>
      <c r="AQ445" s="218"/>
      <c r="AR445" s="218"/>
      <c r="AS445" s="169"/>
      <c r="AT445" s="218"/>
      <c r="AU445" s="218"/>
      <c r="AV445" s="218"/>
      <c r="AW445" s="169"/>
    </row>
    <row r="446" spans="1:49" x14ac:dyDescent="0.2">
      <c r="A446" s="218"/>
      <c r="B446" s="218"/>
      <c r="C446" s="218"/>
      <c r="D446" s="218"/>
      <c r="E446" s="218"/>
      <c r="F446" s="218"/>
      <c r="G446" s="218"/>
      <c r="H446" s="169"/>
      <c r="J446" s="218"/>
      <c r="K446" s="218"/>
      <c r="L446" s="218"/>
      <c r="M446" s="169"/>
      <c r="N446" s="218"/>
      <c r="O446" s="218"/>
      <c r="P446" s="218"/>
      <c r="Q446" s="169"/>
      <c r="R446" s="218"/>
      <c r="S446" s="218"/>
      <c r="T446" s="218"/>
      <c r="U446" s="169"/>
      <c r="V446" s="218"/>
      <c r="W446" s="218"/>
      <c r="X446" s="218"/>
      <c r="Y446" s="169"/>
      <c r="Z446" s="218"/>
      <c r="AA446" s="218"/>
      <c r="AB446" s="218"/>
      <c r="AC446" s="169"/>
      <c r="AD446" s="218"/>
      <c r="AE446" s="218"/>
      <c r="AF446" s="218"/>
      <c r="AG446" s="169"/>
      <c r="AH446" s="218"/>
      <c r="AI446" s="218"/>
      <c r="AJ446" s="218"/>
      <c r="AK446" s="169"/>
      <c r="AL446" s="218"/>
      <c r="AM446" s="218"/>
      <c r="AN446" s="218"/>
      <c r="AO446" s="169"/>
      <c r="AP446" s="218"/>
      <c r="AQ446" s="218"/>
      <c r="AR446" s="218"/>
      <c r="AS446" s="169"/>
      <c r="AT446" s="218"/>
      <c r="AU446" s="218"/>
      <c r="AV446" s="218"/>
      <c r="AW446" s="169"/>
    </row>
    <row r="447" spans="1:49" x14ac:dyDescent="0.2">
      <c r="A447" s="218"/>
      <c r="B447" s="218"/>
      <c r="C447" s="218"/>
      <c r="D447" s="218"/>
      <c r="E447" s="218"/>
      <c r="F447" s="218"/>
      <c r="G447" s="218"/>
      <c r="H447" s="169"/>
      <c r="J447" s="218"/>
      <c r="K447" s="218"/>
      <c r="L447" s="218"/>
      <c r="M447" s="169"/>
      <c r="N447" s="218"/>
      <c r="O447" s="218"/>
      <c r="P447" s="218"/>
      <c r="Q447" s="169"/>
      <c r="R447" s="218"/>
      <c r="S447" s="218"/>
      <c r="T447" s="218"/>
      <c r="U447" s="169"/>
      <c r="V447" s="218"/>
      <c r="W447" s="218"/>
      <c r="X447" s="218"/>
      <c r="Y447" s="169"/>
      <c r="Z447" s="218"/>
      <c r="AA447" s="218"/>
      <c r="AB447" s="218"/>
      <c r="AC447" s="169"/>
      <c r="AD447" s="218"/>
      <c r="AE447" s="218"/>
      <c r="AF447" s="218"/>
      <c r="AG447" s="169"/>
      <c r="AH447" s="218"/>
      <c r="AI447" s="218"/>
      <c r="AJ447" s="218"/>
      <c r="AK447" s="169"/>
      <c r="AL447" s="218"/>
      <c r="AM447" s="218"/>
      <c r="AN447" s="218"/>
      <c r="AO447" s="169"/>
      <c r="AP447" s="218"/>
      <c r="AQ447" s="218"/>
      <c r="AR447" s="218"/>
      <c r="AS447" s="169"/>
      <c r="AT447" s="218"/>
      <c r="AU447" s="218"/>
      <c r="AV447" s="218"/>
      <c r="AW447" s="169"/>
    </row>
    <row r="448" spans="1:49" x14ac:dyDescent="0.2">
      <c r="A448" s="218"/>
      <c r="B448" s="218"/>
      <c r="C448" s="218"/>
      <c r="D448" s="218"/>
      <c r="E448" s="218"/>
      <c r="F448" s="218"/>
      <c r="G448" s="218"/>
      <c r="H448" s="169"/>
      <c r="J448" s="218"/>
      <c r="K448" s="218"/>
      <c r="L448" s="218"/>
      <c r="M448" s="169"/>
      <c r="N448" s="218"/>
      <c r="O448" s="218"/>
      <c r="P448" s="218"/>
      <c r="Q448" s="169"/>
      <c r="R448" s="218"/>
      <c r="S448" s="218"/>
      <c r="T448" s="218"/>
      <c r="U448" s="169"/>
      <c r="V448" s="218"/>
      <c r="W448" s="218"/>
      <c r="X448" s="218"/>
      <c r="Y448" s="169"/>
      <c r="Z448" s="218"/>
      <c r="AA448" s="218"/>
      <c r="AB448" s="218"/>
      <c r="AC448" s="169"/>
      <c r="AD448" s="218"/>
      <c r="AE448" s="218"/>
      <c r="AF448" s="218"/>
      <c r="AG448" s="169"/>
      <c r="AH448" s="218"/>
      <c r="AI448" s="218"/>
      <c r="AJ448" s="218"/>
      <c r="AK448" s="169"/>
      <c r="AL448" s="218"/>
      <c r="AM448" s="218"/>
      <c r="AN448" s="218"/>
      <c r="AO448" s="169"/>
      <c r="AP448" s="218"/>
      <c r="AQ448" s="218"/>
      <c r="AR448" s="218"/>
      <c r="AS448" s="169"/>
      <c r="AT448" s="218"/>
      <c r="AU448" s="218"/>
      <c r="AV448" s="218"/>
      <c r="AW448" s="169"/>
    </row>
    <row r="449" spans="1:49" x14ac:dyDescent="0.2">
      <c r="A449" s="218"/>
      <c r="B449" s="218"/>
      <c r="C449" s="218"/>
      <c r="D449" s="218"/>
      <c r="E449" s="218"/>
      <c r="F449" s="218"/>
      <c r="G449" s="218"/>
      <c r="H449" s="169"/>
      <c r="J449" s="218"/>
      <c r="K449" s="218"/>
      <c r="L449" s="218"/>
      <c r="M449" s="169"/>
      <c r="N449" s="218"/>
      <c r="O449" s="218"/>
      <c r="P449" s="218"/>
      <c r="Q449" s="169"/>
      <c r="R449" s="218"/>
      <c r="S449" s="218"/>
      <c r="T449" s="218"/>
      <c r="U449" s="169"/>
      <c r="V449" s="218"/>
      <c r="W449" s="218"/>
      <c r="X449" s="218"/>
      <c r="Y449" s="169"/>
      <c r="Z449" s="218"/>
      <c r="AA449" s="218"/>
      <c r="AB449" s="218"/>
      <c r="AC449" s="169"/>
      <c r="AD449" s="218"/>
      <c r="AE449" s="218"/>
      <c r="AF449" s="218"/>
      <c r="AG449" s="169"/>
      <c r="AH449" s="218"/>
      <c r="AI449" s="218"/>
      <c r="AJ449" s="218"/>
      <c r="AK449" s="169"/>
      <c r="AL449" s="218"/>
      <c r="AM449" s="218"/>
      <c r="AN449" s="218"/>
      <c r="AO449" s="169"/>
      <c r="AP449" s="218"/>
      <c r="AQ449" s="218"/>
      <c r="AR449" s="218"/>
      <c r="AS449" s="169"/>
      <c r="AT449" s="218"/>
      <c r="AU449" s="218"/>
      <c r="AV449" s="218"/>
      <c r="AW449" s="169"/>
    </row>
    <row r="450" spans="1:49" x14ac:dyDescent="0.2">
      <c r="A450" s="218"/>
      <c r="B450" s="218"/>
      <c r="C450" s="218"/>
      <c r="D450" s="218"/>
      <c r="E450" s="218"/>
      <c r="F450" s="218"/>
      <c r="G450" s="218"/>
      <c r="H450" s="169"/>
      <c r="J450" s="218"/>
      <c r="K450" s="218"/>
      <c r="L450" s="218"/>
      <c r="M450" s="169"/>
      <c r="N450" s="218"/>
      <c r="O450" s="218"/>
      <c r="P450" s="218"/>
      <c r="Q450" s="169"/>
      <c r="R450" s="218"/>
      <c r="S450" s="218"/>
      <c r="T450" s="218"/>
      <c r="U450" s="169"/>
      <c r="V450" s="218"/>
      <c r="W450" s="218"/>
      <c r="X450" s="218"/>
      <c r="Y450" s="169"/>
      <c r="Z450" s="218"/>
      <c r="AA450" s="218"/>
      <c r="AB450" s="218"/>
      <c r="AC450" s="169"/>
      <c r="AD450" s="218"/>
      <c r="AE450" s="218"/>
      <c r="AF450" s="218"/>
      <c r="AG450" s="169"/>
      <c r="AH450" s="218"/>
      <c r="AI450" s="218"/>
      <c r="AJ450" s="218"/>
      <c r="AK450" s="169"/>
      <c r="AL450" s="218"/>
      <c r="AM450" s="218"/>
      <c r="AN450" s="218"/>
      <c r="AO450" s="169"/>
      <c r="AP450" s="218"/>
      <c r="AQ450" s="218"/>
      <c r="AR450" s="218"/>
      <c r="AS450" s="169"/>
      <c r="AT450" s="218"/>
      <c r="AU450" s="218"/>
      <c r="AV450" s="218"/>
      <c r="AW450" s="169"/>
    </row>
    <row r="451" spans="1:49" x14ac:dyDescent="0.2">
      <c r="A451" s="218"/>
      <c r="B451" s="218"/>
      <c r="C451" s="218"/>
      <c r="D451" s="218"/>
      <c r="E451" s="218"/>
      <c r="F451" s="218"/>
      <c r="G451" s="218"/>
      <c r="H451" s="169"/>
      <c r="J451" s="218"/>
      <c r="K451" s="218"/>
      <c r="L451" s="218"/>
      <c r="M451" s="169"/>
      <c r="N451" s="218"/>
      <c r="O451" s="218"/>
      <c r="P451" s="218"/>
      <c r="Q451" s="169"/>
      <c r="R451" s="218"/>
      <c r="S451" s="218"/>
      <c r="T451" s="218"/>
      <c r="U451" s="169"/>
      <c r="V451" s="218"/>
      <c r="W451" s="218"/>
      <c r="X451" s="218"/>
      <c r="Y451" s="169"/>
      <c r="Z451" s="218"/>
      <c r="AA451" s="218"/>
      <c r="AB451" s="218"/>
      <c r="AC451" s="169"/>
      <c r="AD451" s="218"/>
      <c r="AE451" s="218"/>
      <c r="AF451" s="218"/>
      <c r="AG451" s="169"/>
      <c r="AH451" s="218"/>
      <c r="AI451" s="218"/>
      <c r="AJ451" s="218"/>
      <c r="AK451" s="169"/>
      <c r="AL451" s="218"/>
      <c r="AM451" s="218"/>
      <c r="AN451" s="218"/>
      <c r="AO451" s="169"/>
      <c r="AP451" s="218"/>
      <c r="AQ451" s="218"/>
      <c r="AR451" s="218"/>
      <c r="AS451" s="169"/>
      <c r="AT451" s="218"/>
      <c r="AU451" s="218"/>
      <c r="AV451" s="218"/>
      <c r="AW451" s="169"/>
    </row>
    <row r="452" spans="1:49" x14ac:dyDescent="0.2">
      <c r="A452" s="218"/>
      <c r="B452" s="218"/>
      <c r="C452" s="218"/>
      <c r="D452" s="218"/>
      <c r="E452" s="218"/>
      <c r="F452" s="218"/>
      <c r="G452" s="218"/>
      <c r="H452" s="169"/>
      <c r="J452" s="218"/>
      <c r="K452" s="218"/>
      <c r="L452" s="218"/>
      <c r="M452" s="169"/>
      <c r="N452" s="218"/>
      <c r="O452" s="218"/>
      <c r="P452" s="218"/>
      <c r="Q452" s="169"/>
      <c r="R452" s="218"/>
      <c r="S452" s="218"/>
      <c r="T452" s="218"/>
      <c r="U452" s="169"/>
      <c r="V452" s="218"/>
      <c r="W452" s="218"/>
      <c r="X452" s="218"/>
      <c r="Y452" s="169"/>
      <c r="Z452" s="218"/>
      <c r="AA452" s="218"/>
      <c r="AB452" s="218"/>
      <c r="AC452" s="169"/>
      <c r="AD452" s="218"/>
      <c r="AE452" s="218"/>
      <c r="AF452" s="218"/>
      <c r="AG452" s="169"/>
      <c r="AH452" s="218"/>
      <c r="AI452" s="218"/>
      <c r="AJ452" s="218"/>
      <c r="AK452" s="169"/>
      <c r="AL452" s="218"/>
      <c r="AM452" s="218"/>
      <c r="AN452" s="218"/>
      <c r="AO452" s="169"/>
      <c r="AP452" s="218"/>
      <c r="AQ452" s="218"/>
      <c r="AR452" s="218"/>
      <c r="AS452" s="169"/>
      <c r="AT452" s="218"/>
      <c r="AU452" s="218"/>
      <c r="AV452" s="218"/>
      <c r="AW452" s="169"/>
    </row>
    <row r="453" spans="1:49" x14ac:dyDescent="0.2">
      <c r="A453" s="218"/>
      <c r="B453" s="218"/>
      <c r="C453" s="218"/>
      <c r="D453" s="218"/>
      <c r="E453" s="218"/>
      <c r="F453" s="218"/>
      <c r="G453" s="218"/>
      <c r="H453" s="169"/>
      <c r="J453" s="218"/>
      <c r="K453" s="218"/>
      <c r="L453" s="218"/>
      <c r="M453" s="169"/>
      <c r="N453" s="218"/>
      <c r="O453" s="218"/>
      <c r="P453" s="218"/>
      <c r="Q453" s="169"/>
      <c r="R453" s="218"/>
      <c r="S453" s="218"/>
      <c r="T453" s="218"/>
      <c r="U453" s="169"/>
      <c r="V453" s="218"/>
      <c r="W453" s="218"/>
      <c r="X453" s="218"/>
      <c r="Y453" s="169"/>
      <c r="Z453" s="218"/>
      <c r="AA453" s="218"/>
      <c r="AB453" s="218"/>
      <c r="AC453" s="169"/>
      <c r="AD453" s="218"/>
      <c r="AE453" s="218"/>
      <c r="AF453" s="218"/>
      <c r="AG453" s="169"/>
      <c r="AH453" s="218"/>
      <c r="AI453" s="218"/>
      <c r="AJ453" s="218"/>
      <c r="AK453" s="169"/>
      <c r="AL453" s="218"/>
      <c r="AM453" s="218"/>
      <c r="AN453" s="218"/>
      <c r="AO453" s="169"/>
      <c r="AP453" s="218"/>
      <c r="AQ453" s="218"/>
      <c r="AR453" s="218"/>
      <c r="AS453" s="169"/>
      <c r="AT453" s="218"/>
      <c r="AU453" s="218"/>
      <c r="AV453" s="218"/>
      <c r="AW453" s="169"/>
    </row>
    <row r="454" spans="1:49" x14ac:dyDescent="0.2">
      <c r="A454" s="218"/>
      <c r="B454" s="218"/>
      <c r="C454" s="218"/>
      <c r="D454" s="218"/>
      <c r="E454" s="218"/>
      <c r="F454" s="218"/>
      <c r="G454" s="218"/>
      <c r="H454" s="169"/>
      <c r="J454" s="218"/>
      <c r="K454" s="218"/>
      <c r="L454" s="218"/>
      <c r="M454" s="169"/>
      <c r="N454" s="218"/>
      <c r="O454" s="218"/>
      <c r="P454" s="218"/>
      <c r="Q454" s="169"/>
      <c r="R454" s="218"/>
      <c r="S454" s="218"/>
      <c r="T454" s="218"/>
      <c r="U454" s="169"/>
      <c r="V454" s="218"/>
      <c r="W454" s="218"/>
      <c r="X454" s="218"/>
      <c r="Y454" s="169"/>
      <c r="Z454" s="218"/>
      <c r="AA454" s="218"/>
      <c r="AB454" s="218"/>
      <c r="AC454" s="169"/>
      <c r="AD454" s="218"/>
      <c r="AE454" s="218"/>
      <c r="AF454" s="218"/>
      <c r="AG454" s="169"/>
      <c r="AH454" s="218"/>
      <c r="AI454" s="218"/>
      <c r="AJ454" s="218"/>
      <c r="AK454" s="169"/>
      <c r="AL454" s="218"/>
      <c r="AM454" s="218"/>
      <c r="AN454" s="218"/>
      <c r="AO454" s="169"/>
      <c r="AP454" s="218"/>
      <c r="AQ454" s="218"/>
      <c r="AR454" s="218"/>
      <c r="AS454" s="169"/>
      <c r="AT454" s="218"/>
      <c r="AU454" s="218"/>
      <c r="AV454" s="218"/>
      <c r="AW454" s="169"/>
    </row>
    <row r="455" spans="1:49" x14ac:dyDescent="0.2">
      <c r="A455" s="218"/>
      <c r="B455" s="218"/>
      <c r="C455" s="218"/>
      <c r="D455" s="218"/>
      <c r="E455" s="218"/>
      <c r="F455" s="218"/>
      <c r="G455" s="218"/>
      <c r="H455" s="169"/>
      <c r="J455" s="218"/>
      <c r="K455" s="218"/>
      <c r="L455" s="218"/>
      <c r="M455" s="169"/>
      <c r="N455" s="218"/>
      <c r="O455" s="218"/>
      <c r="P455" s="218"/>
      <c r="Q455" s="169"/>
      <c r="R455" s="218"/>
      <c r="S455" s="218"/>
      <c r="T455" s="218"/>
      <c r="U455" s="169"/>
      <c r="V455" s="218"/>
      <c r="W455" s="218"/>
      <c r="X455" s="218"/>
      <c r="Y455" s="169"/>
      <c r="Z455" s="218"/>
      <c r="AA455" s="218"/>
      <c r="AB455" s="218"/>
      <c r="AC455" s="169"/>
      <c r="AD455" s="218"/>
      <c r="AE455" s="218"/>
      <c r="AF455" s="218"/>
      <c r="AG455" s="169"/>
      <c r="AH455" s="218"/>
      <c r="AI455" s="218"/>
      <c r="AJ455" s="218"/>
      <c r="AK455" s="169"/>
      <c r="AL455" s="218"/>
      <c r="AM455" s="218"/>
      <c r="AN455" s="218"/>
      <c r="AO455" s="169"/>
      <c r="AP455" s="218"/>
      <c r="AQ455" s="218"/>
      <c r="AR455" s="218"/>
      <c r="AS455" s="169"/>
      <c r="AT455" s="218"/>
      <c r="AU455" s="218"/>
      <c r="AV455" s="218"/>
      <c r="AW455" s="169"/>
    </row>
    <row r="456" spans="1:49" x14ac:dyDescent="0.2">
      <c r="A456" s="218"/>
      <c r="B456" s="218"/>
      <c r="C456" s="218"/>
      <c r="D456" s="218"/>
      <c r="E456" s="218"/>
      <c r="F456" s="218"/>
      <c r="G456" s="218"/>
      <c r="H456" s="169"/>
      <c r="J456" s="218"/>
      <c r="K456" s="218"/>
      <c r="L456" s="218"/>
      <c r="M456" s="169"/>
      <c r="N456" s="218"/>
      <c r="O456" s="218"/>
      <c r="P456" s="218"/>
      <c r="Q456" s="169"/>
      <c r="R456" s="218"/>
      <c r="S456" s="218"/>
      <c r="T456" s="218"/>
      <c r="U456" s="169"/>
      <c r="V456" s="218"/>
      <c r="W456" s="218"/>
      <c r="X456" s="218"/>
      <c r="Y456" s="169"/>
      <c r="Z456" s="218"/>
      <c r="AA456" s="218"/>
      <c r="AB456" s="218"/>
      <c r="AC456" s="169"/>
      <c r="AD456" s="218"/>
      <c r="AE456" s="218"/>
      <c r="AF456" s="218"/>
      <c r="AG456" s="169"/>
      <c r="AH456" s="218"/>
      <c r="AI456" s="218"/>
      <c r="AJ456" s="218"/>
      <c r="AK456" s="169"/>
      <c r="AL456" s="218"/>
      <c r="AM456" s="218"/>
      <c r="AN456" s="218"/>
      <c r="AO456" s="169"/>
      <c r="AP456" s="218"/>
      <c r="AQ456" s="218"/>
      <c r="AR456" s="218"/>
      <c r="AS456" s="169"/>
      <c r="AT456" s="218"/>
      <c r="AU456" s="218"/>
      <c r="AV456" s="218"/>
      <c r="AW456" s="169"/>
    </row>
    <row r="457" spans="1:49" x14ac:dyDescent="0.2">
      <c r="A457" s="218"/>
      <c r="B457" s="218"/>
      <c r="C457" s="218"/>
      <c r="D457" s="218"/>
      <c r="E457" s="218"/>
      <c r="F457" s="218"/>
      <c r="G457" s="218"/>
      <c r="H457" s="169"/>
      <c r="J457" s="218"/>
      <c r="K457" s="218"/>
      <c r="L457" s="218"/>
      <c r="M457" s="169"/>
      <c r="N457" s="218"/>
      <c r="O457" s="218"/>
      <c r="P457" s="218"/>
      <c r="Q457" s="169"/>
      <c r="R457" s="218"/>
      <c r="S457" s="218"/>
      <c r="T457" s="218"/>
      <c r="U457" s="169"/>
      <c r="V457" s="218"/>
      <c r="W457" s="218"/>
      <c r="X457" s="218"/>
      <c r="Y457" s="169"/>
      <c r="Z457" s="218"/>
      <c r="AA457" s="218"/>
      <c r="AB457" s="218"/>
      <c r="AC457" s="169"/>
      <c r="AD457" s="218"/>
      <c r="AE457" s="218"/>
      <c r="AF457" s="218"/>
      <c r="AG457" s="169"/>
      <c r="AH457" s="218"/>
      <c r="AI457" s="218"/>
      <c r="AJ457" s="218"/>
      <c r="AK457" s="169"/>
      <c r="AL457" s="218"/>
      <c r="AM457" s="218"/>
      <c r="AN457" s="218"/>
      <c r="AO457" s="169"/>
      <c r="AP457" s="218"/>
      <c r="AQ457" s="218"/>
      <c r="AR457" s="218"/>
      <c r="AS457" s="169"/>
      <c r="AT457" s="218"/>
      <c r="AU457" s="218"/>
      <c r="AV457" s="218"/>
      <c r="AW457" s="169"/>
    </row>
    <row r="458" spans="1:49" x14ac:dyDescent="0.2">
      <c r="A458" s="218"/>
      <c r="B458" s="218"/>
      <c r="C458" s="218"/>
      <c r="D458" s="218"/>
      <c r="E458" s="218"/>
      <c r="F458" s="218"/>
      <c r="G458" s="218"/>
      <c r="H458" s="169"/>
      <c r="J458" s="218"/>
      <c r="K458" s="218"/>
      <c r="L458" s="218"/>
      <c r="M458" s="169"/>
      <c r="N458" s="218"/>
      <c r="O458" s="218"/>
      <c r="P458" s="218"/>
      <c r="Q458" s="169"/>
      <c r="R458" s="218"/>
      <c r="S458" s="218"/>
      <c r="T458" s="218"/>
      <c r="U458" s="169"/>
      <c r="V458" s="218"/>
      <c r="W458" s="218"/>
      <c r="X458" s="218"/>
      <c r="Y458" s="169"/>
      <c r="Z458" s="218"/>
      <c r="AA458" s="218"/>
      <c r="AB458" s="218"/>
      <c r="AC458" s="169"/>
      <c r="AD458" s="218"/>
      <c r="AE458" s="218"/>
      <c r="AF458" s="218"/>
      <c r="AG458" s="169"/>
      <c r="AH458" s="218"/>
      <c r="AI458" s="218"/>
      <c r="AJ458" s="218"/>
      <c r="AK458" s="169"/>
      <c r="AL458" s="218"/>
      <c r="AM458" s="218"/>
      <c r="AN458" s="218"/>
      <c r="AO458" s="169"/>
      <c r="AP458" s="218"/>
      <c r="AQ458" s="218"/>
      <c r="AR458" s="218"/>
      <c r="AS458" s="169"/>
      <c r="AT458" s="218"/>
      <c r="AU458" s="218"/>
      <c r="AV458" s="218"/>
      <c r="AW458" s="169"/>
    </row>
    <row r="459" spans="1:49" x14ac:dyDescent="0.2">
      <c r="A459" s="218"/>
      <c r="B459" s="218"/>
      <c r="C459" s="218"/>
      <c r="D459" s="218"/>
      <c r="E459" s="218"/>
      <c r="F459" s="218"/>
      <c r="G459" s="218"/>
      <c r="H459" s="169"/>
      <c r="J459" s="218"/>
      <c r="K459" s="218"/>
      <c r="L459" s="218"/>
      <c r="M459" s="169"/>
      <c r="N459" s="218"/>
      <c r="O459" s="218"/>
      <c r="P459" s="218"/>
      <c r="Q459" s="169"/>
      <c r="R459" s="218"/>
      <c r="S459" s="218"/>
      <c r="T459" s="218"/>
      <c r="U459" s="169"/>
      <c r="V459" s="218"/>
      <c r="W459" s="218"/>
      <c r="X459" s="218"/>
      <c r="Y459" s="169"/>
      <c r="Z459" s="218"/>
      <c r="AA459" s="218"/>
      <c r="AB459" s="218"/>
      <c r="AC459" s="169"/>
      <c r="AD459" s="218"/>
      <c r="AE459" s="218"/>
      <c r="AF459" s="218"/>
      <c r="AG459" s="169"/>
      <c r="AH459" s="218"/>
      <c r="AI459" s="218"/>
      <c r="AJ459" s="218"/>
      <c r="AK459" s="169"/>
      <c r="AL459" s="218"/>
      <c r="AM459" s="218"/>
      <c r="AN459" s="218"/>
      <c r="AO459" s="169"/>
      <c r="AP459" s="218"/>
      <c r="AQ459" s="218"/>
      <c r="AR459" s="218"/>
      <c r="AS459" s="169"/>
      <c r="AT459" s="218"/>
      <c r="AU459" s="218"/>
      <c r="AV459" s="218"/>
      <c r="AW459" s="169"/>
    </row>
    <row r="460" spans="1:49" x14ac:dyDescent="0.2">
      <c r="A460" s="218"/>
      <c r="B460" s="218"/>
      <c r="C460" s="218"/>
      <c r="D460" s="218"/>
      <c r="E460" s="218"/>
      <c r="F460" s="218"/>
      <c r="G460" s="218"/>
      <c r="H460" s="169"/>
      <c r="J460" s="218"/>
      <c r="K460" s="218"/>
      <c r="L460" s="218"/>
      <c r="M460" s="169"/>
      <c r="N460" s="218"/>
      <c r="O460" s="218"/>
      <c r="P460" s="218"/>
      <c r="Q460" s="169"/>
      <c r="R460" s="218"/>
      <c r="S460" s="218"/>
      <c r="T460" s="218"/>
      <c r="U460" s="169"/>
      <c r="V460" s="218"/>
      <c r="W460" s="218"/>
      <c r="X460" s="218"/>
      <c r="Y460" s="169"/>
      <c r="Z460" s="218"/>
      <c r="AA460" s="218"/>
      <c r="AB460" s="218"/>
      <c r="AC460" s="169"/>
      <c r="AD460" s="218"/>
      <c r="AE460" s="218"/>
      <c r="AF460" s="218"/>
      <c r="AG460" s="169"/>
      <c r="AH460" s="218"/>
      <c r="AI460" s="218"/>
      <c r="AJ460" s="218"/>
      <c r="AK460" s="169"/>
      <c r="AL460" s="218"/>
      <c r="AM460" s="218"/>
      <c r="AN460" s="218"/>
      <c r="AO460" s="169"/>
      <c r="AP460" s="218"/>
      <c r="AQ460" s="218"/>
      <c r="AR460" s="218"/>
      <c r="AS460" s="169"/>
      <c r="AT460" s="218"/>
      <c r="AU460" s="218"/>
      <c r="AV460" s="218"/>
      <c r="AW460" s="169"/>
    </row>
    <row r="461" spans="1:49" x14ac:dyDescent="0.2">
      <c r="A461" s="218"/>
      <c r="B461" s="218"/>
      <c r="C461" s="218"/>
      <c r="D461" s="218"/>
      <c r="E461" s="218"/>
      <c r="F461" s="218"/>
      <c r="G461" s="218"/>
      <c r="H461" s="169"/>
      <c r="J461" s="218"/>
      <c r="K461" s="218"/>
      <c r="L461" s="218"/>
      <c r="M461" s="169"/>
      <c r="N461" s="218"/>
      <c r="O461" s="218"/>
      <c r="P461" s="218"/>
      <c r="Q461" s="169"/>
      <c r="R461" s="218"/>
      <c r="S461" s="218"/>
      <c r="T461" s="218"/>
      <c r="U461" s="169"/>
      <c r="V461" s="218"/>
      <c r="W461" s="218"/>
      <c r="X461" s="218"/>
      <c r="Y461" s="169"/>
      <c r="Z461" s="218"/>
      <c r="AA461" s="218"/>
      <c r="AB461" s="218"/>
      <c r="AC461" s="169"/>
      <c r="AD461" s="218"/>
      <c r="AE461" s="218"/>
      <c r="AF461" s="218"/>
      <c r="AG461" s="169"/>
      <c r="AH461" s="218"/>
      <c r="AI461" s="218"/>
      <c r="AJ461" s="218"/>
      <c r="AK461" s="169"/>
      <c r="AL461" s="218"/>
      <c r="AM461" s="218"/>
      <c r="AN461" s="218"/>
      <c r="AO461" s="169"/>
      <c r="AP461" s="218"/>
      <c r="AQ461" s="218"/>
      <c r="AR461" s="218"/>
      <c r="AS461" s="169"/>
      <c r="AT461" s="218"/>
      <c r="AU461" s="218"/>
      <c r="AV461" s="218"/>
      <c r="AW461" s="169"/>
    </row>
    <row r="462" spans="1:49" x14ac:dyDescent="0.2">
      <c r="A462" s="218"/>
      <c r="B462" s="218"/>
      <c r="C462" s="218"/>
      <c r="D462" s="218"/>
      <c r="E462" s="218"/>
      <c r="F462" s="218"/>
      <c r="G462" s="218"/>
      <c r="H462" s="169"/>
      <c r="J462" s="218"/>
      <c r="K462" s="218"/>
      <c r="L462" s="218"/>
      <c r="M462" s="169"/>
      <c r="N462" s="218"/>
      <c r="O462" s="218"/>
      <c r="P462" s="218"/>
      <c r="Q462" s="169"/>
      <c r="R462" s="218"/>
      <c r="S462" s="218"/>
      <c r="T462" s="218"/>
      <c r="U462" s="169"/>
      <c r="V462" s="218"/>
      <c r="W462" s="218"/>
      <c r="X462" s="218"/>
      <c r="Y462" s="169"/>
      <c r="Z462" s="218"/>
      <c r="AA462" s="218"/>
      <c r="AB462" s="218"/>
      <c r="AC462" s="169"/>
      <c r="AD462" s="218"/>
      <c r="AE462" s="218"/>
      <c r="AF462" s="218"/>
      <c r="AG462" s="169"/>
      <c r="AH462" s="218"/>
      <c r="AI462" s="218"/>
      <c r="AJ462" s="218"/>
      <c r="AK462" s="169"/>
      <c r="AL462" s="218"/>
      <c r="AM462" s="218"/>
      <c r="AN462" s="218"/>
      <c r="AO462" s="169"/>
      <c r="AP462" s="218"/>
      <c r="AQ462" s="218"/>
      <c r="AR462" s="218"/>
      <c r="AS462" s="169"/>
      <c r="AT462" s="218"/>
      <c r="AU462" s="218"/>
      <c r="AV462" s="218"/>
      <c r="AW462" s="169"/>
    </row>
    <row r="463" spans="1:49" x14ac:dyDescent="0.2">
      <c r="A463" s="218"/>
      <c r="B463" s="218"/>
      <c r="C463" s="218"/>
      <c r="D463" s="218"/>
      <c r="E463" s="218"/>
      <c r="F463" s="218"/>
      <c r="G463" s="218"/>
      <c r="H463" s="169"/>
      <c r="J463" s="218"/>
      <c r="K463" s="218"/>
      <c r="L463" s="218"/>
      <c r="M463" s="169"/>
      <c r="N463" s="218"/>
      <c r="O463" s="218"/>
      <c r="P463" s="218"/>
      <c r="Q463" s="169"/>
      <c r="R463" s="218"/>
      <c r="S463" s="218"/>
      <c r="T463" s="218"/>
      <c r="U463" s="169"/>
      <c r="V463" s="218"/>
      <c r="W463" s="218"/>
      <c r="X463" s="218"/>
      <c r="Y463" s="169"/>
      <c r="Z463" s="218"/>
      <c r="AA463" s="218"/>
      <c r="AB463" s="218"/>
      <c r="AC463" s="169"/>
      <c r="AD463" s="218"/>
      <c r="AE463" s="218"/>
      <c r="AF463" s="218"/>
      <c r="AG463" s="169"/>
      <c r="AH463" s="218"/>
      <c r="AI463" s="218"/>
      <c r="AJ463" s="218"/>
      <c r="AK463" s="169"/>
      <c r="AL463" s="218"/>
      <c r="AM463" s="218"/>
      <c r="AN463" s="218"/>
      <c r="AO463" s="169"/>
      <c r="AP463" s="218"/>
      <c r="AQ463" s="218"/>
      <c r="AR463" s="218"/>
      <c r="AS463" s="169"/>
      <c r="AT463" s="218"/>
      <c r="AU463" s="218"/>
      <c r="AV463" s="218"/>
      <c r="AW463" s="169"/>
    </row>
    <row r="464" spans="1:49" x14ac:dyDescent="0.2">
      <c r="A464" s="218"/>
      <c r="B464" s="218"/>
      <c r="C464" s="218"/>
      <c r="D464" s="218"/>
      <c r="E464" s="218"/>
      <c r="F464" s="218"/>
      <c r="G464" s="218"/>
      <c r="H464" s="169"/>
      <c r="J464" s="218"/>
      <c r="K464" s="218"/>
      <c r="L464" s="218"/>
      <c r="M464" s="169"/>
      <c r="N464" s="218"/>
      <c r="O464" s="218"/>
      <c r="P464" s="218"/>
      <c r="Q464" s="169"/>
      <c r="R464" s="218"/>
      <c r="S464" s="218"/>
      <c r="T464" s="218"/>
      <c r="U464" s="169"/>
      <c r="V464" s="218"/>
      <c r="W464" s="218"/>
      <c r="X464" s="218"/>
      <c r="Y464" s="169"/>
      <c r="Z464" s="218"/>
      <c r="AA464" s="218"/>
      <c r="AB464" s="218"/>
      <c r="AC464" s="169"/>
      <c r="AD464" s="218"/>
      <c r="AE464" s="218"/>
      <c r="AF464" s="218"/>
      <c r="AG464" s="169"/>
      <c r="AH464" s="218"/>
      <c r="AI464" s="218"/>
      <c r="AJ464" s="218"/>
      <c r="AK464" s="169"/>
      <c r="AL464" s="218"/>
      <c r="AM464" s="218"/>
      <c r="AN464" s="218"/>
      <c r="AO464" s="169"/>
      <c r="AP464" s="218"/>
      <c r="AQ464" s="218"/>
      <c r="AR464" s="218"/>
      <c r="AS464" s="169"/>
      <c r="AT464" s="218"/>
      <c r="AU464" s="218"/>
      <c r="AV464" s="218"/>
      <c r="AW464" s="169"/>
    </row>
    <row r="465" spans="1:49" x14ac:dyDescent="0.2">
      <c r="A465" s="218"/>
      <c r="B465" s="218"/>
      <c r="C465" s="218"/>
      <c r="D465" s="218"/>
      <c r="E465" s="218"/>
      <c r="F465" s="218"/>
      <c r="G465" s="218"/>
      <c r="H465" s="169"/>
      <c r="J465" s="218"/>
      <c r="K465" s="218"/>
      <c r="L465" s="218"/>
      <c r="M465" s="169"/>
      <c r="N465" s="218"/>
      <c r="O465" s="218"/>
      <c r="P465" s="218"/>
      <c r="Q465" s="169"/>
      <c r="R465" s="218"/>
      <c r="S465" s="218"/>
      <c r="T465" s="218"/>
      <c r="U465" s="169"/>
      <c r="V465" s="218"/>
      <c r="W465" s="218"/>
      <c r="X465" s="218"/>
      <c r="Y465" s="169"/>
      <c r="Z465" s="218"/>
      <c r="AA465" s="218"/>
      <c r="AB465" s="218"/>
      <c r="AC465" s="169"/>
      <c r="AD465" s="218"/>
      <c r="AE465" s="218"/>
      <c r="AF465" s="218"/>
      <c r="AG465" s="169"/>
      <c r="AH465" s="218"/>
      <c r="AI465" s="218"/>
      <c r="AJ465" s="218"/>
      <c r="AK465" s="169"/>
      <c r="AL465" s="218"/>
      <c r="AM465" s="218"/>
      <c r="AN465" s="218"/>
      <c r="AO465" s="169"/>
      <c r="AP465" s="218"/>
      <c r="AQ465" s="218"/>
      <c r="AR465" s="218"/>
      <c r="AS465" s="169"/>
      <c r="AT465" s="218"/>
      <c r="AU465" s="218"/>
      <c r="AV465" s="218"/>
      <c r="AW465" s="169"/>
    </row>
    <row r="466" spans="1:49" x14ac:dyDescent="0.2">
      <c r="A466" s="218"/>
      <c r="B466" s="218"/>
      <c r="C466" s="218"/>
      <c r="D466" s="218"/>
      <c r="E466" s="218"/>
      <c r="F466" s="218"/>
      <c r="G466" s="218"/>
      <c r="H466" s="169"/>
      <c r="J466" s="218"/>
      <c r="K466" s="218"/>
      <c r="L466" s="218"/>
      <c r="M466" s="169"/>
      <c r="N466" s="218"/>
      <c r="O466" s="218"/>
      <c r="P466" s="218"/>
      <c r="Q466" s="169"/>
      <c r="R466" s="218"/>
      <c r="S466" s="218"/>
      <c r="T466" s="218"/>
      <c r="U466" s="169"/>
      <c r="V466" s="218"/>
      <c r="W466" s="218"/>
      <c r="X466" s="218"/>
      <c r="Y466" s="169"/>
      <c r="Z466" s="218"/>
      <c r="AA466" s="218"/>
      <c r="AB466" s="218"/>
      <c r="AC466" s="169"/>
      <c r="AD466" s="218"/>
      <c r="AE466" s="218"/>
      <c r="AF466" s="218"/>
      <c r="AG466" s="169"/>
      <c r="AH466" s="218"/>
      <c r="AI466" s="218"/>
      <c r="AJ466" s="218"/>
      <c r="AK466" s="169"/>
      <c r="AL466" s="218"/>
      <c r="AM466" s="218"/>
      <c r="AN466" s="218"/>
      <c r="AO466" s="169"/>
      <c r="AP466" s="218"/>
      <c r="AQ466" s="218"/>
      <c r="AR466" s="218"/>
      <c r="AS466" s="169"/>
      <c r="AT466" s="218"/>
      <c r="AU466" s="218"/>
      <c r="AV466" s="218"/>
      <c r="AW466" s="169"/>
    </row>
    <row r="467" spans="1:49" x14ac:dyDescent="0.2">
      <c r="A467" s="218"/>
      <c r="B467" s="218"/>
      <c r="C467" s="218"/>
      <c r="D467" s="218"/>
      <c r="E467" s="218"/>
      <c r="F467" s="218"/>
      <c r="G467" s="218"/>
      <c r="H467" s="169"/>
      <c r="J467" s="218"/>
      <c r="K467" s="218"/>
      <c r="L467" s="218"/>
      <c r="M467" s="169"/>
      <c r="N467" s="218"/>
      <c r="O467" s="218"/>
      <c r="P467" s="218"/>
      <c r="Q467" s="169"/>
      <c r="R467" s="218"/>
      <c r="S467" s="218"/>
      <c r="T467" s="218"/>
      <c r="U467" s="169"/>
      <c r="V467" s="218"/>
      <c r="W467" s="218"/>
      <c r="X467" s="218"/>
      <c r="Y467" s="169"/>
      <c r="Z467" s="218"/>
      <c r="AA467" s="218"/>
      <c r="AB467" s="218"/>
      <c r="AC467" s="169"/>
      <c r="AD467" s="218"/>
      <c r="AE467" s="218"/>
      <c r="AF467" s="218"/>
      <c r="AG467" s="169"/>
      <c r="AH467" s="218"/>
      <c r="AI467" s="218"/>
      <c r="AJ467" s="218"/>
      <c r="AK467" s="169"/>
      <c r="AL467" s="218"/>
      <c r="AM467" s="218"/>
      <c r="AN467" s="218"/>
      <c r="AO467" s="169"/>
      <c r="AP467" s="218"/>
      <c r="AQ467" s="218"/>
      <c r="AR467" s="218"/>
      <c r="AS467" s="169"/>
      <c r="AT467" s="218"/>
      <c r="AU467" s="218"/>
      <c r="AV467" s="218"/>
      <c r="AW467" s="169"/>
    </row>
    <row r="468" spans="1:49" x14ac:dyDescent="0.2">
      <c r="A468" s="218"/>
      <c r="B468" s="218"/>
      <c r="C468" s="218"/>
      <c r="D468" s="218"/>
      <c r="E468" s="218"/>
      <c r="F468" s="218"/>
      <c r="G468" s="218"/>
      <c r="H468" s="169"/>
      <c r="J468" s="218"/>
      <c r="K468" s="218"/>
      <c r="L468" s="218"/>
      <c r="M468" s="169"/>
      <c r="N468" s="218"/>
      <c r="O468" s="218"/>
      <c r="P468" s="218"/>
      <c r="Q468" s="169"/>
      <c r="R468" s="218"/>
      <c r="S468" s="218"/>
      <c r="T468" s="218"/>
      <c r="U468" s="169"/>
      <c r="V468" s="218"/>
      <c r="W468" s="218"/>
      <c r="X468" s="218"/>
      <c r="Y468" s="169"/>
      <c r="Z468" s="218"/>
      <c r="AA468" s="218"/>
      <c r="AB468" s="218"/>
      <c r="AC468" s="169"/>
      <c r="AD468" s="218"/>
      <c r="AE468" s="218"/>
      <c r="AF468" s="218"/>
      <c r="AG468" s="169"/>
      <c r="AH468" s="218"/>
      <c r="AI468" s="218"/>
      <c r="AJ468" s="218"/>
      <c r="AK468" s="169"/>
      <c r="AL468" s="218"/>
      <c r="AM468" s="218"/>
      <c r="AN468" s="218"/>
      <c r="AO468" s="169"/>
      <c r="AP468" s="218"/>
      <c r="AQ468" s="218"/>
      <c r="AR468" s="218"/>
      <c r="AS468" s="169"/>
      <c r="AT468" s="218"/>
      <c r="AU468" s="218"/>
      <c r="AV468" s="218"/>
      <c r="AW468" s="169"/>
    </row>
    <row r="469" spans="1:49" x14ac:dyDescent="0.2">
      <c r="A469" s="218"/>
      <c r="B469" s="218"/>
      <c r="C469" s="218"/>
      <c r="D469" s="218"/>
      <c r="E469" s="218"/>
      <c r="F469" s="218"/>
      <c r="G469" s="218"/>
      <c r="H469" s="169"/>
      <c r="J469" s="218"/>
      <c r="K469" s="218"/>
      <c r="L469" s="218"/>
      <c r="M469" s="169"/>
      <c r="N469" s="218"/>
      <c r="O469" s="218"/>
      <c r="P469" s="218"/>
      <c r="Q469" s="169"/>
      <c r="R469" s="218"/>
      <c r="S469" s="218"/>
      <c r="T469" s="218"/>
      <c r="U469" s="169"/>
      <c r="V469" s="218"/>
      <c r="W469" s="218"/>
      <c r="X469" s="218"/>
      <c r="Y469" s="169"/>
      <c r="Z469" s="218"/>
      <c r="AA469" s="218"/>
      <c r="AB469" s="218"/>
      <c r="AC469" s="169"/>
      <c r="AD469" s="218"/>
      <c r="AE469" s="218"/>
      <c r="AF469" s="218"/>
      <c r="AG469" s="169"/>
      <c r="AH469" s="218"/>
      <c r="AI469" s="218"/>
      <c r="AJ469" s="218"/>
      <c r="AK469" s="169"/>
      <c r="AL469" s="218"/>
      <c r="AM469" s="218"/>
      <c r="AN469" s="218"/>
      <c r="AO469" s="169"/>
      <c r="AP469" s="218"/>
      <c r="AQ469" s="218"/>
      <c r="AR469" s="218"/>
      <c r="AS469" s="169"/>
      <c r="AT469" s="218"/>
      <c r="AU469" s="218"/>
      <c r="AV469" s="218"/>
      <c r="AW469" s="169"/>
    </row>
    <row r="470" spans="1:49" x14ac:dyDescent="0.2">
      <c r="A470" s="218"/>
      <c r="B470" s="218"/>
      <c r="C470" s="218"/>
      <c r="D470" s="218"/>
      <c r="E470" s="218"/>
      <c r="F470" s="218"/>
      <c r="G470" s="218"/>
      <c r="H470" s="169"/>
      <c r="J470" s="218"/>
      <c r="K470" s="218"/>
      <c r="L470" s="218"/>
      <c r="M470" s="169"/>
      <c r="N470" s="218"/>
      <c r="O470" s="218"/>
      <c r="P470" s="218"/>
      <c r="Q470" s="169"/>
      <c r="R470" s="218"/>
      <c r="S470" s="218"/>
      <c r="T470" s="218"/>
      <c r="U470" s="169"/>
      <c r="V470" s="218"/>
      <c r="W470" s="218"/>
      <c r="X470" s="218"/>
      <c r="Y470" s="169"/>
      <c r="Z470" s="218"/>
      <c r="AA470" s="218"/>
      <c r="AB470" s="218"/>
      <c r="AC470" s="169"/>
      <c r="AD470" s="218"/>
      <c r="AE470" s="218"/>
      <c r="AF470" s="218"/>
      <c r="AG470" s="169"/>
      <c r="AH470" s="218"/>
      <c r="AI470" s="218"/>
      <c r="AJ470" s="218"/>
      <c r="AK470" s="169"/>
      <c r="AL470" s="218"/>
      <c r="AM470" s="218"/>
      <c r="AN470" s="218"/>
      <c r="AO470" s="169"/>
      <c r="AP470" s="218"/>
      <c r="AQ470" s="218"/>
      <c r="AR470" s="218"/>
      <c r="AS470" s="169"/>
      <c r="AT470" s="218"/>
      <c r="AU470" s="218"/>
      <c r="AV470" s="218"/>
      <c r="AW470" s="169"/>
    </row>
    <row r="471" spans="1:49" x14ac:dyDescent="0.2">
      <c r="A471" s="218"/>
      <c r="B471" s="218"/>
      <c r="C471" s="218"/>
      <c r="D471" s="218"/>
      <c r="E471" s="218"/>
      <c r="F471" s="218"/>
      <c r="G471" s="218"/>
      <c r="H471" s="169"/>
      <c r="J471" s="218"/>
      <c r="K471" s="218"/>
      <c r="L471" s="218"/>
      <c r="M471" s="169"/>
      <c r="N471" s="218"/>
      <c r="O471" s="218"/>
      <c r="P471" s="218"/>
      <c r="Q471" s="169"/>
      <c r="R471" s="218"/>
      <c r="S471" s="218"/>
      <c r="T471" s="218"/>
      <c r="U471" s="169"/>
      <c r="V471" s="218"/>
      <c r="W471" s="218"/>
      <c r="X471" s="218"/>
      <c r="Y471" s="169"/>
      <c r="Z471" s="218"/>
      <c r="AA471" s="218"/>
      <c r="AB471" s="218"/>
      <c r="AC471" s="169"/>
      <c r="AD471" s="218"/>
      <c r="AE471" s="218"/>
      <c r="AF471" s="218"/>
      <c r="AG471" s="169"/>
      <c r="AH471" s="218"/>
      <c r="AI471" s="218"/>
      <c r="AJ471" s="218"/>
      <c r="AK471" s="169"/>
      <c r="AL471" s="218"/>
      <c r="AM471" s="218"/>
      <c r="AN471" s="218"/>
      <c r="AO471" s="169"/>
      <c r="AP471" s="218"/>
      <c r="AQ471" s="218"/>
      <c r="AR471" s="218"/>
      <c r="AS471" s="169"/>
      <c r="AT471" s="218"/>
      <c r="AU471" s="218"/>
      <c r="AV471" s="218"/>
      <c r="AW471" s="169"/>
    </row>
    <row r="472" spans="1:49" x14ac:dyDescent="0.2">
      <c r="A472" s="218"/>
      <c r="B472" s="218"/>
      <c r="C472" s="218"/>
      <c r="D472" s="218"/>
      <c r="E472" s="218"/>
      <c r="F472" s="218"/>
      <c r="G472" s="218"/>
      <c r="H472" s="169"/>
      <c r="J472" s="218"/>
      <c r="K472" s="218"/>
      <c r="L472" s="218"/>
      <c r="M472" s="169"/>
      <c r="N472" s="218"/>
      <c r="O472" s="218"/>
      <c r="P472" s="218"/>
      <c r="Q472" s="169"/>
      <c r="R472" s="218"/>
      <c r="S472" s="218"/>
      <c r="T472" s="218"/>
      <c r="U472" s="169"/>
      <c r="V472" s="218"/>
      <c r="W472" s="218"/>
      <c r="X472" s="218"/>
      <c r="Y472" s="169"/>
      <c r="Z472" s="218"/>
      <c r="AA472" s="218"/>
      <c r="AB472" s="218"/>
      <c r="AC472" s="169"/>
      <c r="AD472" s="218"/>
      <c r="AE472" s="218"/>
      <c r="AF472" s="218"/>
      <c r="AG472" s="169"/>
      <c r="AH472" s="218"/>
      <c r="AI472" s="218"/>
      <c r="AJ472" s="218"/>
      <c r="AK472" s="169"/>
      <c r="AL472" s="218"/>
      <c r="AM472" s="218"/>
      <c r="AN472" s="218"/>
      <c r="AO472" s="169"/>
      <c r="AP472" s="218"/>
      <c r="AQ472" s="218"/>
      <c r="AR472" s="218"/>
      <c r="AS472" s="169"/>
      <c r="AT472" s="218"/>
      <c r="AU472" s="218"/>
      <c r="AV472" s="218"/>
      <c r="AW472" s="169"/>
    </row>
    <row r="473" spans="1:49" x14ac:dyDescent="0.2">
      <c r="A473" s="218"/>
      <c r="B473" s="218"/>
      <c r="C473" s="218"/>
      <c r="D473" s="218"/>
      <c r="E473" s="218"/>
      <c r="F473" s="218"/>
      <c r="G473" s="218"/>
      <c r="H473" s="169"/>
      <c r="J473" s="218"/>
      <c r="K473" s="218"/>
      <c r="L473" s="218"/>
      <c r="M473" s="169"/>
      <c r="N473" s="218"/>
      <c r="O473" s="218"/>
      <c r="P473" s="218"/>
      <c r="Q473" s="169"/>
      <c r="R473" s="218"/>
      <c r="S473" s="218"/>
      <c r="T473" s="218"/>
      <c r="U473" s="169"/>
      <c r="V473" s="218"/>
      <c r="W473" s="218"/>
      <c r="X473" s="218"/>
      <c r="Y473" s="169"/>
      <c r="Z473" s="218"/>
      <c r="AA473" s="218"/>
      <c r="AB473" s="218"/>
      <c r="AC473" s="169"/>
      <c r="AD473" s="218"/>
      <c r="AE473" s="218"/>
      <c r="AF473" s="218"/>
      <c r="AG473" s="169"/>
      <c r="AH473" s="218"/>
      <c r="AI473" s="218"/>
      <c r="AJ473" s="218"/>
      <c r="AK473" s="169"/>
      <c r="AL473" s="218"/>
      <c r="AM473" s="218"/>
      <c r="AN473" s="218"/>
      <c r="AO473" s="169"/>
      <c r="AP473" s="218"/>
      <c r="AQ473" s="218"/>
      <c r="AR473" s="218"/>
      <c r="AS473" s="169"/>
      <c r="AT473" s="218"/>
      <c r="AU473" s="218"/>
      <c r="AV473" s="218"/>
      <c r="AW473" s="169"/>
    </row>
    <row r="474" spans="1:49" x14ac:dyDescent="0.2">
      <c r="A474" s="218"/>
      <c r="B474" s="218"/>
      <c r="C474" s="218"/>
      <c r="D474" s="218"/>
      <c r="E474" s="218"/>
      <c r="F474" s="218"/>
      <c r="G474" s="218"/>
      <c r="H474" s="169"/>
      <c r="J474" s="218"/>
      <c r="K474" s="218"/>
      <c r="L474" s="218"/>
      <c r="M474" s="169"/>
      <c r="N474" s="218"/>
      <c r="O474" s="218"/>
      <c r="P474" s="218"/>
      <c r="Q474" s="169"/>
      <c r="R474" s="218"/>
      <c r="S474" s="218"/>
      <c r="T474" s="218"/>
      <c r="U474" s="169"/>
      <c r="V474" s="218"/>
      <c r="W474" s="218"/>
      <c r="X474" s="218"/>
      <c r="Y474" s="169"/>
      <c r="Z474" s="218"/>
      <c r="AA474" s="218"/>
      <c r="AB474" s="218"/>
      <c r="AC474" s="169"/>
      <c r="AD474" s="218"/>
      <c r="AE474" s="218"/>
      <c r="AF474" s="218"/>
      <c r="AG474" s="169"/>
      <c r="AH474" s="218"/>
      <c r="AI474" s="218"/>
      <c r="AJ474" s="218"/>
      <c r="AK474" s="169"/>
      <c r="AL474" s="218"/>
      <c r="AM474" s="218"/>
      <c r="AN474" s="218"/>
      <c r="AO474" s="169"/>
      <c r="AP474" s="218"/>
      <c r="AQ474" s="218"/>
      <c r="AR474" s="218"/>
      <c r="AS474" s="169"/>
      <c r="AT474" s="218"/>
      <c r="AU474" s="218"/>
      <c r="AV474" s="218"/>
      <c r="AW474" s="169"/>
    </row>
    <row r="475" spans="1:49" x14ac:dyDescent="0.2">
      <c r="A475" s="218"/>
      <c r="B475" s="218"/>
      <c r="C475" s="218"/>
      <c r="D475" s="218"/>
      <c r="E475" s="218"/>
      <c r="F475" s="218"/>
      <c r="G475" s="218"/>
      <c r="H475" s="169"/>
      <c r="J475" s="218"/>
      <c r="K475" s="218"/>
      <c r="L475" s="218"/>
      <c r="M475" s="169"/>
      <c r="N475" s="218"/>
      <c r="O475" s="218"/>
      <c r="P475" s="218"/>
      <c r="Q475" s="169"/>
      <c r="R475" s="218"/>
      <c r="S475" s="218"/>
      <c r="T475" s="218"/>
      <c r="U475" s="169"/>
      <c r="V475" s="218"/>
      <c r="W475" s="218"/>
      <c r="X475" s="218"/>
      <c r="Y475" s="169"/>
      <c r="Z475" s="218"/>
      <c r="AA475" s="218"/>
      <c r="AB475" s="218"/>
      <c r="AC475" s="169"/>
      <c r="AD475" s="218"/>
      <c r="AE475" s="218"/>
      <c r="AF475" s="218"/>
      <c r="AG475" s="169"/>
      <c r="AH475" s="218"/>
      <c r="AI475" s="218"/>
      <c r="AJ475" s="218"/>
      <c r="AK475" s="169"/>
      <c r="AL475" s="218"/>
      <c r="AM475" s="218"/>
      <c r="AN475" s="218"/>
      <c r="AO475" s="169"/>
      <c r="AP475" s="218"/>
      <c r="AQ475" s="218"/>
      <c r="AR475" s="218"/>
      <c r="AS475" s="169"/>
      <c r="AT475" s="218"/>
      <c r="AU475" s="218"/>
      <c r="AV475" s="218"/>
      <c r="AW475" s="169"/>
    </row>
    <row r="476" spans="1:49" x14ac:dyDescent="0.2">
      <c r="A476" s="218"/>
      <c r="B476" s="218"/>
      <c r="C476" s="218"/>
      <c r="D476" s="218"/>
      <c r="E476" s="218"/>
      <c r="F476" s="218"/>
      <c r="G476" s="218"/>
      <c r="H476" s="169"/>
      <c r="J476" s="218"/>
      <c r="K476" s="218"/>
      <c r="L476" s="218"/>
      <c r="M476" s="169"/>
      <c r="N476" s="218"/>
      <c r="O476" s="218"/>
      <c r="P476" s="218"/>
      <c r="Q476" s="169"/>
      <c r="R476" s="218"/>
      <c r="S476" s="218"/>
      <c r="T476" s="218"/>
      <c r="U476" s="169"/>
      <c r="V476" s="218"/>
      <c r="W476" s="218"/>
      <c r="X476" s="218"/>
      <c r="Y476" s="169"/>
      <c r="Z476" s="218"/>
      <c r="AA476" s="218"/>
      <c r="AB476" s="218"/>
      <c r="AC476" s="169"/>
      <c r="AD476" s="218"/>
      <c r="AE476" s="218"/>
      <c r="AF476" s="218"/>
      <c r="AG476" s="169"/>
      <c r="AH476" s="218"/>
      <c r="AI476" s="218"/>
      <c r="AJ476" s="218"/>
      <c r="AK476" s="169"/>
      <c r="AL476" s="218"/>
      <c r="AM476" s="218"/>
      <c r="AN476" s="218"/>
      <c r="AO476" s="169"/>
      <c r="AP476" s="218"/>
      <c r="AQ476" s="218"/>
      <c r="AR476" s="218"/>
      <c r="AS476" s="169"/>
      <c r="AT476" s="218"/>
      <c r="AU476" s="218"/>
      <c r="AV476" s="218"/>
      <c r="AW476" s="169"/>
    </row>
    <row r="477" spans="1:49" x14ac:dyDescent="0.2">
      <c r="A477" s="218"/>
      <c r="B477" s="218"/>
      <c r="C477" s="218"/>
      <c r="D477" s="218"/>
      <c r="E477" s="218"/>
      <c r="F477" s="218"/>
      <c r="G477" s="218"/>
      <c r="H477" s="169"/>
      <c r="J477" s="218"/>
      <c r="K477" s="218"/>
      <c r="L477" s="218"/>
      <c r="M477" s="169"/>
      <c r="N477" s="218"/>
      <c r="O477" s="218"/>
      <c r="P477" s="218"/>
      <c r="Q477" s="169"/>
      <c r="R477" s="218"/>
      <c r="S477" s="218"/>
      <c r="T477" s="218"/>
      <c r="U477" s="169"/>
      <c r="V477" s="218"/>
      <c r="W477" s="218"/>
      <c r="X477" s="218"/>
      <c r="Y477" s="169"/>
      <c r="Z477" s="218"/>
      <c r="AA477" s="218"/>
      <c r="AB477" s="218"/>
      <c r="AC477" s="169"/>
      <c r="AD477" s="218"/>
      <c r="AE477" s="218"/>
      <c r="AF477" s="218"/>
      <c r="AG477" s="169"/>
      <c r="AH477" s="218"/>
      <c r="AI477" s="218"/>
      <c r="AJ477" s="218"/>
      <c r="AK477" s="169"/>
      <c r="AL477" s="218"/>
      <c r="AM477" s="218"/>
      <c r="AN477" s="218"/>
      <c r="AO477" s="169"/>
      <c r="AP477" s="218"/>
      <c r="AQ477" s="218"/>
      <c r="AR477" s="218"/>
      <c r="AS477" s="169"/>
      <c r="AT477" s="218"/>
      <c r="AU477" s="218"/>
      <c r="AV477" s="218"/>
      <c r="AW477" s="169"/>
    </row>
    <row r="478" spans="1:49" x14ac:dyDescent="0.2">
      <c r="A478" s="218"/>
      <c r="B478" s="218"/>
      <c r="C478" s="218"/>
      <c r="D478" s="218"/>
      <c r="E478" s="218"/>
      <c r="F478" s="218"/>
      <c r="G478" s="218"/>
      <c r="H478" s="169"/>
      <c r="J478" s="218"/>
      <c r="K478" s="218"/>
      <c r="L478" s="218"/>
      <c r="M478" s="169"/>
      <c r="N478" s="218"/>
      <c r="O478" s="218"/>
      <c r="P478" s="218"/>
      <c r="Q478" s="169"/>
      <c r="R478" s="218"/>
      <c r="S478" s="218"/>
      <c r="T478" s="218"/>
      <c r="U478" s="169"/>
      <c r="V478" s="218"/>
      <c r="W478" s="218"/>
      <c r="X478" s="218"/>
      <c r="Y478" s="169"/>
      <c r="Z478" s="218"/>
      <c r="AA478" s="218"/>
      <c r="AB478" s="218"/>
      <c r="AC478" s="169"/>
      <c r="AD478" s="218"/>
      <c r="AE478" s="218"/>
      <c r="AF478" s="218"/>
      <c r="AG478" s="169"/>
      <c r="AH478" s="218"/>
      <c r="AI478" s="218"/>
      <c r="AJ478" s="218"/>
      <c r="AK478" s="169"/>
      <c r="AL478" s="218"/>
      <c r="AM478" s="218"/>
      <c r="AN478" s="218"/>
      <c r="AO478" s="169"/>
      <c r="AP478" s="218"/>
      <c r="AQ478" s="218"/>
      <c r="AR478" s="218"/>
      <c r="AS478" s="169"/>
      <c r="AT478" s="218"/>
      <c r="AU478" s="218"/>
      <c r="AV478" s="218"/>
      <c r="AW478" s="169"/>
    </row>
    <row r="479" spans="1:49" x14ac:dyDescent="0.2">
      <c r="A479" s="218"/>
      <c r="B479" s="218"/>
      <c r="C479" s="218"/>
      <c r="D479" s="218"/>
      <c r="E479" s="218"/>
      <c r="F479" s="218"/>
      <c r="G479" s="218"/>
      <c r="H479" s="169"/>
      <c r="J479" s="218"/>
      <c r="K479" s="218"/>
      <c r="L479" s="218"/>
      <c r="M479" s="169"/>
      <c r="N479" s="218"/>
      <c r="O479" s="218"/>
      <c r="P479" s="218"/>
      <c r="Q479" s="169"/>
      <c r="R479" s="218"/>
      <c r="S479" s="218"/>
      <c r="T479" s="218"/>
      <c r="U479" s="169"/>
      <c r="V479" s="218"/>
      <c r="W479" s="218"/>
      <c r="X479" s="218"/>
      <c r="Y479" s="169"/>
      <c r="Z479" s="218"/>
      <c r="AA479" s="218"/>
      <c r="AB479" s="218"/>
      <c r="AC479" s="169"/>
      <c r="AD479" s="218"/>
      <c r="AE479" s="218"/>
      <c r="AF479" s="218"/>
      <c r="AG479" s="169"/>
      <c r="AH479" s="218"/>
      <c r="AI479" s="218"/>
      <c r="AJ479" s="218"/>
      <c r="AK479" s="169"/>
      <c r="AL479" s="218"/>
      <c r="AM479" s="218"/>
      <c r="AN479" s="218"/>
      <c r="AO479" s="169"/>
      <c r="AP479" s="218"/>
      <c r="AQ479" s="218"/>
      <c r="AR479" s="218"/>
      <c r="AS479" s="169"/>
      <c r="AT479" s="218"/>
      <c r="AU479" s="218"/>
      <c r="AV479" s="218"/>
      <c r="AW479" s="169"/>
    </row>
    <row r="480" spans="1:49" x14ac:dyDescent="0.2">
      <c r="A480" s="218"/>
      <c r="B480" s="218"/>
      <c r="C480" s="218"/>
      <c r="D480" s="218"/>
      <c r="E480" s="218"/>
      <c r="F480" s="218"/>
      <c r="G480" s="218"/>
      <c r="H480" s="169"/>
      <c r="J480" s="218"/>
      <c r="K480" s="218"/>
      <c r="L480" s="218"/>
      <c r="M480" s="169"/>
      <c r="N480" s="218"/>
      <c r="O480" s="218"/>
      <c r="P480" s="218"/>
      <c r="Q480" s="169"/>
      <c r="R480" s="218"/>
      <c r="S480" s="218"/>
      <c r="T480" s="218"/>
      <c r="U480" s="169"/>
      <c r="V480" s="218"/>
      <c r="W480" s="218"/>
      <c r="X480" s="218"/>
      <c r="Y480" s="169"/>
      <c r="Z480" s="218"/>
      <c r="AA480" s="218"/>
      <c r="AB480" s="218"/>
      <c r="AC480" s="169"/>
      <c r="AD480" s="218"/>
      <c r="AE480" s="218"/>
      <c r="AF480" s="218"/>
      <c r="AG480" s="169"/>
      <c r="AH480" s="218"/>
      <c r="AI480" s="218"/>
      <c r="AJ480" s="218"/>
      <c r="AK480" s="169"/>
      <c r="AL480" s="218"/>
      <c r="AM480" s="218"/>
      <c r="AN480" s="218"/>
      <c r="AO480" s="169"/>
      <c r="AP480" s="218"/>
      <c r="AQ480" s="218"/>
      <c r="AR480" s="218"/>
      <c r="AS480" s="169"/>
      <c r="AT480" s="218"/>
      <c r="AU480" s="218"/>
      <c r="AV480" s="218"/>
      <c r="AW480" s="169"/>
    </row>
    <row r="481" spans="1:49" x14ac:dyDescent="0.2">
      <c r="A481" s="218"/>
      <c r="B481" s="218"/>
      <c r="C481" s="218"/>
      <c r="D481" s="218"/>
      <c r="E481" s="218"/>
      <c r="F481" s="218"/>
      <c r="G481" s="218"/>
      <c r="H481" s="169"/>
      <c r="J481" s="218"/>
      <c r="K481" s="218"/>
      <c r="L481" s="218"/>
      <c r="M481" s="169"/>
      <c r="N481" s="218"/>
      <c r="O481" s="218"/>
      <c r="P481" s="218"/>
      <c r="Q481" s="169"/>
      <c r="R481" s="218"/>
      <c r="S481" s="218"/>
      <c r="T481" s="218"/>
      <c r="U481" s="169"/>
      <c r="V481" s="218"/>
      <c r="W481" s="218"/>
      <c r="X481" s="218"/>
      <c r="Y481" s="169"/>
      <c r="Z481" s="218"/>
      <c r="AA481" s="218"/>
      <c r="AB481" s="218"/>
      <c r="AC481" s="169"/>
      <c r="AD481" s="218"/>
      <c r="AE481" s="218"/>
      <c r="AF481" s="218"/>
      <c r="AG481" s="169"/>
      <c r="AH481" s="218"/>
      <c r="AI481" s="218"/>
      <c r="AJ481" s="218"/>
      <c r="AK481" s="169"/>
      <c r="AL481" s="218"/>
      <c r="AM481" s="218"/>
      <c r="AN481" s="218"/>
      <c r="AO481" s="169"/>
      <c r="AP481" s="218"/>
      <c r="AQ481" s="218"/>
      <c r="AR481" s="218"/>
      <c r="AS481" s="169"/>
      <c r="AT481" s="218"/>
      <c r="AU481" s="218"/>
      <c r="AV481" s="218"/>
      <c r="AW481" s="169"/>
    </row>
    <row r="482" spans="1:49" x14ac:dyDescent="0.2">
      <c r="A482" s="218"/>
      <c r="B482" s="218"/>
      <c r="C482" s="218"/>
      <c r="D482" s="218"/>
      <c r="E482" s="218"/>
      <c r="F482" s="218"/>
      <c r="G482" s="218"/>
      <c r="H482" s="169"/>
      <c r="J482" s="218"/>
      <c r="K482" s="218"/>
      <c r="L482" s="218"/>
      <c r="M482" s="169"/>
      <c r="N482" s="218"/>
      <c r="O482" s="218"/>
      <c r="P482" s="218"/>
      <c r="Q482" s="169"/>
      <c r="R482" s="218"/>
      <c r="S482" s="218"/>
      <c r="T482" s="218"/>
      <c r="U482" s="169"/>
      <c r="V482" s="218"/>
      <c r="W482" s="218"/>
      <c r="X482" s="218"/>
      <c r="Y482" s="169"/>
      <c r="Z482" s="218"/>
      <c r="AA482" s="218"/>
      <c r="AB482" s="218"/>
      <c r="AC482" s="169"/>
      <c r="AD482" s="218"/>
      <c r="AE482" s="218"/>
      <c r="AF482" s="218"/>
      <c r="AG482" s="169"/>
      <c r="AH482" s="218"/>
      <c r="AI482" s="218"/>
      <c r="AJ482" s="218"/>
      <c r="AK482" s="169"/>
      <c r="AL482" s="218"/>
      <c r="AM482" s="218"/>
      <c r="AN482" s="218"/>
      <c r="AO482" s="169"/>
      <c r="AP482" s="218"/>
      <c r="AQ482" s="218"/>
      <c r="AR482" s="218"/>
      <c r="AS482" s="169"/>
      <c r="AT482" s="218"/>
      <c r="AU482" s="218"/>
      <c r="AV482" s="218"/>
      <c r="AW482" s="169"/>
    </row>
    <row r="483" spans="1:49" x14ac:dyDescent="0.2">
      <c r="A483" s="218"/>
      <c r="B483" s="218"/>
      <c r="C483" s="218"/>
      <c r="D483" s="218"/>
      <c r="E483" s="218"/>
      <c r="F483" s="218"/>
      <c r="G483" s="218"/>
      <c r="H483" s="169"/>
      <c r="J483" s="218"/>
      <c r="K483" s="218"/>
      <c r="L483" s="218"/>
      <c r="M483" s="169"/>
      <c r="N483" s="218"/>
      <c r="O483" s="218"/>
      <c r="P483" s="218"/>
      <c r="Q483" s="169"/>
      <c r="R483" s="218"/>
      <c r="S483" s="218"/>
      <c r="T483" s="218"/>
      <c r="U483" s="169"/>
      <c r="V483" s="218"/>
      <c r="W483" s="218"/>
      <c r="X483" s="218"/>
      <c r="Y483" s="169"/>
      <c r="Z483" s="218"/>
      <c r="AA483" s="218"/>
      <c r="AB483" s="218"/>
      <c r="AC483" s="169"/>
      <c r="AD483" s="218"/>
      <c r="AE483" s="218"/>
      <c r="AF483" s="218"/>
      <c r="AG483" s="169"/>
      <c r="AH483" s="218"/>
      <c r="AI483" s="218"/>
      <c r="AJ483" s="218"/>
      <c r="AK483" s="169"/>
      <c r="AL483" s="218"/>
      <c r="AM483" s="218"/>
      <c r="AN483" s="218"/>
      <c r="AO483" s="169"/>
      <c r="AP483" s="218"/>
      <c r="AQ483" s="218"/>
      <c r="AR483" s="218"/>
      <c r="AS483" s="169"/>
      <c r="AT483" s="218"/>
      <c r="AU483" s="218"/>
      <c r="AV483" s="218"/>
      <c r="AW483" s="169"/>
    </row>
    <row r="484" spans="1:49" x14ac:dyDescent="0.2">
      <c r="A484" s="218"/>
      <c r="B484" s="218"/>
      <c r="C484" s="218"/>
      <c r="D484" s="218"/>
      <c r="E484" s="218"/>
      <c r="F484" s="218"/>
      <c r="G484" s="218"/>
      <c r="H484" s="169"/>
      <c r="J484" s="218"/>
      <c r="K484" s="218"/>
      <c r="L484" s="218"/>
      <c r="M484" s="169"/>
      <c r="N484" s="218"/>
      <c r="O484" s="218"/>
      <c r="P484" s="218"/>
      <c r="Q484" s="169"/>
      <c r="R484" s="218"/>
      <c r="S484" s="218"/>
      <c r="T484" s="218"/>
      <c r="U484" s="169"/>
      <c r="V484" s="218"/>
      <c r="W484" s="218"/>
      <c r="X484" s="218"/>
      <c r="Y484" s="169"/>
      <c r="Z484" s="218"/>
      <c r="AA484" s="218"/>
      <c r="AB484" s="218"/>
      <c r="AC484" s="169"/>
      <c r="AD484" s="218"/>
      <c r="AE484" s="218"/>
      <c r="AF484" s="218"/>
      <c r="AG484" s="169"/>
      <c r="AH484" s="218"/>
      <c r="AI484" s="218"/>
      <c r="AJ484" s="218"/>
      <c r="AK484" s="169"/>
      <c r="AL484" s="218"/>
      <c r="AM484" s="218"/>
      <c r="AN484" s="218"/>
      <c r="AO484" s="169"/>
      <c r="AP484" s="218"/>
      <c r="AQ484" s="218"/>
      <c r="AR484" s="218"/>
      <c r="AS484" s="169"/>
      <c r="AT484" s="218"/>
      <c r="AU484" s="218"/>
      <c r="AV484" s="218"/>
      <c r="AW484" s="169"/>
    </row>
    <row r="485" spans="1:49" x14ac:dyDescent="0.2">
      <c r="A485" s="218"/>
      <c r="B485" s="218"/>
      <c r="C485" s="218"/>
      <c r="D485" s="218"/>
      <c r="E485" s="218"/>
      <c r="F485" s="218"/>
      <c r="G485" s="218"/>
      <c r="H485" s="169"/>
      <c r="J485" s="218"/>
      <c r="K485" s="218"/>
      <c r="L485" s="218"/>
      <c r="M485" s="169"/>
      <c r="N485" s="218"/>
      <c r="O485" s="218"/>
      <c r="P485" s="218"/>
      <c r="Q485" s="169"/>
      <c r="R485" s="218"/>
      <c r="S485" s="218"/>
      <c r="T485" s="218"/>
      <c r="U485" s="169"/>
      <c r="V485" s="218"/>
      <c r="W485" s="218"/>
      <c r="X485" s="218"/>
      <c r="Y485" s="169"/>
      <c r="Z485" s="218"/>
      <c r="AA485" s="218"/>
      <c r="AB485" s="218"/>
      <c r="AC485" s="169"/>
      <c r="AD485" s="218"/>
      <c r="AE485" s="218"/>
      <c r="AF485" s="218"/>
      <c r="AG485" s="169"/>
      <c r="AH485" s="218"/>
      <c r="AI485" s="218"/>
      <c r="AJ485" s="218"/>
      <c r="AK485" s="169"/>
      <c r="AL485" s="218"/>
      <c r="AM485" s="218"/>
      <c r="AN485" s="218"/>
      <c r="AO485" s="169"/>
      <c r="AP485" s="218"/>
      <c r="AQ485" s="218"/>
      <c r="AR485" s="218"/>
      <c r="AS485" s="169"/>
      <c r="AT485" s="218"/>
      <c r="AU485" s="218"/>
      <c r="AV485" s="218"/>
      <c r="AW485" s="169"/>
    </row>
    <row r="486" spans="1:49" x14ac:dyDescent="0.2">
      <c r="A486" s="218"/>
      <c r="B486" s="218"/>
      <c r="C486" s="218"/>
      <c r="D486" s="218"/>
      <c r="E486" s="218"/>
      <c r="F486" s="218"/>
      <c r="G486" s="218"/>
      <c r="H486" s="169"/>
      <c r="J486" s="218"/>
      <c r="K486" s="218"/>
      <c r="L486" s="218"/>
      <c r="M486" s="169"/>
      <c r="N486" s="218"/>
      <c r="O486" s="218"/>
      <c r="P486" s="218"/>
      <c r="Q486" s="169"/>
      <c r="R486" s="218"/>
      <c r="S486" s="218"/>
      <c r="T486" s="218"/>
      <c r="U486" s="169"/>
      <c r="V486" s="218"/>
      <c r="W486" s="218"/>
      <c r="X486" s="218"/>
      <c r="Y486" s="169"/>
      <c r="Z486" s="218"/>
      <c r="AA486" s="218"/>
      <c r="AB486" s="218"/>
      <c r="AC486" s="169"/>
      <c r="AD486" s="218"/>
      <c r="AE486" s="218"/>
      <c r="AF486" s="218"/>
      <c r="AG486" s="169"/>
      <c r="AH486" s="218"/>
      <c r="AI486" s="218"/>
      <c r="AJ486" s="218"/>
      <c r="AK486" s="169"/>
      <c r="AL486" s="218"/>
      <c r="AM486" s="218"/>
      <c r="AN486" s="218"/>
      <c r="AO486" s="169"/>
      <c r="AP486" s="218"/>
      <c r="AQ486" s="218"/>
      <c r="AR486" s="218"/>
      <c r="AS486" s="169"/>
      <c r="AT486" s="218"/>
      <c r="AU486" s="218"/>
      <c r="AV486" s="218"/>
      <c r="AW486" s="169"/>
    </row>
    <row r="487" spans="1:49" x14ac:dyDescent="0.2">
      <c r="A487" s="218"/>
      <c r="B487" s="218"/>
      <c r="C487" s="218"/>
      <c r="D487" s="218"/>
      <c r="E487" s="218"/>
      <c r="F487" s="218"/>
      <c r="G487" s="218"/>
      <c r="H487" s="169"/>
      <c r="J487" s="218"/>
      <c r="K487" s="218"/>
      <c r="L487" s="218"/>
      <c r="M487" s="169"/>
      <c r="N487" s="218"/>
      <c r="O487" s="218"/>
      <c r="P487" s="218"/>
      <c r="Q487" s="169"/>
      <c r="R487" s="218"/>
      <c r="S487" s="218"/>
      <c r="T487" s="218"/>
      <c r="U487" s="169"/>
      <c r="V487" s="218"/>
      <c r="W487" s="218"/>
      <c r="X487" s="218"/>
      <c r="Y487" s="169"/>
      <c r="Z487" s="218"/>
      <c r="AA487" s="218"/>
      <c r="AB487" s="218"/>
      <c r="AC487" s="169"/>
      <c r="AD487" s="218"/>
      <c r="AE487" s="218"/>
      <c r="AF487" s="218"/>
      <c r="AG487" s="169"/>
      <c r="AH487" s="218"/>
      <c r="AI487" s="218"/>
      <c r="AJ487" s="218"/>
      <c r="AK487" s="169"/>
      <c r="AL487" s="218"/>
      <c r="AM487" s="218"/>
      <c r="AN487" s="218"/>
      <c r="AO487" s="169"/>
      <c r="AP487" s="218"/>
      <c r="AQ487" s="218"/>
      <c r="AR487" s="218"/>
      <c r="AS487" s="169"/>
      <c r="AT487" s="218"/>
      <c r="AU487" s="218"/>
      <c r="AV487" s="218"/>
      <c r="AW487" s="169"/>
    </row>
    <row r="488" spans="1:49" x14ac:dyDescent="0.2">
      <c r="A488" s="218"/>
      <c r="B488" s="218"/>
      <c r="C488" s="218"/>
      <c r="D488" s="218"/>
      <c r="E488" s="218"/>
      <c r="F488" s="218"/>
      <c r="G488" s="218"/>
      <c r="H488" s="169"/>
      <c r="J488" s="218"/>
      <c r="K488" s="218"/>
      <c r="L488" s="218"/>
      <c r="M488" s="169"/>
      <c r="N488" s="218"/>
      <c r="O488" s="218"/>
      <c r="P488" s="218"/>
      <c r="Q488" s="169"/>
      <c r="R488" s="218"/>
      <c r="S488" s="218"/>
      <c r="T488" s="218"/>
      <c r="U488" s="169"/>
      <c r="V488" s="218"/>
      <c r="W488" s="218"/>
      <c r="X488" s="218"/>
      <c r="Y488" s="169"/>
      <c r="Z488" s="218"/>
      <c r="AA488" s="218"/>
      <c r="AB488" s="218"/>
      <c r="AC488" s="169"/>
      <c r="AD488" s="218"/>
      <c r="AE488" s="218"/>
      <c r="AF488" s="218"/>
      <c r="AG488" s="169"/>
      <c r="AH488" s="218"/>
      <c r="AI488" s="218"/>
      <c r="AJ488" s="218"/>
      <c r="AK488" s="169"/>
      <c r="AL488" s="218"/>
      <c r="AM488" s="218"/>
      <c r="AN488" s="218"/>
      <c r="AO488" s="169"/>
      <c r="AP488" s="218"/>
      <c r="AQ488" s="218"/>
      <c r="AR488" s="218"/>
      <c r="AS488" s="169"/>
      <c r="AT488" s="218"/>
      <c r="AU488" s="218"/>
      <c r="AV488" s="218"/>
      <c r="AW488" s="169"/>
    </row>
    <row r="489" spans="1:49" x14ac:dyDescent="0.2">
      <c r="A489" s="218"/>
      <c r="B489" s="218"/>
      <c r="C489" s="218"/>
      <c r="D489" s="218"/>
      <c r="E489" s="218"/>
      <c r="F489" s="218"/>
      <c r="G489" s="218"/>
      <c r="H489" s="169"/>
      <c r="J489" s="218"/>
      <c r="K489" s="218"/>
      <c r="L489" s="218"/>
      <c r="M489" s="169"/>
      <c r="N489" s="218"/>
      <c r="O489" s="218"/>
      <c r="P489" s="218"/>
      <c r="Q489" s="169"/>
      <c r="R489" s="218"/>
      <c r="S489" s="218"/>
      <c r="T489" s="218"/>
      <c r="U489" s="169"/>
      <c r="V489" s="218"/>
      <c r="W489" s="218"/>
      <c r="X489" s="218"/>
      <c r="Y489" s="169"/>
      <c r="Z489" s="218"/>
      <c r="AA489" s="218"/>
      <c r="AB489" s="218"/>
      <c r="AC489" s="169"/>
      <c r="AD489" s="218"/>
      <c r="AE489" s="218"/>
      <c r="AF489" s="218"/>
      <c r="AG489" s="169"/>
      <c r="AH489" s="218"/>
      <c r="AI489" s="218"/>
      <c r="AJ489" s="218"/>
      <c r="AK489" s="169"/>
      <c r="AL489" s="218"/>
      <c r="AM489" s="218"/>
      <c r="AN489" s="218"/>
      <c r="AO489" s="169"/>
      <c r="AP489" s="218"/>
      <c r="AQ489" s="218"/>
      <c r="AR489" s="218"/>
      <c r="AS489" s="169"/>
      <c r="AT489" s="218"/>
      <c r="AU489" s="218"/>
      <c r="AV489" s="218"/>
      <c r="AW489" s="169"/>
    </row>
    <row r="490" spans="1:49" x14ac:dyDescent="0.2">
      <c r="A490" s="218"/>
      <c r="B490" s="218"/>
      <c r="C490" s="218"/>
      <c r="D490" s="218"/>
      <c r="E490" s="218"/>
      <c r="F490" s="218"/>
      <c r="G490" s="218"/>
      <c r="H490" s="169"/>
      <c r="J490" s="218"/>
      <c r="K490" s="218"/>
      <c r="L490" s="218"/>
      <c r="M490" s="169"/>
      <c r="N490" s="218"/>
      <c r="O490" s="218"/>
      <c r="P490" s="218"/>
      <c r="Q490" s="169"/>
      <c r="R490" s="218"/>
      <c r="S490" s="218"/>
      <c r="T490" s="218"/>
      <c r="U490" s="169"/>
      <c r="V490" s="218"/>
      <c r="W490" s="218"/>
      <c r="X490" s="218"/>
      <c r="Y490" s="169"/>
      <c r="Z490" s="218"/>
      <c r="AA490" s="218"/>
      <c r="AB490" s="218"/>
      <c r="AC490" s="169"/>
      <c r="AD490" s="218"/>
      <c r="AE490" s="218"/>
      <c r="AF490" s="218"/>
      <c r="AG490" s="169"/>
      <c r="AH490" s="218"/>
      <c r="AI490" s="218"/>
      <c r="AJ490" s="218"/>
      <c r="AK490" s="169"/>
      <c r="AL490" s="218"/>
      <c r="AM490" s="218"/>
      <c r="AN490" s="218"/>
      <c r="AO490" s="169"/>
      <c r="AP490" s="218"/>
      <c r="AQ490" s="218"/>
      <c r="AR490" s="218"/>
      <c r="AS490" s="169"/>
      <c r="AT490" s="218"/>
      <c r="AU490" s="218"/>
      <c r="AV490" s="218"/>
      <c r="AW490" s="169"/>
    </row>
    <row r="491" spans="1:49" x14ac:dyDescent="0.2">
      <c r="A491" s="218"/>
      <c r="B491" s="218"/>
      <c r="C491" s="218"/>
      <c r="D491" s="218"/>
      <c r="E491" s="218"/>
      <c r="F491" s="218"/>
      <c r="G491" s="218"/>
      <c r="H491" s="169"/>
      <c r="J491" s="218"/>
      <c r="K491" s="218"/>
      <c r="L491" s="218"/>
      <c r="M491" s="169"/>
      <c r="N491" s="218"/>
      <c r="O491" s="218"/>
      <c r="P491" s="218"/>
      <c r="Q491" s="169"/>
      <c r="R491" s="218"/>
      <c r="S491" s="218"/>
      <c r="T491" s="218"/>
      <c r="U491" s="169"/>
      <c r="V491" s="218"/>
      <c r="W491" s="218"/>
      <c r="X491" s="218"/>
      <c r="Y491" s="169"/>
      <c r="Z491" s="218"/>
      <c r="AA491" s="218"/>
      <c r="AB491" s="218"/>
      <c r="AC491" s="169"/>
      <c r="AD491" s="218"/>
      <c r="AE491" s="218"/>
      <c r="AF491" s="218"/>
      <c r="AG491" s="169"/>
      <c r="AH491" s="218"/>
      <c r="AI491" s="218"/>
      <c r="AJ491" s="218"/>
      <c r="AK491" s="169"/>
      <c r="AL491" s="218"/>
      <c r="AM491" s="218"/>
      <c r="AN491" s="218"/>
      <c r="AO491" s="169"/>
      <c r="AP491" s="218"/>
      <c r="AQ491" s="218"/>
      <c r="AR491" s="218"/>
      <c r="AS491" s="169"/>
      <c r="AT491" s="218"/>
      <c r="AU491" s="218"/>
      <c r="AV491" s="218"/>
      <c r="AW491" s="169"/>
    </row>
    <row r="492" spans="1:49" x14ac:dyDescent="0.2">
      <c r="A492" s="218"/>
      <c r="B492" s="218"/>
      <c r="C492" s="218"/>
      <c r="D492" s="218"/>
      <c r="E492" s="218"/>
      <c r="F492" s="218"/>
      <c r="G492" s="218"/>
      <c r="H492" s="169"/>
      <c r="J492" s="218"/>
      <c r="K492" s="218"/>
      <c r="L492" s="218"/>
      <c r="M492" s="169"/>
      <c r="N492" s="218"/>
      <c r="O492" s="218"/>
      <c r="P492" s="218"/>
      <c r="Q492" s="169"/>
      <c r="R492" s="218"/>
      <c r="S492" s="218"/>
      <c r="T492" s="218"/>
      <c r="U492" s="169"/>
      <c r="V492" s="218"/>
      <c r="W492" s="218"/>
      <c r="X492" s="218"/>
      <c r="Y492" s="169"/>
      <c r="Z492" s="218"/>
      <c r="AA492" s="218"/>
      <c r="AB492" s="218"/>
      <c r="AC492" s="169"/>
      <c r="AD492" s="218"/>
      <c r="AE492" s="218"/>
      <c r="AF492" s="218"/>
      <c r="AG492" s="169"/>
      <c r="AH492" s="218"/>
      <c r="AI492" s="218"/>
      <c r="AJ492" s="218"/>
      <c r="AK492" s="169"/>
      <c r="AL492" s="218"/>
      <c r="AM492" s="218"/>
      <c r="AN492" s="218"/>
      <c r="AO492" s="169"/>
      <c r="AP492" s="218"/>
      <c r="AQ492" s="218"/>
      <c r="AR492" s="218"/>
      <c r="AS492" s="169"/>
      <c r="AT492" s="218"/>
      <c r="AU492" s="218"/>
      <c r="AV492" s="218"/>
      <c r="AW492" s="169"/>
    </row>
    <row r="493" spans="1:49" x14ac:dyDescent="0.2">
      <c r="A493" s="218"/>
      <c r="B493" s="218"/>
      <c r="C493" s="218"/>
      <c r="D493" s="218"/>
      <c r="E493" s="218"/>
      <c r="F493" s="218"/>
      <c r="G493" s="218"/>
      <c r="H493" s="169"/>
      <c r="J493" s="218"/>
      <c r="K493" s="218"/>
      <c r="L493" s="218"/>
      <c r="M493" s="169"/>
      <c r="N493" s="218"/>
      <c r="O493" s="218"/>
      <c r="P493" s="218"/>
      <c r="Q493" s="169"/>
      <c r="R493" s="218"/>
      <c r="S493" s="218"/>
      <c r="T493" s="218"/>
      <c r="U493" s="169"/>
      <c r="V493" s="218"/>
      <c r="W493" s="218"/>
      <c r="X493" s="218"/>
      <c r="Y493" s="169"/>
      <c r="Z493" s="218"/>
      <c r="AA493" s="218"/>
      <c r="AB493" s="218"/>
      <c r="AC493" s="169"/>
      <c r="AD493" s="218"/>
      <c r="AE493" s="218"/>
      <c r="AF493" s="218"/>
      <c r="AG493" s="169"/>
      <c r="AH493" s="218"/>
      <c r="AI493" s="218"/>
      <c r="AJ493" s="218"/>
      <c r="AK493" s="169"/>
      <c r="AL493" s="218"/>
      <c r="AM493" s="218"/>
      <c r="AN493" s="218"/>
      <c r="AO493" s="169"/>
      <c r="AP493" s="218"/>
      <c r="AQ493" s="218"/>
      <c r="AR493" s="218"/>
      <c r="AS493" s="169"/>
      <c r="AT493" s="218"/>
      <c r="AU493" s="218"/>
      <c r="AV493" s="218"/>
      <c r="AW493" s="169"/>
    </row>
    <row r="494" spans="1:49" x14ac:dyDescent="0.2">
      <c r="A494" s="218"/>
      <c r="B494" s="218"/>
      <c r="C494" s="218"/>
      <c r="D494" s="218"/>
      <c r="E494" s="218"/>
      <c r="F494" s="218"/>
      <c r="G494" s="218"/>
      <c r="H494" s="169"/>
      <c r="J494" s="218"/>
      <c r="K494" s="218"/>
      <c r="L494" s="218"/>
      <c r="M494" s="169"/>
      <c r="N494" s="218"/>
      <c r="O494" s="218"/>
      <c r="P494" s="218"/>
      <c r="Q494" s="169"/>
      <c r="R494" s="218"/>
      <c r="S494" s="218"/>
      <c r="T494" s="218"/>
      <c r="U494" s="169"/>
      <c r="V494" s="218"/>
      <c r="W494" s="218"/>
      <c r="X494" s="218"/>
      <c r="Y494" s="169"/>
      <c r="Z494" s="218"/>
      <c r="AA494" s="218"/>
      <c r="AB494" s="218"/>
      <c r="AC494" s="169"/>
      <c r="AD494" s="218"/>
      <c r="AE494" s="218"/>
      <c r="AF494" s="218"/>
      <c r="AG494" s="169"/>
      <c r="AH494" s="218"/>
      <c r="AI494" s="218"/>
      <c r="AJ494" s="218"/>
      <c r="AK494" s="169"/>
      <c r="AL494" s="218"/>
      <c r="AM494" s="218"/>
      <c r="AN494" s="218"/>
      <c r="AO494" s="169"/>
      <c r="AP494" s="218"/>
      <c r="AQ494" s="218"/>
      <c r="AR494" s="218"/>
      <c r="AS494" s="169"/>
      <c r="AT494" s="218"/>
      <c r="AU494" s="218"/>
      <c r="AV494" s="218"/>
      <c r="AW494" s="169"/>
    </row>
    <row r="495" spans="1:49" x14ac:dyDescent="0.2">
      <c r="A495" s="218"/>
      <c r="B495" s="218"/>
      <c r="C495" s="218"/>
      <c r="D495" s="218"/>
      <c r="E495" s="218"/>
      <c r="F495" s="218"/>
      <c r="G495" s="218"/>
      <c r="H495" s="169"/>
      <c r="J495" s="218"/>
      <c r="K495" s="218"/>
      <c r="L495" s="218"/>
      <c r="M495" s="169"/>
      <c r="N495" s="218"/>
      <c r="O495" s="218"/>
      <c r="P495" s="218"/>
      <c r="Q495" s="169"/>
      <c r="R495" s="218"/>
      <c r="S495" s="218"/>
      <c r="T495" s="218"/>
      <c r="U495" s="169"/>
      <c r="V495" s="218"/>
      <c r="W495" s="218"/>
      <c r="X495" s="218"/>
      <c r="Y495" s="169"/>
      <c r="Z495" s="218"/>
      <c r="AA495" s="218"/>
      <c r="AB495" s="218"/>
      <c r="AC495" s="169"/>
      <c r="AD495" s="218"/>
      <c r="AE495" s="218"/>
      <c r="AF495" s="218"/>
      <c r="AG495" s="169"/>
      <c r="AH495" s="218"/>
      <c r="AI495" s="218"/>
      <c r="AJ495" s="218"/>
      <c r="AK495" s="169"/>
      <c r="AL495" s="218"/>
      <c r="AM495" s="218"/>
      <c r="AN495" s="218"/>
      <c r="AO495" s="169"/>
      <c r="AP495" s="218"/>
      <c r="AQ495" s="218"/>
      <c r="AR495" s="218"/>
      <c r="AS495" s="169"/>
      <c r="AT495" s="218"/>
      <c r="AU495" s="218"/>
      <c r="AV495" s="218"/>
      <c r="AW495" s="169"/>
    </row>
    <row r="496" spans="1:49" x14ac:dyDescent="0.2">
      <c r="A496" s="218"/>
      <c r="B496" s="218"/>
      <c r="C496" s="218"/>
      <c r="D496" s="218"/>
      <c r="E496" s="218"/>
      <c r="F496" s="218"/>
      <c r="G496" s="218"/>
      <c r="H496" s="169"/>
      <c r="J496" s="218"/>
      <c r="K496" s="218"/>
      <c r="L496" s="218"/>
      <c r="M496" s="169"/>
      <c r="N496" s="218"/>
      <c r="O496" s="218"/>
      <c r="P496" s="218"/>
      <c r="Q496" s="169"/>
      <c r="R496" s="218"/>
      <c r="S496" s="218"/>
      <c r="T496" s="218"/>
      <c r="U496" s="169"/>
      <c r="V496" s="218"/>
      <c r="W496" s="218"/>
      <c r="X496" s="218"/>
      <c r="Y496" s="169"/>
      <c r="Z496" s="218"/>
      <c r="AA496" s="218"/>
      <c r="AB496" s="218"/>
      <c r="AC496" s="169"/>
      <c r="AD496" s="218"/>
      <c r="AE496" s="218"/>
      <c r="AF496" s="218"/>
      <c r="AG496" s="169"/>
      <c r="AH496" s="218"/>
      <c r="AI496" s="218"/>
      <c r="AJ496" s="218"/>
      <c r="AK496" s="169"/>
      <c r="AL496" s="218"/>
      <c r="AM496" s="218"/>
      <c r="AN496" s="218"/>
      <c r="AO496" s="169"/>
      <c r="AP496" s="218"/>
      <c r="AQ496" s="218"/>
      <c r="AR496" s="218"/>
      <c r="AS496" s="169"/>
      <c r="AT496" s="218"/>
      <c r="AU496" s="218"/>
      <c r="AV496" s="218"/>
      <c r="AW496" s="169"/>
    </row>
    <row r="497" spans="1:49" x14ac:dyDescent="0.2">
      <c r="A497" s="218"/>
      <c r="B497" s="218"/>
      <c r="C497" s="218"/>
      <c r="D497" s="218"/>
      <c r="E497" s="218"/>
      <c r="F497" s="218"/>
      <c r="G497" s="218"/>
      <c r="H497" s="169"/>
      <c r="J497" s="218"/>
      <c r="K497" s="218"/>
      <c r="L497" s="218"/>
      <c r="M497" s="169"/>
      <c r="N497" s="218"/>
      <c r="O497" s="218"/>
      <c r="P497" s="218"/>
      <c r="Q497" s="169"/>
      <c r="R497" s="218"/>
      <c r="S497" s="218"/>
      <c r="T497" s="218"/>
      <c r="U497" s="169"/>
      <c r="V497" s="218"/>
      <c r="W497" s="218"/>
      <c r="X497" s="218"/>
      <c r="Y497" s="169"/>
      <c r="Z497" s="218"/>
      <c r="AA497" s="218"/>
      <c r="AB497" s="218"/>
      <c r="AC497" s="169"/>
      <c r="AD497" s="218"/>
      <c r="AE497" s="218"/>
      <c r="AF497" s="218"/>
      <c r="AG497" s="169"/>
      <c r="AH497" s="218"/>
      <c r="AI497" s="218"/>
      <c r="AJ497" s="218"/>
      <c r="AK497" s="169"/>
      <c r="AL497" s="218"/>
      <c r="AM497" s="218"/>
      <c r="AN497" s="218"/>
      <c r="AO497" s="169"/>
      <c r="AP497" s="218"/>
      <c r="AQ497" s="218"/>
      <c r="AR497" s="218"/>
      <c r="AS497" s="169"/>
      <c r="AT497" s="218"/>
      <c r="AU497" s="218"/>
      <c r="AV497" s="218"/>
      <c r="AW497" s="169"/>
    </row>
    <row r="498" spans="1:49" x14ac:dyDescent="0.2">
      <c r="A498" s="218"/>
      <c r="B498" s="218"/>
      <c r="C498" s="218"/>
      <c r="D498" s="218"/>
      <c r="E498" s="218"/>
      <c r="F498" s="218"/>
      <c r="G498" s="218"/>
      <c r="H498" s="169"/>
      <c r="J498" s="218"/>
      <c r="K498" s="218"/>
      <c r="L498" s="218"/>
      <c r="M498" s="169"/>
      <c r="N498" s="218"/>
      <c r="O498" s="218"/>
      <c r="P498" s="218"/>
      <c r="Q498" s="169"/>
      <c r="R498" s="218"/>
      <c r="S498" s="218"/>
      <c r="T498" s="218"/>
      <c r="U498" s="169"/>
      <c r="V498" s="218"/>
      <c r="W498" s="218"/>
      <c r="X498" s="218"/>
      <c r="Y498" s="169"/>
      <c r="Z498" s="218"/>
      <c r="AA498" s="218"/>
      <c r="AB498" s="218"/>
      <c r="AC498" s="169"/>
      <c r="AD498" s="218"/>
      <c r="AE498" s="218"/>
      <c r="AF498" s="218"/>
      <c r="AG498" s="169"/>
      <c r="AH498" s="218"/>
      <c r="AI498" s="218"/>
      <c r="AJ498" s="218"/>
      <c r="AK498" s="169"/>
      <c r="AL498" s="218"/>
      <c r="AM498" s="218"/>
      <c r="AN498" s="218"/>
      <c r="AO498" s="169"/>
      <c r="AP498" s="218"/>
      <c r="AQ498" s="218"/>
      <c r="AR498" s="218"/>
      <c r="AS498" s="169"/>
      <c r="AT498" s="218"/>
      <c r="AU498" s="218"/>
      <c r="AV498" s="218"/>
      <c r="AW498" s="169"/>
    </row>
    <row r="499" spans="1:49" x14ac:dyDescent="0.2">
      <c r="A499" s="218"/>
      <c r="B499" s="218"/>
      <c r="C499" s="218"/>
      <c r="D499" s="218"/>
      <c r="E499" s="218"/>
      <c r="F499" s="218"/>
      <c r="G499" s="218"/>
      <c r="H499" s="169"/>
      <c r="J499" s="218"/>
      <c r="K499" s="218"/>
      <c r="L499" s="218"/>
      <c r="M499" s="169"/>
      <c r="N499" s="218"/>
      <c r="O499" s="218"/>
      <c r="P499" s="218"/>
      <c r="Q499" s="169"/>
      <c r="R499" s="218"/>
      <c r="S499" s="218"/>
      <c r="T499" s="218"/>
      <c r="U499" s="169"/>
      <c r="V499" s="218"/>
      <c r="W499" s="218"/>
      <c r="X499" s="218"/>
      <c r="Y499" s="169"/>
      <c r="Z499" s="218"/>
      <c r="AA499" s="218"/>
      <c r="AB499" s="218"/>
      <c r="AC499" s="169"/>
      <c r="AD499" s="218"/>
      <c r="AE499" s="218"/>
      <c r="AF499" s="218"/>
      <c r="AG499" s="169"/>
      <c r="AH499" s="218"/>
      <c r="AI499" s="218"/>
      <c r="AJ499" s="218"/>
      <c r="AK499" s="169"/>
      <c r="AL499" s="218"/>
      <c r="AM499" s="218"/>
      <c r="AN499" s="218"/>
      <c r="AO499" s="169"/>
      <c r="AP499" s="218"/>
      <c r="AQ499" s="218"/>
      <c r="AR499" s="218"/>
      <c r="AS499" s="169"/>
      <c r="AT499" s="218"/>
      <c r="AU499" s="218"/>
      <c r="AV499" s="218"/>
      <c r="AW499" s="169"/>
    </row>
    <row r="500" spans="1:49" x14ac:dyDescent="0.2">
      <c r="A500" s="218"/>
      <c r="B500" s="218"/>
      <c r="C500" s="218"/>
      <c r="D500" s="218"/>
      <c r="E500" s="218"/>
      <c r="F500" s="218"/>
      <c r="G500" s="218"/>
      <c r="H500" s="169"/>
      <c r="J500" s="218"/>
      <c r="K500" s="218"/>
      <c r="L500" s="218"/>
      <c r="M500" s="169"/>
      <c r="N500" s="218"/>
      <c r="O500" s="218"/>
      <c r="P500" s="218"/>
      <c r="Q500" s="169"/>
      <c r="R500" s="218"/>
      <c r="S500" s="218"/>
      <c r="T500" s="218"/>
      <c r="U500" s="169"/>
      <c r="V500" s="218"/>
      <c r="W500" s="218"/>
      <c r="X500" s="218"/>
      <c r="Y500" s="169"/>
      <c r="Z500" s="218"/>
      <c r="AA500" s="218"/>
      <c r="AB500" s="218"/>
      <c r="AC500" s="169"/>
      <c r="AD500" s="218"/>
      <c r="AE500" s="218"/>
      <c r="AF500" s="218"/>
      <c r="AG500" s="169"/>
      <c r="AH500" s="218"/>
      <c r="AI500" s="218"/>
      <c r="AJ500" s="218"/>
      <c r="AK500" s="169"/>
      <c r="AL500" s="218"/>
      <c r="AM500" s="218"/>
      <c r="AN500" s="218"/>
      <c r="AO500" s="169"/>
      <c r="AP500" s="218"/>
      <c r="AQ500" s="218"/>
      <c r="AR500" s="218"/>
      <c r="AS500" s="169"/>
      <c r="AT500" s="218"/>
      <c r="AU500" s="218"/>
      <c r="AV500" s="218"/>
      <c r="AW500" s="169"/>
    </row>
    <row r="501" spans="1:49" x14ac:dyDescent="0.2">
      <c r="A501" s="218"/>
      <c r="B501" s="218"/>
      <c r="C501" s="218"/>
      <c r="D501" s="218"/>
      <c r="E501" s="218"/>
      <c r="F501" s="218"/>
      <c r="G501" s="218"/>
      <c r="H501" s="169"/>
      <c r="J501" s="218"/>
      <c r="K501" s="218"/>
      <c r="L501" s="218"/>
      <c r="M501" s="169"/>
      <c r="N501" s="218"/>
      <c r="O501" s="218"/>
      <c r="P501" s="218"/>
      <c r="Q501" s="169"/>
      <c r="R501" s="218"/>
      <c r="S501" s="218"/>
      <c r="T501" s="218"/>
      <c r="U501" s="169"/>
      <c r="V501" s="218"/>
      <c r="W501" s="218"/>
      <c r="X501" s="218"/>
      <c r="Y501" s="169"/>
      <c r="Z501" s="218"/>
      <c r="AA501" s="218"/>
      <c r="AB501" s="218"/>
      <c r="AC501" s="169"/>
      <c r="AD501" s="218"/>
      <c r="AE501" s="218"/>
      <c r="AF501" s="218"/>
      <c r="AG501" s="169"/>
      <c r="AH501" s="218"/>
      <c r="AI501" s="218"/>
      <c r="AJ501" s="218"/>
      <c r="AK501" s="169"/>
      <c r="AL501" s="218"/>
      <c r="AM501" s="218"/>
      <c r="AN501" s="218"/>
      <c r="AO501" s="169"/>
      <c r="AP501" s="218"/>
      <c r="AQ501" s="218"/>
      <c r="AR501" s="218"/>
      <c r="AS501" s="169"/>
      <c r="AT501" s="218"/>
      <c r="AU501" s="218"/>
      <c r="AV501" s="218"/>
      <c r="AW501" s="169"/>
    </row>
    <row r="502" spans="1:49" x14ac:dyDescent="0.2">
      <c r="A502" s="218"/>
      <c r="B502" s="218"/>
      <c r="C502" s="218"/>
      <c r="D502" s="218"/>
      <c r="E502" s="218"/>
      <c r="F502" s="218"/>
      <c r="G502" s="218"/>
      <c r="H502" s="169"/>
      <c r="J502" s="218"/>
      <c r="K502" s="218"/>
      <c r="L502" s="218"/>
      <c r="M502" s="169"/>
      <c r="N502" s="218"/>
      <c r="O502" s="218"/>
      <c r="P502" s="218"/>
      <c r="Q502" s="169"/>
      <c r="R502" s="218"/>
      <c r="S502" s="218"/>
      <c r="T502" s="218"/>
      <c r="U502" s="169"/>
      <c r="V502" s="218"/>
      <c r="W502" s="218"/>
      <c r="X502" s="218"/>
      <c r="Y502" s="169"/>
      <c r="Z502" s="218"/>
      <c r="AA502" s="218"/>
      <c r="AB502" s="218"/>
      <c r="AC502" s="169"/>
      <c r="AD502" s="218"/>
      <c r="AE502" s="218"/>
      <c r="AF502" s="218"/>
      <c r="AG502" s="169"/>
      <c r="AH502" s="218"/>
      <c r="AI502" s="218"/>
      <c r="AJ502" s="218"/>
      <c r="AK502" s="169"/>
      <c r="AL502" s="218"/>
      <c r="AM502" s="218"/>
      <c r="AN502" s="218"/>
      <c r="AO502" s="169"/>
      <c r="AP502" s="218"/>
      <c r="AQ502" s="218"/>
      <c r="AR502" s="218"/>
      <c r="AS502" s="169"/>
      <c r="AT502" s="218"/>
      <c r="AU502" s="218"/>
      <c r="AV502" s="218"/>
      <c r="AW502" s="169"/>
    </row>
    <row r="503" spans="1:49" x14ac:dyDescent="0.2">
      <c r="A503" s="218"/>
      <c r="B503" s="218"/>
      <c r="C503" s="218"/>
      <c r="D503" s="218"/>
      <c r="E503" s="218"/>
      <c r="F503" s="218"/>
      <c r="G503" s="218"/>
      <c r="H503" s="169"/>
      <c r="J503" s="218"/>
      <c r="K503" s="218"/>
      <c r="L503" s="218"/>
      <c r="M503" s="169"/>
      <c r="N503" s="218"/>
      <c r="O503" s="218"/>
      <c r="P503" s="218"/>
      <c r="Q503" s="169"/>
      <c r="R503" s="218"/>
      <c r="S503" s="218"/>
      <c r="T503" s="218"/>
      <c r="U503" s="169"/>
      <c r="V503" s="218"/>
      <c r="W503" s="218"/>
      <c r="X503" s="218"/>
      <c r="Y503" s="169"/>
      <c r="Z503" s="218"/>
      <c r="AA503" s="218"/>
      <c r="AB503" s="218"/>
      <c r="AC503" s="169"/>
      <c r="AD503" s="218"/>
      <c r="AE503" s="218"/>
      <c r="AF503" s="218"/>
      <c r="AG503" s="169"/>
      <c r="AH503" s="218"/>
      <c r="AI503" s="218"/>
      <c r="AJ503" s="218"/>
      <c r="AK503" s="169"/>
      <c r="AL503" s="218"/>
      <c r="AM503" s="218"/>
      <c r="AN503" s="218"/>
      <c r="AO503" s="169"/>
      <c r="AP503" s="218"/>
      <c r="AQ503" s="218"/>
      <c r="AR503" s="218"/>
      <c r="AS503" s="169"/>
      <c r="AT503" s="218"/>
      <c r="AU503" s="218"/>
      <c r="AV503" s="218"/>
      <c r="AW503" s="169"/>
    </row>
    <row r="504" spans="1:49" x14ac:dyDescent="0.2">
      <c r="A504" s="218"/>
      <c r="B504" s="218"/>
      <c r="C504" s="218"/>
      <c r="D504" s="218"/>
      <c r="E504" s="218"/>
      <c r="F504" s="218"/>
      <c r="G504" s="218"/>
      <c r="H504" s="169"/>
      <c r="J504" s="218"/>
      <c r="K504" s="218"/>
      <c r="L504" s="218"/>
      <c r="M504" s="169"/>
      <c r="N504" s="218"/>
      <c r="O504" s="218"/>
      <c r="P504" s="218"/>
      <c r="Q504" s="169"/>
      <c r="R504" s="218"/>
      <c r="S504" s="218"/>
      <c r="T504" s="218"/>
      <c r="U504" s="169"/>
      <c r="V504" s="218"/>
      <c r="W504" s="218"/>
      <c r="X504" s="218"/>
      <c r="Y504" s="169"/>
      <c r="Z504" s="218"/>
      <c r="AA504" s="218"/>
      <c r="AB504" s="218"/>
      <c r="AC504" s="169"/>
      <c r="AD504" s="218"/>
      <c r="AE504" s="218"/>
      <c r="AF504" s="218"/>
      <c r="AG504" s="169"/>
      <c r="AH504" s="218"/>
      <c r="AI504" s="218"/>
      <c r="AJ504" s="218"/>
      <c r="AK504" s="169"/>
      <c r="AL504" s="218"/>
      <c r="AM504" s="218"/>
      <c r="AN504" s="218"/>
      <c r="AO504" s="169"/>
      <c r="AP504" s="218"/>
      <c r="AQ504" s="218"/>
      <c r="AR504" s="218"/>
      <c r="AS504" s="169"/>
      <c r="AT504" s="218"/>
      <c r="AU504" s="218"/>
      <c r="AV504" s="218"/>
      <c r="AW504" s="169"/>
    </row>
    <row r="505" spans="1:49" x14ac:dyDescent="0.2">
      <c r="A505" s="218"/>
      <c r="B505" s="218"/>
      <c r="C505" s="218"/>
      <c r="D505" s="218"/>
      <c r="E505" s="218"/>
      <c r="F505" s="218"/>
      <c r="G505" s="218"/>
      <c r="H505" s="169"/>
      <c r="J505" s="218"/>
      <c r="K505" s="218"/>
      <c r="L505" s="218"/>
      <c r="M505" s="169"/>
      <c r="N505" s="218"/>
      <c r="O505" s="218"/>
      <c r="P505" s="218"/>
      <c r="Q505" s="169"/>
      <c r="R505" s="218"/>
      <c r="S505" s="218"/>
      <c r="T505" s="218"/>
      <c r="U505" s="169"/>
      <c r="V505" s="218"/>
      <c r="W505" s="218"/>
      <c r="X505" s="218"/>
      <c r="Y505" s="169"/>
      <c r="Z505" s="218"/>
      <c r="AA505" s="218"/>
      <c r="AB505" s="218"/>
      <c r="AC505" s="169"/>
      <c r="AD505" s="218"/>
      <c r="AE505" s="218"/>
      <c r="AF505" s="218"/>
      <c r="AG505" s="169"/>
      <c r="AH505" s="218"/>
      <c r="AI505" s="218"/>
      <c r="AJ505" s="218"/>
      <c r="AK505" s="169"/>
      <c r="AL505" s="218"/>
      <c r="AM505" s="218"/>
      <c r="AN505" s="218"/>
      <c r="AO505" s="169"/>
      <c r="AP505" s="218"/>
      <c r="AQ505" s="218"/>
      <c r="AR505" s="218"/>
      <c r="AS505" s="169"/>
      <c r="AT505" s="218"/>
      <c r="AU505" s="218"/>
      <c r="AV505" s="218"/>
      <c r="AW505" s="169"/>
    </row>
    <row r="506" spans="1:49" x14ac:dyDescent="0.2">
      <c r="A506" s="218"/>
      <c r="B506" s="218"/>
      <c r="C506" s="218"/>
      <c r="D506" s="218"/>
      <c r="E506" s="218"/>
      <c r="F506" s="218"/>
      <c r="G506" s="218"/>
      <c r="H506" s="169"/>
      <c r="J506" s="218"/>
      <c r="K506" s="218"/>
      <c r="L506" s="218"/>
      <c r="M506" s="169"/>
      <c r="N506" s="218"/>
      <c r="O506" s="218"/>
      <c r="P506" s="218"/>
      <c r="Q506" s="169"/>
      <c r="R506" s="218"/>
      <c r="S506" s="218"/>
      <c r="T506" s="218"/>
      <c r="U506" s="169"/>
      <c r="V506" s="218"/>
      <c r="W506" s="218"/>
      <c r="X506" s="218"/>
      <c r="Y506" s="169"/>
      <c r="Z506" s="218"/>
      <c r="AA506" s="218"/>
      <c r="AB506" s="218"/>
      <c r="AC506" s="169"/>
      <c r="AD506" s="218"/>
      <c r="AE506" s="218"/>
      <c r="AF506" s="218"/>
      <c r="AG506" s="169"/>
      <c r="AH506" s="218"/>
      <c r="AI506" s="218"/>
      <c r="AJ506" s="218"/>
      <c r="AK506" s="169"/>
      <c r="AL506" s="218"/>
      <c r="AM506" s="218"/>
      <c r="AN506" s="218"/>
      <c r="AO506" s="169"/>
      <c r="AP506" s="218"/>
      <c r="AQ506" s="218"/>
      <c r="AR506" s="218"/>
      <c r="AS506" s="169"/>
      <c r="AT506" s="218"/>
      <c r="AU506" s="218"/>
      <c r="AV506" s="218"/>
      <c r="AW506" s="169"/>
    </row>
    <row r="507" spans="1:49" x14ac:dyDescent="0.2">
      <c r="A507" s="218"/>
      <c r="B507" s="218"/>
      <c r="C507" s="218"/>
      <c r="D507" s="218"/>
      <c r="E507" s="218"/>
      <c r="F507" s="218"/>
      <c r="G507" s="218"/>
      <c r="H507" s="169"/>
      <c r="J507" s="218"/>
      <c r="K507" s="218"/>
      <c r="L507" s="218"/>
      <c r="M507" s="169"/>
      <c r="N507" s="218"/>
      <c r="O507" s="218"/>
      <c r="P507" s="218"/>
      <c r="Q507" s="169"/>
      <c r="R507" s="218"/>
      <c r="S507" s="218"/>
      <c r="T507" s="218"/>
      <c r="U507" s="169"/>
      <c r="V507" s="218"/>
      <c r="W507" s="218"/>
      <c r="X507" s="218"/>
      <c r="Y507" s="169"/>
      <c r="Z507" s="218"/>
      <c r="AA507" s="218"/>
      <c r="AB507" s="218"/>
      <c r="AC507" s="169"/>
      <c r="AD507" s="218"/>
      <c r="AE507" s="218"/>
      <c r="AF507" s="218"/>
      <c r="AG507" s="169"/>
      <c r="AH507" s="218"/>
      <c r="AI507" s="218"/>
      <c r="AJ507" s="218"/>
      <c r="AK507" s="169"/>
      <c r="AL507" s="218"/>
      <c r="AM507" s="218"/>
      <c r="AN507" s="218"/>
      <c r="AO507" s="169"/>
      <c r="AP507" s="218"/>
      <c r="AQ507" s="218"/>
      <c r="AR507" s="218"/>
      <c r="AS507" s="169"/>
      <c r="AT507" s="218"/>
      <c r="AU507" s="218"/>
      <c r="AV507" s="218"/>
      <c r="AW507" s="169"/>
    </row>
    <row r="508" spans="1:49" x14ac:dyDescent="0.2">
      <c r="A508" s="218"/>
      <c r="B508" s="218"/>
      <c r="C508" s="218"/>
      <c r="D508" s="218"/>
      <c r="E508" s="218"/>
      <c r="F508" s="218"/>
      <c r="G508" s="218"/>
      <c r="H508" s="169"/>
      <c r="J508" s="218"/>
      <c r="K508" s="218"/>
      <c r="L508" s="218"/>
      <c r="M508" s="169"/>
      <c r="N508" s="218"/>
      <c r="O508" s="218"/>
      <c r="P508" s="218"/>
      <c r="Q508" s="169"/>
      <c r="R508" s="218"/>
      <c r="S508" s="218"/>
      <c r="T508" s="218"/>
      <c r="U508" s="169"/>
      <c r="V508" s="218"/>
      <c r="W508" s="218"/>
      <c r="X508" s="218"/>
      <c r="Y508" s="169"/>
      <c r="Z508" s="218"/>
      <c r="AA508" s="218"/>
      <c r="AB508" s="218"/>
      <c r="AC508" s="169"/>
      <c r="AD508" s="218"/>
      <c r="AE508" s="218"/>
      <c r="AF508" s="218"/>
      <c r="AG508" s="169"/>
      <c r="AH508" s="218"/>
      <c r="AI508" s="218"/>
      <c r="AJ508" s="218"/>
      <c r="AK508" s="169"/>
      <c r="AL508" s="218"/>
      <c r="AM508" s="218"/>
      <c r="AN508" s="218"/>
      <c r="AO508" s="169"/>
      <c r="AP508" s="218"/>
      <c r="AQ508" s="218"/>
      <c r="AR508" s="218"/>
      <c r="AS508" s="169"/>
      <c r="AT508" s="218"/>
      <c r="AU508" s="218"/>
      <c r="AV508" s="218"/>
      <c r="AW508" s="169"/>
    </row>
    <row r="509" spans="1:49" x14ac:dyDescent="0.2">
      <c r="A509" s="218"/>
      <c r="B509" s="218"/>
      <c r="C509" s="218"/>
      <c r="D509" s="218"/>
      <c r="E509" s="218"/>
      <c r="F509" s="218"/>
      <c r="G509" s="218"/>
      <c r="H509" s="169"/>
      <c r="J509" s="218"/>
      <c r="K509" s="218"/>
      <c r="L509" s="218"/>
      <c r="M509" s="169"/>
      <c r="N509" s="218"/>
      <c r="O509" s="218"/>
      <c r="P509" s="218"/>
      <c r="Q509" s="169"/>
      <c r="R509" s="218"/>
      <c r="S509" s="218"/>
      <c r="T509" s="218"/>
      <c r="U509" s="169"/>
      <c r="V509" s="218"/>
      <c r="W509" s="218"/>
      <c r="X509" s="218"/>
      <c r="Y509" s="169"/>
      <c r="Z509" s="218"/>
      <c r="AA509" s="218"/>
      <c r="AB509" s="218"/>
      <c r="AC509" s="169"/>
      <c r="AD509" s="218"/>
      <c r="AE509" s="218"/>
      <c r="AF509" s="218"/>
      <c r="AG509" s="169"/>
      <c r="AH509" s="218"/>
      <c r="AI509" s="218"/>
      <c r="AJ509" s="218"/>
      <c r="AK509" s="169"/>
      <c r="AL509" s="218"/>
      <c r="AM509" s="218"/>
      <c r="AN509" s="218"/>
      <c r="AO509" s="169"/>
      <c r="AP509" s="218"/>
      <c r="AQ509" s="218"/>
      <c r="AR509" s="218"/>
      <c r="AS509" s="169"/>
      <c r="AT509" s="218"/>
      <c r="AU509" s="218"/>
      <c r="AV509" s="218"/>
      <c r="AW509" s="169"/>
    </row>
    <row r="510" spans="1:49" x14ac:dyDescent="0.2">
      <c r="A510" s="218"/>
      <c r="B510" s="218"/>
      <c r="C510" s="218"/>
      <c r="D510" s="218"/>
      <c r="E510" s="218"/>
      <c r="F510" s="218"/>
      <c r="G510" s="218"/>
      <c r="H510" s="169"/>
      <c r="J510" s="218"/>
      <c r="K510" s="218"/>
      <c r="L510" s="218"/>
      <c r="M510" s="169"/>
      <c r="N510" s="218"/>
      <c r="O510" s="218"/>
      <c r="P510" s="218"/>
      <c r="Q510" s="169"/>
      <c r="R510" s="218"/>
      <c r="S510" s="218"/>
      <c r="T510" s="218"/>
      <c r="U510" s="169"/>
      <c r="V510" s="218"/>
      <c r="W510" s="218"/>
      <c r="X510" s="218"/>
      <c r="Y510" s="169"/>
      <c r="Z510" s="218"/>
      <c r="AA510" s="218"/>
      <c r="AB510" s="218"/>
      <c r="AC510" s="169"/>
      <c r="AD510" s="218"/>
      <c r="AE510" s="218"/>
      <c r="AF510" s="218"/>
      <c r="AG510" s="169"/>
      <c r="AH510" s="218"/>
      <c r="AI510" s="218"/>
      <c r="AJ510" s="218"/>
      <c r="AK510" s="169"/>
      <c r="AL510" s="218"/>
      <c r="AM510" s="218"/>
      <c r="AN510" s="218"/>
      <c r="AO510" s="169"/>
      <c r="AP510" s="218"/>
      <c r="AQ510" s="218"/>
      <c r="AR510" s="218"/>
      <c r="AS510" s="169"/>
      <c r="AT510" s="218"/>
      <c r="AU510" s="218"/>
      <c r="AV510" s="218"/>
      <c r="AW510" s="169"/>
    </row>
    <row r="511" spans="1:49" x14ac:dyDescent="0.2">
      <c r="A511" s="218"/>
      <c r="B511" s="218"/>
      <c r="C511" s="218"/>
      <c r="D511" s="218"/>
      <c r="E511" s="218"/>
      <c r="F511" s="218"/>
      <c r="G511" s="218"/>
      <c r="H511" s="169"/>
      <c r="J511" s="218"/>
      <c r="K511" s="218"/>
      <c r="L511" s="218"/>
      <c r="M511" s="169"/>
      <c r="N511" s="218"/>
      <c r="O511" s="218"/>
      <c r="P511" s="218"/>
      <c r="Q511" s="169"/>
      <c r="R511" s="218"/>
      <c r="S511" s="218"/>
      <c r="T511" s="218"/>
      <c r="U511" s="169"/>
      <c r="V511" s="218"/>
      <c r="W511" s="218"/>
      <c r="X511" s="218"/>
      <c r="Y511" s="169"/>
      <c r="Z511" s="218"/>
      <c r="AA511" s="218"/>
      <c r="AB511" s="218"/>
      <c r="AC511" s="169"/>
      <c r="AD511" s="218"/>
      <c r="AE511" s="218"/>
      <c r="AF511" s="218"/>
      <c r="AG511" s="169"/>
      <c r="AH511" s="218"/>
      <c r="AI511" s="218"/>
      <c r="AJ511" s="218"/>
      <c r="AK511" s="169"/>
      <c r="AL511" s="218"/>
      <c r="AM511" s="218"/>
      <c r="AN511" s="218"/>
      <c r="AO511" s="169"/>
      <c r="AP511" s="218"/>
      <c r="AQ511" s="218"/>
      <c r="AR511" s="218"/>
      <c r="AS511" s="169"/>
      <c r="AT511" s="218"/>
      <c r="AU511" s="218"/>
      <c r="AV511" s="218"/>
      <c r="AW511" s="169"/>
    </row>
    <row r="512" spans="1:49" x14ac:dyDescent="0.2">
      <c r="A512" s="218"/>
      <c r="B512" s="218"/>
      <c r="C512" s="218"/>
      <c r="D512" s="218"/>
      <c r="E512" s="218"/>
      <c r="F512" s="218"/>
      <c r="G512" s="218"/>
      <c r="H512" s="169"/>
      <c r="J512" s="218"/>
      <c r="K512" s="218"/>
      <c r="L512" s="218"/>
      <c r="M512" s="169"/>
      <c r="N512" s="218"/>
      <c r="O512" s="218"/>
      <c r="P512" s="218"/>
      <c r="Q512" s="169"/>
      <c r="R512" s="218"/>
      <c r="S512" s="218"/>
      <c r="T512" s="218"/>
      <c r="U512" s="169"/>
      <c r="V512" s="218"/>
      <c r="W512" s="218"/>
      <c r="X512" s="218"/>
      <c r="Y512" s="169"/>
      <c r="Z512" s="218"/>
      <c r="AA512" s="218"/>
      <c r="AB512" s="218"/>
      <c r="AC512" s="169"/>
      <c r="AD512" s="218"/>
      <c r="AE512" s="218"/>
      <c r="AF512" s="218"/>
      <c r="AG512" s="169"/>
      <c r="AH512" s="218"/>
      <c r="AI512" s="218"/>
      <c r="AJ512" s="218"/>
      <c r="AK512" s="169"/>
      <c r="AL512" s="218"/>
      <c r="AM512" s="218"/>
      <c r="AN512" s="218"/>
      <c r="AO512" s="169"/>
      <c r="AP512" s="218"/>
      <c r="AQ512" s="218"/>
      <c r="AR512" s="218"/>
      <c r="AS512" s="169"/>
      <c r="AT512" s="218"/>
      <c r="AU512" s="218"/>
      <c r="AV512" s="218"/>
      <c r="AW512" s="169"/>
    </row>
    <row r="513" spans="1:49" x14ac:dyDescent="0.2">
      <c r="A513" s="218"/>
      <c r="B513" s="218"/>
      <c r="C513" s="218"/>
      <c r="D513" s="218"/>
      <c r="E513" s="218"/>
      <c r="F513" s="218"/>
      <c r="G513" s="218"/>
      <c r="H513" s="169"/>
      <c r="J513" s="218"/>
      <c r="K513" s="218"/>
      <c r="L513" s="218"/>
      <c r="M513" s="169"/>
      <c r="N513" s="218"/>
      <c r="O513" s="218"/>
      <c r="P513" s="218"/>
      <c r="Q513" s="169"/>
      <c r="R513" s="218"/>
      <c r="S513" s="218"/>
      <c r="T513" s="218"/>
      <c r="U513" s="169"/>
      <c r="V513" s="218"/>
      <c r="W513" s="218"/>
      <c r="X513" s="218"/>
      <c r="Y513" s="169"/>
      <c r="Z513" s="218"/>
      <c r="AA513" s="218"/>
      <c r="AB513" s="218"/>
      <c r="AC513" s="169"/>
      <c r="AD513" s="218"/>
      <c r="AE513" s="218"/>
      <c r="AF513" s="218"/>
      <c r="AG513" s="169"/>
      <c r="AH513" s="218"/>
      <c r="AI513" s="218"/>
      <c r="AJ513" s="218"/>
      <c r="AK513" s="169"/>
      <c r="AL513" s="218"/>
      <c r="AM513" s="218"/>
      <c r="AN513" s="218"/>
      <c r="AO513" s="169"/>
      <c r="AP513" s="218"/>
      <c r="AQ513" s="218"/>
      <c r="AR513" s="218"/>
      <c r="AS513" s="169"/>
      <c r="AT513" s="218"/>
      <c r="AU513" s="218"/>
      <c r="AV513" s="218"/>
      <c r="AW513" s="169"/>
    </row>
    <row r="514" spans="1:49" x14ac:dyDescent="0.2">
      <c r="A514" s="218"/>
      <c r="B514" s="218"/>
      <c r="C514" s="218"/>
      <c r="D514" s="218"/>
      <c r="E514" s="218"/>
      <c r="F514" s="218"/>
      <c r="G514" s="218"/>
      <c r="H514" s="169"/>
      <c r="J514" s="218"/>
      <c r="K514" s="218"/>
      <c r="L514" s="218"/>
      <c r="M514" s="169"/>
      <c r="N514" s="218"/>
      <c r="O514" s="218"/>
      <c r="P514" s="218"/>
      <c r="Q514" s="169"/>
      <c r="R514" s="218"/>
      <c r="S514" s="218"/>
      <c r="T514" s="218"/>
      <c r="U514" s="169"/>
      <c r="V514" s="218"/>
      <c r="W514" s="218"/>
      <c r="X514" s="218"/>
      <c r="Y514" s="169"/>
      <c r="Z514" s="218"/>
      <c r="AA514" s="218"/>
      <c r="AB514" s="218"/>
      <c r="AC514" s="169"/>
      <c r="AD514" s="218"/>
      <c r="AE514" s="218"/>
      <c r="AF514" s="218"/>
      <c r="AG514" s="169"/>
      <c r="AH514" s="218"/>
      <c r="AI514" s="218"/>
      <c r="AJ514" s="218"/>
      <c r="AK514" s="169"/>
      <c r="AL514" s="218"/>
      <c r="AM514" s="218"/>
      <c r="AN514" s="218"/>
      <c r="AO514" s="169"/>
      <c r="AP514" s="218"/>
      <c r="AQ514" s="218"/>
      <c r="AR514" s="218"/>
      <c r="AS514" s="169"/>
      <c r="AT514" s="218"/>
      <c r="AU514" s="218"/>
      <c r="AV514" s="218"/>
      <c r="AW514" s="169"/>
    </row>
    <row r="515" spans="1:49" x14ac:dyDescent="0.2">
      <c r="A515" s="218"/>
      <c r="B515" s="218"/>
      <c r="C515" s="218"/>
      <c r="D515" s="218"/>
      <c r="E515" s="218"/>
      <c r="F515" s="218"/>
      <c r="G515" s="218"/>
      <c r="H515" s="169"/>
      <c r="J515" s="218"/>
      <c r="K515" s="218"/>
      <c r="L515" s="218"/>
      <c r="M515" s="169"/>
      <c r="N515" s="218"/>
      <c r="O515" s="218"/>
      <c r="P515" s="218"/>
      <c r="Q515" s="169"/>
      <c r="R515" s="218"/>
      <c r="S515" s="218"/>
      <c r="T515" s="218"/>
      <c r="U515" s="169"/>
      <c r="V515" s="218"/>
      <c r="W515" s="218"/>
      <c r="X515" s="218"/>
      <c r="Y515" s="169"/>
      <c r="Z515" s="218"/>
      <c r="AA515" s="218"/>
      <c r="AB515" s="218"/>
      <c r="AC515" s="169"/>
      <c r="AD515" s="218"/>
      <c r="AE515" s="218"/>
      <c r="AF515" s="218"/>
      <c r="AG515" s="169"/>
      <c r="AH515" s="218"/>
      <c r="AI515" s="218"/>
      <c r="AJ515" s="218"/>
      <c r="AK515" s="169"/>
      <c r="AL515" s="218"/>
      <c r="AM515" s="218"/>
      <c r="AN515" s="218"/>
      <c r="AO515" s="169"/>
      <c r="AP515" s="218"/>
      <c r="AQ515" s="218"/>
      <c r="AR515" s="218"/>
      <c r="AS515" s="169"/>
      <c r="AT515" s="218"/>
      <c r="AU515" s="218"/>
      <c r="AV515" s="218"/>
      <c r="AW515" s="169"/>
    </row>
    <row r="516" spans="1:49" x14ac:dyDescent="0.2">
      <c r="A516" s="218"/>
      <c r="B516" s="218"/>
      <c r="C516" s="218"/>
      <c r="D516" s="218"/>
      <c r="E516" s="218"/>
      <c r="F516" s="218"/>
      <c r="G516" s="218"/>
      <c r="H516" s="169"/>
      <c r="J516" s="218"/>
      <c r="K516" s="218"/>
      <c r="L516" s="218"/>
      <c r="M516" s="169"/>
      <c r="N516" s="218"/>
      <c r="O516" s="218"/>
      <c r="P516" s="218"/>
      <c r="Q516" s="169"/>
      <c r="R516" s="218"/>
      <c r="S516" s="218"/>
      <c r="T516" s="218"/>
      <c r="U516" s="169"/>
      <c r="V516" s="218"/>
      <c r="W516" s="218"/>
      <c r="X516" s="218"/>
      <c r="Y516" s="169"/>
      <c r="Z516" s="218"/>
      <c r="AA516" s="218"/>
      <c r="AB516" s="218"/>
      <c r="AC516" s="169"/>
      <c r="AD516" s="218"/>
      <c r="AE516" s="218"/>
      <c r="AF516" s="218"/>
      <c r="AG516" s="169"/>
      <c r="AH516" s="218"/>
      <c r="AI516" s="218"/>
      <c r="AJ516" s="218"/>
      <c r="AK516" s="169"/>
      <c r="AL516" s="218"/>
      <c r="AM516" s="218"/>
      <c r="AN516" s="218"/>
      <c r="AO516" s="169"/>
      <c r="AP516" s="218"/>
      <c r="AQ516" s="218"/>
      <c r="AR516" s="218"/>
      <c r="AS516" s="169"/>
      <c r="AT516" s="218"/>
      <c r="AU516" s="218"/>
      <c r="AV516" s="218"/>
      <c r="AW516" s="169"/>
    </row>
    <row r="517" spans="1:49" x14ac:dyDescent="0.2">
      <c r="A517" s="218"/>
      <c r="B517" s="218"/>
      <c r="C517" s="218"/>
      <c r="D517" s="218"/>
      <c r="E517" s="218"/>
      <c r="F517" s="218"/>
      <c r="G517" s="218"/>
      <c r="H517" s="169"/>
      <c r="J517" s="218"/>
      <c r="K517" s="218"/>
      <c r="L517" s="218"/>
      <c r="M517" s="169"/>
      <c r="N517" s="218"/>
      <c r="O517" s="218"/>
      <c r="P517" s="218"/>
      <c r="Q517" s="169"/>
      <c r="R517" s="218"/>
      <c r="S517" s="218"/>
      <c r="T517" s="218"/>
      <c r="U517" s="169"/>
      <c r="V517" s="218"/>
      <c r="W517" s="218"/>
      <c r="X517" s="218"/>
      <c r="Y517" s="169"/>
      <c r="Z517" s="218"/>
      <c r="AA517" s="218"/>
      <c r="AB517" s="218"/>
      <c r="AC517" s="169"/>
      <c r="AD517" s="218"/>
      <c r="AE517" s="218"/>
      <c r="AF517" s="218"/>
      <c r="AG517" s="169"/>
      <c r="AH517" s="218"/>
      <c r="AI517" s="218"/>
      <c r="AJ517" s="218"/>
      <c r="AK517" s="169"/>
      <c r="AL517" s="218"/>
      <c r="AM517" s="218"/>
      <c r="AN517" s="218"/>
      <c r="AO517" s="169"/>
      <c r="AP517" s="218"/>
      <c r="AQ517" s="218"/>
      <c r="AR517" s="218"/>
      <c r="AS517" s="169"/>
      <c r="AT517" s="218"/>
      <c r="AU517" s="218"/>
      <c r="AV517" s="218"/>
      <c r="AW517" s="169"/>
    </row>
    <row r="518" spans="1:49" x14ac:dyDescent="0.2">
      <c r="A518" s="218"/>
      <c r="B518" s="218"/>
      <c r="C518" s="218"/>
      <c r="D518" s="218"/>
      <c r="E518" s="218"/>
      <c r="F518" s="218"/>
      <c r="G518" s="218"/>
      <c r="H518" s="169"/>
      <c r="J518" s="218"/>
      <c r="K518" s="218"/>
      <c r="L518" s="218"/>
      <c r="M518" s="169"/>
      <c r="N518" s="218"/>
      <c r="O518" s="218"/>
      <c r="P518" s="218"/>
      <c r="Q518" s="169"/>
      <c r="R518" s="218"/>
      <c r="S518" s="218"/>
      <c r="T518" s="218"/>
      <c r="U518" s="169"/>
      <c r="V518" s="218"/>
      <c r="W518" s="218"/>
      <c r="X518" s="218"/>
      <c r="Y518" s="169"/>
      <c r="Z518" s="218"/>
      <c r="AA518" s="218"/>
      <c r="AB518" s="218"/>
      <c r="AC518" s="169"/>
      <c r="AD518" s="218"/>
      <c r="AE518" s="218"/>
      <c r="AF518" s="218"/>
      <c r="AG518" s="169"/>
      <c r="AH518" s="218"/>
      <c r="AI518" s="218"/>
      <c r="AJ518" s="218"/>
      <c r="AK518" s="169"/>
      <c r="AL518" s="218"/>
      <c r="AM518" s="218"/>
      <c r="AN518" s="218"/>
      <c r="AO518" s="169"/>
      <c r="AP518" s="218"/>
      <c r="AQ518" s="218"/>
      <c r="AR518" s="218"/>
      <c r="AS518" s="169"/>
      <c r="AT518" s="218"/>
      <c r="AU518" s="218"/>
      <c r="AV518" s="218"/>
      <c r="AW518" s="169"/>
    </row>
    <row r="519" spans="1:49" x14ac:dyDescent="0.2">
      <c r="A519" s="218"/>
      <c r="B519" s="218"/>
      <c r="C519" s="218"/>
      <c r="D519" s="218"/>
      <c r="E519" s="218"/>
      <c r="F519" s="218"/>
      <c r="G519" s="218"/>
      <c r="H519" s="169"/>
      <c r="J519" s="218"/>
      <c r="K519" s="218"/>
      <c r="L519" s="218"/>
      <c r="M519" s="169"/>
      <c r="N519" s="218"/>
      <c r="O519" s="218"/>
      <c r="P519" s="218"/>
      <c r="Q519" s="169"/>
      <c r="R519" s="218"/>
      <c r="S519" s="218"/>
      <c r="T519" s="218"/>
      <c r="U519" s="169"/>
      <c r="V519" s="218"/>
      <c r="W519" s="218"/>
      <c r="X519" s="218"/>
      <c r="Y519" s="169"/>
      <c r="Z519" s="218"/>
      <c r="AA519" s="218"/>
      <c r="AB519" s="218"/>
      <c r="AC519" s="169"/>
      <c r="AD519" s="218"/>
      <c r="AE519" s="218"/>
      <c r="AF519" s="218"/>
      <c r="AG519" s="169"/>
      <c r="AH519" s="218"/>
      <c r="AI519" s="218"/>
      <c r="AJ519" s="218"/>
      <c r="AK519" s="169"/>
      <c r="AL519" s="218"/>
      <c r="AM519" s="218"/>
      <c r="AN519" s="218"/>
      <c r="AO519" s="169"/>
      <c r="AP519" s="218"/>
      <c r="AQ519" s="218"/>
      <c r="AR519" s="218"/>
      <c r="AS519" s="169"/>
      <c r="AT519" s="218"/>
      <c r="AU519" s="218"/>
      <c r="AV519" s="218"/>
      <c r="AW519" s="169"/>
    </row>
    <row r="520" spans="1:49" x14ac:dyDescent="0.2">
      <c r="A520" s="218"/>
      <c r="B520" s="218"/>
      <c r="C520" s="218"/>
      <c r="D520" s="218"/>
      <c r="E520" s="218"/>
      <c r="F520" s="218"/>
      <c r="G520" s="218"/>
      <c r="H520" s="169"/>
      <c r="J520" s="218"/>
      <c r="K520" s="218"/>
      <c r="L520" s="218"/>
      <c r="M520" s="169"/>
      <c r="N520" s="218"/>
      <c r="O520" s="218"/>
      <c r="P520" s="218"/>
      <c r="Q520" s="169"/>
      <c r="R520" s="218"/>
      <c r="S520" s="218"/>
      <c r="T520" s="218"/>
      <c r="U520" s="169"/>
      <c r="V520" s="218"/>
      <c r="W520" s="218"/>
      <c r="X520" s="218"/>
      <c r="Y520" s="169"/>
      <c r="Z520" s="218"/>
      <c r="AA520" s="218"/>
      <c r="AB520" s="218"/>
      <c r="AC520" s="169"/>
      <c r="AD520" s="218"/>
      <c r="AE520" s="218"/>
      <c r="AF520" s="218"/>
      <c r="AG520" s="169"/>
      <c r="AH520" s="218"/>
      <c r="AI520" s="218"/>
      <c r="AJ520" s="218"/>
      <c r="AK520" s="169"/>
      <c r="AL520" s="218"/>
      <c r="AM520" s="218"/>
      <c r="AN520" s="218"/>
      <c r="AO520" s="169"/>
      <c r="AP520" s="218"/>
      <c r="AQ520" s="218"/>
      <c r="AR520" s="218"/>
      <c r="AS520" s="169"/>
      <c r="AT520" s="218"/>
      <c r="AU520" s="218"/>
      <c r="AV520" s="218"/>
      <c r="AW520" s="169"/>
    </row>
    <row r="521" spans="1:49" x14ac:dyDescent="0.2">
      <c r="A521" s="218"/>
      <c r="B521" s="218"/>
      <c r="C521" s="218"/>
      <c r="D521" s="218"/>
      <c r="E521" s="218"/>
      <c r="F521" s="218"/>
      <c r="G521" s="218"/>
      <c r="H521" s="169"/>
      <c r="J521" s="218"/>
      <c r="K521" s="218"/>
      <c r="L521" s="218"/>
      <c r="M521" s="169"/>
      <c r="N521" s="218"/>
      <c r="O521" s="218"/>
      <c r="P521" s="218"/>
      <c r="Q521" s="169"/>
      <c r="R521" s="218"/>
      <c r="S521" s="218"/>
      <c r="T521" s="218"/>
      <c r="U521" s="169"/>
      <c r="V521" s="218"/>
      <c r="W521" s="218"/>
      <c r="X521" s="218"/>
      <c r="Y521" s="169"/>
      <c r="Z521" s="218"/>
      <c r="AA521" s="218"/>
      <c r="AB521" s="218"/>
      <c r="AC521" s="169"/>
      <c r="AD521" s="218"/>
      <c r="AE521" s="218"/>
      <c r="AF521" s="218"/>
      <c r="AG521" s="169"/>
      <c r="AH521" s="218"/>
      <c r="AI521" s="218"/>
      <c r="AJ521" s="218"/>
      <c r="AK521" s="169"/>
      <c r="AL521" s="218"/>
      <c r="AM521" s="218"/>
      <c r="AN521" s="218"/>
      <c r="AO521" s="169"/>
      <c r="AP521" s="218"/>
      <c r="AQ521" s="218"/>
      <c r="AR521" s="218"/>
      <c r="AS521" s="169"/>
      <c r="AT521" s="218"/>
      <c r="AU521" s="218"/>
      <c r="AV521" s="218"/>
      <c r="AW521" s="169"/>
    </row>
    <row r="522" spans="1:49" x14ac:dyDescent="0.2">
      <c r="A522" s="218"/>
      <c r="B522" s="218"/>
      <c r="C522" s="218"/>
      <c r="D522" s="218"/>
      <c r="E522" s="218"/>
      <c r="F522" s="218"/>
      <c r="G522" s="218"/>
      <c r="H522" s="169"/>
      <c r="J522" s="218"/>
      <c r="K522" s="218"/>
      <c r="L522" s="218"/>
      <c r="M522" s="169"/>
      <c r="N522" s="218"/>
      <c r="O522" s="218"/>
      <c r="P522" s="218"/>
      <c r="Q522" s="169"/>
      <c r="R522" s="218"/>
      <c r="S522" s="218"/>
      <c r="T522" s="218"/>
      <c r="U522" s="169"/>
      <c r="V522" s="218"/>
      <c r="W522" s="218"/>
      <c r="X522" s="218"/>
      <c r="Y522" s="169"/>
      <c r="Z522" s="218"/>
      <c r="AA522" s="218"/>
      <c r="AB522" s="218"/>
      <c r="AC522" s="169"/>
      <c r="AD522" s="218"/>
      <c r="AE522" s="218"/>
      <c r="AF522" s="218"/>
      <c r="AG522" s="169"/>
      <c r="AH522" s="218"/>
      <c r="AI522" s="218"/>
      <c r="AJ522" s="218"/>
      <c r="AK522" s="169"/>
      <c r="AL522" s="218"/>
      <c r="AM522" s="218"/>
      <c r="AN522" s="218"/>
      <c r="AO522" s="169"/>
      <c r="AP522" s="218"/>
      <c r="AQ522" s="218"/>
      <c r="AR522" s="218"/>
      <c r="AS522" s="169"/>
      <c r="AT522" s="218"/>
      <c r="AU522" s="218"/>
      <c r="AV522" s="218"/>
      <c r="AW522" s="169"/>
    </row>
    <row r="523" spans="1:49" x14ac:dyDescent="0.2">
      <c r="A523" s="218"/>
      <c r="B523" s="218"/>
      <c r="C523" s="218"/>
      <c r="D523" s="218"/>
      <c r="E523" s="218"/>
      <c r="F523" s="218"/>
      <c r="G523" s="218"/>
      <c r="H523" s="169"/>
      <c r="J523" s="218"/>
      <c r="K523" s="218"/>
      <c r="L523" s="218"/>
      <c r="M523" s="169"/>
      <c r="N523" s="218"/>
      <c r="O523" s="218"/>
      <c r="P523" s="218"/>
      <c r="Q523" s="169"/>
      <c r="R523" s="218"/>
      <c r="S523" s="218"/>
      <c r="T523" s="218"/>
      <c r="U523" s="169"/>
      <c r="V523" s="218"/>
      <c r="W523" s="218"/>
      <c r="X523" s="218"/>
      <c r="Y523" s="169"/>
      <c r="Z523" s="218"/>
      <c r="AA523" s="218"/>
      <c r="AB523" s="218"/>
      <c r="AC523" s="169"/>
      <c r="AD523" s="218"/>
      <c r="AE523" s="218"/>
      <c r="AF523" s="218"/>
      <c r="AG523" s="169"/>
      <c r="AH523" s="218"/>
      <c r="AI523" s="218"/>
      <c r="AJ523" s="218"/>
      <c r="AK523" s="169"/>
      <c r="AL523" s="218"/>
      <c r="AM523" s="218"/>
      <c r="AN523" s="218"/>
      <c r="AO523" s="169"/>
      <c r="AP523" s="218"/>
      <c r="AQ523" s="218"/>
      <c r="AR523" s="218"/>
      <c r="AS523" s="169"/>
      <c r="AT523" s="218"/>
      <c r="AU523" s="218"/>
      <c r="AV523" s="218"/>
      <c r="AW523" s="169"/>
    </row>
    <row r="524" spans="1:49" x14ac:dyDescent="0.2">
      <c r="A524" s="218"/>
      <c r="B524" s="218"/>
      <c r="C524" s="218"/>
      <c r="D524" s="218"/>
      <c r="E524" s="218"/>
      <c r="F524" s="218"/>
      <c r="G524" s="218"/>
      <c r="H524" s="169"/>
      <c r="J524" s="218"/>
      <c r="K524" s="218"/>
      <c r="L524" s="218"/>
      <c r="M524" s="169"/>
      <c r="N524" s="218"/>
      <c r="O524" s="218"/>
      <c r="P524" s="218"/>
      <c r="Q524" s="169"/>
      <c r="R524" s="218"/>
      <c r="S524" s="218"/>
      <c r="T524" s="218"/>
      <c r="U524" s="169"/>
      <c r="V524" s="218"/>
      <c r="W524" s="218"/>
      <c r="X524" s="218"/>
      <c r="Y524" s="169"/>
      <c r="Z524" s="218"/>
      <c r="AA524" s="218"/>
      <c r="AB524" s="218"/>
      <c r="AC524" s="169"/>
      <c r="AD524" s="218"/>
      <c r="AE524" s="218"/>
      <c r="AF524" s="218"/>
      <c r="AG524" s="169"/>
      <c r="AH524" s="218"/>
      <c r="AI524" s="218"/>
      <c r="AJ524" s="218"/>
      <c r="AK524" s="169"/>
      <c r="AL524" s="218"/>
      <c r="AM524" s="218"/>
      <c r="AN524" s="218"/>
      <c r="AO524" s="169"/>
      <c r="AP524" s="218"/>
      <c r="AQ524" s="218"/>
      <c r="AR524" s="218"/>
      <c r="AS524" s="169"/>
      <c r="AT524" s="218"/>
      <c r="AU524" s="218"/>
      <c r="AV524" s="218"/>
      <c r="AW524" s="169"/>
    </row>
    <row r="525" spans="1:49" x14ac:dyDescent="0.2">
      <c r="A525" s="218"/>
      <c r="B525" s="218"/>
      <c r="C525" s="218"/>
      <c r="D525" s="218"/>
      <c r="E525" s="218"/>
      <c r="F525" s="218"/>
      <c r="G525" s="218"/>
      <c r="H525" s="169"/>
      <c r="J525" s="218"/>
      <c r="K525" s="218"/>
      <c r="L525" s="218"/>
      <c r="M525" s="169"/>
      <c r="N525" s="218"/>
      <c r="O525" s="218"/>
      <c r="P525" s="218"/>
      <c r="Q525" s="169"/>
      <c r="R525" s="218"/>
      <c r="S525" s="218"/>
      <c r="T525" s="218"/>
      <c r="U525" s="169"/>
      <c r="V525" s="218"/>
      <c r="W525" s="218"/>
      <c r="X525" s="218"/>
      <c r="Y525" s="169"/>
      <c r="Z525" s="218"/>
      <c r="AA525" s="218"/>
      <c r="AB525" s="218"/>
      <c r="AC525" s="169"/>
      <c r="AD525" s="218"/>
      <c r="AE525" s="218"/>
      <c r="AF525" s="218"/>
      <c r="AG525" s="169"/>
      <c r="AH525" s="218"/>
      <c r="AI525" s="218"/>
      <c r="AJ525" s="218"/>
      <c r="AK525" s="169"/>
      <c r="AL525" s="218"/>
      <c r="AM525" s="218"/>
      <c r="AN525" s="218"/>
      <c r="AO525" s="169"/>
      <c r="AP525" s="218"/>
      <c r="AQ525" s="218"/>
      <c r="AR525" s="218"/>
      <c r="AS525" s="169"/>
      <c r="AT525" s="218"/>
      <c r="AU525" s="218"/>
      <c r="AV525" s="218"/>
      <c r="AW525" s="169"/>
    </row>
    <row r="526" spans="1:49" x14ac:dyDescent="0.2">
      <c r="A526" s="218"/>
      <c r="B526" s="218"/>
      <c r="C526" s="218"/>
      <c r="D526" s="218"/>
      <c r="E526" s="218"/>
      <c r="F526" s="218"/>
      <c r="G526" s="218"/>
      <c r="H526" s="169"/>
      <c r="J526" s="218"/>
      <c r="K526" s="218"/>
      <c r="L526" s="218"/>
      <c r="M526" s="169"/>
      <c r="N526" s="218"/>
      <c r="O526" s="218"/>
      <c r="P526" s="218"/>
      <c r="Q526" s="169"/>
      <c r="R526" s="218"/>
      <c r="S526" s="218"/>
      <c r="T526" s="218"/>
      <c r="U526" s="169"/>
      <c r="V526" s="218"/>
      <c r="W526" s="218"/>
      <c r="X526" s="218"/>
      <c r="Y526" s="169"/>
      <c r="Z526" s="218"/>
      <c r="AA526" s="218"/>
      <c r="AB526" s="218"/>
      <c r="AC526" s="169"/>
      <c r="AD526" s="218"/>
      <c r="AE526" s="218"/>
      <c r="AF526" s="218"/>
      <c r="AG526" s="169"/>
      <c r="AH526" s="218"/>
      <c r="AI526" s="218"/>
      <c r="AJ526" s="218"/>
      <c r="AK526" s="169"/>
      <c r="AL526" s="218"/>
      <c r="AM526" s="218"/>
      <c r="AN526" s="218"/>
      <c r="AO526" s="169"/>
      <c r="AP526" s="218"/>
      <c r="AQ526" s="218"/>
      <c r="AR526" s="218"/>
      <c r="AS526" s="169"/>
      <c r="AT526" s="218"/>
      <c r="AU526" s="218"/>
      <c r="AV526" s="218"/>
      <c r="AW526" s="169"/>
    </row>
    <row r="527" spans="1:49" x14ac:dyDescent="0.2">
      <c r="A527" s="218"/>
      <c r="B527" s="218"/>
      <c r="C527" s="218"/>
      <c r="D527" s="218"/>
      <c r="E527" s="218"/>
      <c r="F527" s="218"/>
      <c r="G527" s="218"/>
      <c r="H527" s="169"/>
      <c r="J527" s="218"/>
      <c r="K527" s="218"/>
      <c r="L527" s="218"/>
      <c r="M527" s="169"/>
      <c r="N527" s="218"/>
      <c r="O527" s="218"/>
      <c r="P527" s="218"/>
      <c r="Q527" s="169"/>
      <c r="R527" s="218"/>
      <c r="S527" s="218"/>
      <c r="T527" s="218"/>
      <c r="U527" s="169"/>
      <c r="V527" s="218"/>
      <c r="W527" s="218"/>
      <c r="X527" s="218"/>
      <c r="Y527" s="169"/>
      <c r="Z527" s="218"/>
      <c r="AA527" s="218"/>
      <c r="AB527" s="218"/>
      <c r="AC527" s="169"/>
      <c r="AD527" s="218"/>
      <c r="AE527" s="218"/>
      <c r="AF527" s="218"/>
      <c r="AG527" s="169"/>
      <c r="AH527" s="218"/>
      <c r="AI527" s="218"/>
      <c r="AJ527" s="218"/>
      <c r="AK527" s="169"/>
      <c r="AL527" s="218"/>
      <c r="AM527" s="218"/>
      <c r="AN527" s="218"/>
      <c r="AO527" s="169"/>
      <c r="AP527" s="218"/>
      <c r="AQ527" s="218"/>
      <c r="AR527" s="218"/>
      <c r="AS527" s="169"/>
      <c r="AT527" s="218"/>
      <c r="AU527" s="218"/>
      <c r="AV527" s="218"/>
      <c r="AW527" s="169"/>
    </row>
    <row r="528" spans="1:49" x14ac:dyDescent="0.2">
      <c r="A528" s="218"/>
      <c r="B528" s="218"/>
      <c r="C528" s="218"/>
      <c r="D528" s="218"/>
      <c r="E528" s="218"/>
      <c r="F528" s="218"/>
      <c r="G528" s="218"/>
      <c r="H528" s="169"/>
      <c r="J528" s="218"/>
      <c r="K528" s="218"/>
      <c r="L528" s="218"/>
      <c r="M528" s="169"/>
      <c r="N528" s="218"/>
      <c r="O528" s="218"/>
      <c r="P528" s="218"/>
      <c r="Q528" s="169"/>
      <c r="R528" s="218"/>
      <c r="S528" s="218"/>
      <c r="T528" s="218"/>
      <c r="U528" s="169"/>
      <c r="V528" s="218"/>
      <c r="W528" s="218"/>
      <c r="X528" s="218"/>
      <c r="Y528" s="169"/>
      <c r="Z528" s="218"/>
      <c r="AA528" s="218"/>
      <c r="AB528" s="218"/>
      <c r="AC528" s="169"/>
      <c r="AD528" s="218"/>
      <c r="AE528" s="218"/>
      <c r="AF528" s="218"/>
      <c r="AG528" s="169"/>
      <c r="AH528" s="218"/>
      <c r="AI528" s="218"/>
      <c r="AJ528" s="218"/>
      <c r="AK528" s="169"/>
      <c r="AL528" s="218"/>
      <c r="AM528" s="218"/>
      <c r="AN528" s="218"/>
      <c r="AO528" s="169"/>
      <c r="AP528" s="218"/>
      <c r="AQ528" s="218"/>
      <c r="AR528" s="218"/>
      <c r="AS528" s="169"/>
      <c r="AT528" s="218"/>
      <c r="AU528" s="218"/>
      <c r="AV528" s="218"/>
      <c r="AW528" s="169"/>
    </row>
    <row r="529" spans="1:49" x14ac:dyDescent="0.2">
      <c r="A529" s="218"/>
      <c r="B529" s="218"/>
      <c r="C529" s="218"/>
      <c r="D529" s="218"/>
      <c r="E529" s="218"/>
      <c r="F529" s="218"/>
      <c r="G529" s="218"/>
      <c r="H529" s="169"/>
      <c r="J529" s="218"/>
      <c r="K529" s="218"/>
      <c r="L529" s="218"/>
      <c r="M529" s="169"/>
      <c r="N529" s="218"/>
      <c r="O529" s="218"/>
      <c r="P529" s="218"/>
      <c r="Q529" s="169"/>
      <c r="R529" s="218"/>
      <c r="S529" s="218"/>
      <c r="T529" s="218"/>
      <c r="U529" s="169"/>
      <c r="V529" s="218"/>
      <c r="W529" s="218"/>
      <c r="X529" s="218"/>
      <c r="Y529" s="169"/>
      <c r="Z529" s="218"/>
      <c r="AA529" s="218"/>
      <c r="AB529" s="218"/>
      <c r="AC529" s="169"/>
      <c r="AD529" s="218"/>
      <c r="AE529" s="218"/>
      <c r="AF529" s="218"/>
      <c r="AG529" s="169"/>
      <c r="AH529" s="218"/>
      <c r="AI529" s="218"/>
      <c r="AJ529" s="218"/>
      <c r="AK529" s="169"/>
      <c r="AL529" s="218"/>
      <c r="AM529" s="218"/>
      <c r="AN529" s="218"/>
      <c r="AO529" s="169"/>
      <c r="AP529" s="218"/>
      <c r="AQ529" s="218"/>
      <c r="AR529" s="218"/>
      <c r="AS529" s="169"/>
      <c r="AT529" s="218"/>
      <c r="AU529" s="218"/>
      <c r="AV529" s="218"/>
      <c r="AW529" s="169"/>
    </row>
    <row r="530" spans="1:49" x14ac:dyDescent="0.2">
      <c r="A530" s="218"/>
      <c r="B530" s="218"/>
      <c r="C530" s="218"/>
      <c r="D530" s="218"/>
      <c r="E530" s="218"/>
      <c r="F530" s="218"/>
      <c r="G530" s="218"/>
      <c r="H530" s="169"/>
      <c r="J530" s="218"/>
      <c r="K530" s="218"/>
      <c r="L530" s="218"/>
      <c r="M530" s="169"/>
      <c r="N530" s="218"/>
      <c r="O530" s="218"/>
      <c r="P530" s="218"/>
      <c r="Q530" s="169"/>
      <c r="R530" s="218"/>
      <c r="S530" s="218"/>
      <c r="T530" s="218"/>
      <c r="U530" s="169"/>
      <c r="V530" s="218"/>
      <c r="W530" s="218"/>
      <c r="X530" s="218"/>
      <c r="Y530" s="169"/>
      <c r="Z530" s="218"/>
      <c r="AA530" s="218"/>
      <c r="AB530" s="218"/>
      <c r="AC530" s="169"/>
      <c r="AD530" s="218"/>
      <c r="AE530" s="218"/>
      <c r="AF530" s="218"/>
      <c r="AG530" s="169"/>
      <c r="AH530" s="218"/>
      <c r="AI530" s="218"/>
      <c r="AJ530" s="218"/>
      <c r="AK530" s="169"/>
      <c r="AL530" s="218"/>
      <c r="AM530" s="218"/>
      <c r="AN530" s="218"/>
      <c r="AO530" s="169"/>
      <c r="AP530" s="218"/>
      <c r="AQ530" s="218"/>
      <c r="AR530" s="218"/>
      <c r="AS530" s="169"/>
      <c r="AT530" s="218"/>
      <c r="AU530" s="218"/>
      <c r="AV530" s="218"/>
      <c r="AW530" s="169"/>
    </row>
    <row r="531" spans="1:49" x14ac:dyDescent="0.2">
      <c r="A531" s="218"/>
      <c r="B531" s="218"/>
      <c r="C531" s="218"/>
      <c r="D531" s="218"/>
      <c r="E531" s="218"/>
      <c r="F531" s="218"/>
      <c r="G531" s="218"/>
      <c r="H531" s="169"/>
      <c r="J531" s="218"/>
      <c r="K531" s="218"/>
      <c r="L531" s="218"/>
      <c r="M531" s="169"/>
      <c r="N531" s="218"/>
      <c r="O531" s="218"/>
      <c r="P531" s="218"/>
      <c r="Q531" s="169"/>
      <c r="R531" s="218"/>
      <c r="S531" s="218"/>
      <c r="T531" s="218"/>
      <c r="U531" s="169"/>
      <c r="V531" s="218"/>
      <c r="W531" s="218"/>
      <c r="X531" s="218"/>
      <c r="Y531" s="169"/>
      <c r="Z531" s="218"/>
      <c r="AA531" s="218"/>
      <c r="AB531" s="218"/>
      <c r="AC531" s="169"/>
      <c r="AD531" s="218"/>
      <c r="AE531" s="218"/>
      <c r="AF531" s="218"/>
      <c r="AG531" s="169"/>
      <c r="AH531" s="218"/>
      <c r="AI531" s="218"/>
      <c r="AJ531" s="218"/>
      <c r="AK531" s="169"/>
      <c r="AL531" s="218"/>
      <c r="AM531" s="218"/>
      <c r="AN531" s="218"/>
      <c r="AO531" s="169"/>
      <c r="AP531" s="218"/>
      <c r="AQ531" s="218"/>
      <c r="AR531" s="218"/>
      <c r="AS531" s="169"/>
      <c r="AT531" s="218"/>
      <c r="AU531" s="218"/>
      <c r="AV531" s="218"/>
      <c r="AW531" s="169"/>
    </row>
    <row r="532" spans="1:49" x14ac:dyDescent="0.2">
      <c r="A532" s="218"/>
      <c r="B532" s="218"/>
      <c r="C532" s="218"/>
      <c r="D532" s="218"/>
      <c r="E532" s="218"/>
      <c r="F532" s="218"/>
      <c r="G532" s="218"/>
      <c r="H532" s="169"/>
      <c r="J532" s="218"/>
      <c r="K532" s="218"/>
      <c r="L532" s="218"/>
      <c r="M532" s="169"/>
      <c r="N532" s="218"/>
      <c r="O532" s="218"/>
      <c r="P532" s="218"/>
      <c r="Q532" s="169"/>
      <c r="R532" s="218"/>
      <c r="S532" s="218"/>
      <c r="T532" s="218"/>
      <c r="U532" s="169"/>
      <c r="V532" s="218"/>
      <c r="W532" s="218"/>
      <c r="X532" s="218"/>
      <c r="Y532" s="169"/>
      <c r="Z532" s="218"/>
      <c r="AA532" s="218"/>
      <c r="AB532" s="218"/>
      <c r="AC532" s="169"/>
      <c r="AD532" s="218"/>
      <c r="AE532" s="218"/>
      <c r="AF532" s="218"/>
      <c r="AG532" s="169"/>
      <c r="AH532" s="218"/>
      <c r="AI532" s="218"/>
      <c r="AJ532" s="218"/>
      <c r="AK532" s="169"/>
      <c r="AL532" s="218"/>
      <c r="AM532" s="218"/>
      <c r="AN532" s="218"/>
      <c r="AO532" s="169"/>
      <c r="AP532" s="218"/>
      <c r="AQ532" s="218"/>
      <c r="AR532" s="218"/>
      <c r="AS532" s="169"/>
      <c r="AT532" s="218"/>
      <c r="AU532" s="218"/>
      <c r="AV532" s="218"/>
      <c r="AW532" s="169"/>
    </row>
    <row r="533" spans="1:49" x14ac:dyDescent="0.2">
      <c r="A533" s="218"/>
      <c r="B533" s="218"/>
      <c r="C533" s="218"/>
      <c r="D533" s="218"/>
      <c r="E533" s="218"/>
      <c r="F533" s="218"/>
      <c r="G533" s="218"/>
      <c r="H533" s="169"/>
      <c r="J533" s="218"/>
      <c r="K533" s="218"/>
      <c r="L533" s="218"/>
      <c r="M533" s="169"/>
      <c r="N533" s="218"/>
      <c r="O533" s="218"/>
      <c r="P533" s="218"/>
      <c r="Q533" s="169"/>
      <c r="R533" s="218"/>
      <c r="S533" s="218"/>
      <c r="T533" s="218"/>
      <c r="U533" s="169"/>
      <c r="V533" s="218"/>
      <c r="W533" s="218"/>
      <c r="X533" s="218"/>
      <c r="Y533" s="169"/>
      <c r="Z533" s="218"/>
      <c r="AA533" s="218"/>
      <c r="AB533" s="218"/>
      <c r="AC533" s="169"/>
      <c r="AD533" s="218"/>
      <c r="AE533" s="218"/>
      <c r="AF533" s="218"/>
      <c r="AG533" s="169"/>
      <c r="AH533" s="218"/>
      <c r="AI533" s="218"/>
      <c r="AJ533" s="218"/>
      <c r="AK533" s="169"/>
      <c r="AL533" s="218"/>
      <c r="AM533" s="218"/>
      <c r="AN533" s="218"/>
      <c r="AO533" s="169"/>
      <c r="AP533" s="218"/>
      <c r="AQ533" s="218"/>
      <c r="AR533" s="218"/>
      <c r="AS533" s="169"/>
      <c r="AT533" s="218"/>
      <c r="AU533" s="218"/>
      <c r="AV533" s="218"/>
      <c r="AW533" s="169"/>
    </row>
    <row r="534" spans="1:49" x14ac:dyDescent="0.2">
      <c r="A534" s="218"/>
      <c r="B534" s="218"/>
      <c r="C534" s="218"/>
      <c r="D534" s="218"/>
      <c r="E534" s="218"/>
      <c r="F534" s="218"/>
      <c r="G534" s="218"/>
      <c r="H534" s="169"/>
      <c r="J534" s="218"/>
      <c r="K534" s="218"/>
      <c r="L534" s="218"/>
      <c r="M534" s="169"/>
      <c r="N534" s="218"/>
      <c r="O534" s="218"/>
      <c r="P534" s="218"/>
      <c r="Q534" s="169"/>
      <c r="R534" s="218"/>
      <c r="S534" s="218"/>
      <c r="T534" s="218"/>
      <c r="U534" s="169"/>
      <c r="V534" s="218"/>
      <c r="W534" s="218"/>
      <c r="X534" s="218"/>
      <c r="Y534" s="169"/>
      <c r="Z534" s="218"/>
      <c r="AA534" s="218"/>
      <c r="AB534" s="218"/>
      <c r="AC534" s="169"/>
      <c r="AD534" s="218"/>
      <c r="AE534" s="218"/>
      <c r="AF534" s="218"/>
      <c r="AG534" s="169"/>
      <c r="AH534" s="218"/>
      <c r="AI534" s="218"/>
      <c r="AJ534" s="218"/>
      <c r="AK534" s="169"/>
      <c r="AL534" s="218"/>
      <c r="AM534" s="218"/>
      <c r="AN534" s="218"/>
      <c r="AO534" s="169"/>
      <c r="AP534" s="218"/>
      <c r="AQ534" s="218"/>
      <c r="AR534" s="218"/>
      <c r="AS534" s="169"/>
      <c r="AT534" s="218"/>
      <c r="AU534" s="218"/>
      <c r="AV534" s="218"/>
      <c r="AW534" s="169"/>
    </row>
    <row r="535" spans="1:49" x14ac:dyDescent="0.2">
      <c r="A535" s="218"/>
      <c r="B535" s="218"/>
      <c r="C535" s="218"/>
      <c r="D535" s="218"/>
      <c r="E535" s="218"/>
      <c r="F535" s="218"/>
      <c r="G535" s="218"/>
      <c r="H535" s="169"/>
      <c r="J535" s="218"/>
      <c r="K535" s="218"/>
      <c r="L535" s="218"/>
      <c r="M535" s="169"/>
      <c r="N535" s="218"/>
      <c r="O535" s="218"/>
      <c r="P535" s="218"/>
      <c r="Q535" s="169"/>
      <c r="R535" s="218"/>
      <c r="S535" s="218"/>
      <c r="T535" s="218"/>
      <c r="U535" s="169"/>
      <c r="V535" s="218"/>
      <c r="W535" s="218"/>
      <c r="X535" s="218"/>
      <c r="Y535" s="169"/>
      <c r="Z535" s="218"/>
      <c r="AA535" s="218"/>
      <c r="AB535" s="218"/>
      <c r="AC535" s="169"/>
      <c r="AD535" s="218"/>
      <c r="AE535" s="218"/>
      <c r="AF535" s="218"/>
      <c r="AG535" s="169"/>
      <c r="AH535" s="218"/>
      <c r="AI535" s="218"/>
      <c r="AJ535" s="218"/>
      <c r="AK535" s="169"/>
      <c r="AL535" s="218"/>
      <c r="AM535" s="218"/>
      <c r="AN535" s="218"/>
      <c r="AO535" s="169"/>
      <c r="AP535" s="218"/>
      <c r="AQ535" s="218"/>
      <c r="AR535" s="218"/>
      <c r="AS535" s="169"/>
      <c r="AT535" s="218"/>
      <c r="AU535" s="218"/>
      <c r="AV535" s="218"/>
      <c r="AW535" s="169"/>
    </row>
    <row r="536" spans="1:49" x14ac:dyDescent="0.2">
      <c r="A536" s="218"/>
      <c r="B536" s="218"/>
      <c r="C536" s="218"/>
      <c r="D536" s="218"/>
      <c r="E536" s="218"/>
      <c r="F536" s="218"/>
      <c r="G536" s="218"/>
      <c r="H536" s="169"/>
      <c r="J536" s="218"/>
      <c r="K536" s="218"/>
      <c r="L536" s="218"/>
      <c r="M536" s="169"/>
      <c r="N536" s="218"/>
      <c r="O536" s="218"/>
      <c r="P536" s="218"/>
      <c r="Q536" s="169"/>
      <c r="R536" s="218"/>
      <c r="S536" s="218"/>
      <c r="T536" s="218"/>
      <c r="U536" s="169"/>
      <c r="V536" s="218"/>
      <c r="W536" s="218"/>
      <c r="X536" s="218"/>
      <c r="Y536" s="169"/>
      <c r="Z536" s="218"/>
      <c r="AA536" s="218"/>
      <c r="AB536" s="218"/>
      <c r="AC536" s="169"/>
      <c r="AD536" s="218"/>
      <c r="AE536" s="218"/>
      <c r="AF536" s="218"/>
      <c r="AG536" s="169"/>
      <c r="AH536" s="218"/>
      <c r="AI536" s="218"/>
      <c r="AJ536" s="218"/>
      <c r="AK536" s="169"/>
      <c r="AL536" s="218"/>
      <c r="AM536" s="218"/>
      <c r="AN536" s="218"/>
      <c r="AO536" s="169"/>
      <c r="AP536" s="218"/>
      <c r="AQ536" s="218"/>
      <c r="AR536" s="218"/>
      <c r="AS536" s="169"/>
      <c r="AT536" s="218"/>
      <c r="AU536" s="218"/>
      <c r="AV536" s="218"/>
      <c r="AW536" s="169"/>
    </row>
    <row r="537" spans="1:49" x14ac:dyDescent="0.2">
      <c r="A537" s="218"/>
      <c r="B537" s="218"/>
      <c r="C537" s="218"/>
      <c r="D537" s="218"/>
      <c r="E537" s="218"/>
      <c r="F537" s="218"/>
      <c r="G537" s="218"/>
      <c r="H537" s="169"/>
      <c r="J537" s="218"/>
      <c r="K537" s="218"/>
      <c r="L537" s="218"/>
      <c r="M537" s="169"/>
      <c r="N537" s="218"/>
      <c r="O537" s="218"/>
      <c r="P537" s="218"/>
      <c r="Q537" s="169"/>
      <c r="R537" s="218"/>
      <c r="S537" s="218"/>
      <c r="T537" s="218"/>
      <c r="U537" s="169"/>
      <c r="V537" s="218"/>
      <c r="W537" s="218"/>
      <c r="X537" s="218"/>
      <c r="Y537" s="169"/>
      <c r="Z537" s="218"/>
      <c r="AA537" s="218"/>
      <c r="AB537" s="218"/>
      <c r="AC537" s="169"/>
      <c r="AD537" s="218"/>
      <c r="AE537" s="218"/>
      <c r="AF537" s="218"/>
      <c r="AG537" s="169"/>
      <c r="AH537" s="218"/>
      <c r="AI537" s="218"/>
      <c r="AJ537" s="218"/>
      <c r="AK537" s="169"/>
      <c r="AL537" s="218"/>
      <c r="AM537" s="218"/>
      <c r="AN537" s="218"/>
      <c r="AO537" s="169"/>
      <c r="AP537" s="218"/>
      <c r="AQ537" s="218"/>
      <c r="AR537" s="218"/>
      <c r="AS537" s="169"/>
      <c r="AT537" s="218"/>
      <c r="AU537" s="218"/>
      <c r="AV537" s="218"/>
      <c r="AW537" s="169"/>
    </row>
    <row r="538" spans="1:49" x14ac:dyDescent="0.2">
      <c r="A538" s="218"/>
      <c r="B538" s="218"/>
      <c r="C538" s="218"/>
      <c r="D538" s="218"/>
      <c r="E538" s="218"/>
      <c r="F538" s="218"/>
      <c r="G538" s="218"/>
      <c r="H538" s="169"/>
      <c r="J538" s="218"/>
      <c r="K538" s="218"/>
      <c r="L538" s="218"/>
      <c r="M538" s="169"/>
      <c r="N538" s="218"/>
      <c r="O538" s="218"/>
      <c r="P538" s="218"/>
      <c r="Q538" s="169"/>
      <c r="R538" s="218"/>
      <c r="S538" s="218"/>
      <c r="T538" s="218"/>
      <c r="U538" s="169"/>
      <c r="V538" s="218"/>
      <c r="W538" s="218"/>
      <c r="X538" s="218"/>
      <c r="Y538" s="169"/>
      <c r="Z538" s="218"/>
      <c r="AA538" s="218"/>
      <c r="AB538" s="218"/>
      <c r="AC538" s="169"/>
      <c r="AD538" s="218"/>
      <c r="AE538" s="218"/>
      <c r="AF538" s="218"/>
      <c r="AG538" s="169"/>
      <c r="AH538" s="218"/>
      <c r="AI538" s="218"/>
      <c r="AJ538" s="218"/>
      <c r="AK538" s="169"/>
      <c r="AL538" s="218"/>
      <c r="AM538" s="218"/>
      <c r="AN538" s="218"/>
      <c r="AO538" s="169"/>
      <c r="AP538" s="218"/>
      <c r="AQ538" s="218"/>
      <c r="AR538" s="218"/>
      <c r="AS538" s="169"/>
      <c r="AT538" s="218"/>
      <c r="AU538" s="218"/>
      <c r="AV538" s="218"/>
      <c r="AW538" s="169"/>
    </row>
    <row r="539" spans="1:49" x14ac:dyDescent="0.2">
      <c r="A539" s="218"/>
      <c r="B539" s="218"/>
      <c r="C539" s="218"/>
      <c r="D539" s="218"/>
      <c r="E539" s="218"/>
      <c r="F539" s="218"/>
      <c r="G539" s="218"/>
      <c r="H539" s="169"/>
      <c r="J539" s="218"/>
      <c r="K539" s="218"/>
      <c r="L539" s="218"/>
      <c r="M539" s="169"/>
      <c r="N539" s="218"/>
      <c r="O539" s="218"/>
      <c r="P539" s="218"/>
      <c r="Q539" s="169"/>
      <c r="R539" s="218"/>
      <c r="S539" s="218"/>
      <c r="T539" s="218"/>
      <c r="U539" s="169"/>
      <c r="V539" s="218"/>
      <c r="W539" s="218"/>
      <c r="X539" s="218"/>
      <c r="Y539" s="169"/>
      <c r="Z539" s="218"/>
      <c r="AA539" s="218"/>
      <c r="AB539" s="218"/>
      <c r="AC539" s="169"/>
      <c r="AD539" s="218"/>
      <c r="AE539" s="218"/>
      <c r="AF539" s="218"/>
      <c r="AG539" s="169"/>
      <c r="AH539" s="218"/>
      <c r="AI539" s="218"/>
      <c r="AJ539" s="218"/>
      <c r="AK539" s="169"/>
      <c r="AL539" s="218"/>
      <c r="AM539" s="218"/>
      <c r="AN539" s="218"/>
      <c r="AO539" s="169"/>
      <c r="AP539" s="218"/>
      <c r="AQ539" s="218"/>
      <c r="AR539" s="218"/>
      <c r="AS539" s="169"/>
      <c r="AT539" s="218"/>
      <c r="AU539" s="218"/>
      <c r="AV539" s="218"/>
      <c r="AW539" s="169"/>
    </row>
    <row r="540" spans="1:49" x14ac:dyDescent="0.2">
      <c r="A540" s="218"/>
      <c r="B540" s="218"/>
      <c r="C540" s="218"/>
      <c r="D540" s="218"/>
      <c r="E540" s="218"/>
      <c r="F540" s="218"/>
      <c r="G540" s="218"/>
      <c r="H540" s="169"/>
      <c r="J540" s="218"/>
      <c r="K540" s="218"/>
      <c r="L540" s="218"/>
      <c r="M540" s="169"/>
      <c r="N540" s="218"/>
      <c r="O540" s="218"/>
      <c r="P540" s="218"/>
      <c r="Q540" s="169"/>
      <c r="R540" s="218"/>
      <c r="S540" s="218"/>
      <c r="T540" s="218"/>
      <c r="U540" s="169"/>
      <c r="V540" s="218"/>
      <c r="W540" s="218"/>
      <c r="X540" s="218"/>
      <c r="Y540" s="169"/>
      <c r="Z540" s="218"/>
      <c r="AA540" s="218"/>
      <c r="AB540" s="218"/>
      <c r="AC540" s="169"/>
      <c r="AD540" s="218"/>
      <c r="AE540" s="218"/>
      <c r="AF540" s="218"/>
      <c r="AG540" s="169"/>
      <c r="AH540" s="218"/>
      <c r="AI540" s="218"/>
      <c r="AJ540" s="218"/>
      <c r="AK540" s="169"/>
      <c r="AL540" s="218"/>
      <c r="AM540" s="218"/>
      <c r="AN540" s="218"/>
      <c r="AO540" s="169"/>
      <c r="AP540" s="218"/>
      <c r="AQ540" s="218"/>
      <c r="AR540" s="218"/>
      <c r="AS540" s="169"/>
      <c r="AT540" s="218"/>
      <c r="AU540" s="218"/>
      <c r="AV540" s="218"/>
      <c r="AW540" s="169"/>
    </row>
    <row r="541" spans="1:49" x14ac:dyDescent="0.2">
      <c r="A541" s="218"/>
      <c r="B541" s="218"/>
      <c r="C541" s="218"/>
      <c r="D541" s="218"/>
      <c r="E541" s="218"/>
      <c r="F541" s="218"/>
      <c r="G541" s="218"/>
      <c r="H541" s="169"/>
      <c r="J541" s="218"/>
      <c r="K541" s="218"/>
      <c r="L541" s="218"/>
      <c r="M541" s="169"/>
      <c r="N541" s="218"/>
      <c r="O541" s="218"/>
      <c r="P541" s="218"/>
      <c r="Q541" s="169"/>
      <c r="R541" s="218"/>
      <c r="S541" s="218"/>
      <c r="T541" s="218"/>
      <c r="U541" s="169"/>
      <c r="V541" s="218"/>
      <c r="W541" s="218"/>
      <c r="X541" s="218"/>
      <c r="Y541" s="169"/>
      <c r="Z541" s="218"/>
      <c r="AA541" s="218"/>
      <c r="AB541" s="218"/>
      <c r="AC541" s="169"/>
      <c r="AD541" s="218"/>
      <c r="AE541" s="218"/>
      <c r="AF541" s="218"/>
      <c r="AG541" s="169"/>
      <c r="AH541" s="218"/>
      <c r="AI541" s="218"/>
      <c r="AJ541" s="218"/>
      <c r="AK541" s="169"/>
      <c r="AL541" s="218"/>
      <c r="AM541" s="218"/>
      <c r="AN541" s="218"/>
      <c r="AO541" s="169"/>
      <c r="AP541" s="218"/>
      <c r="AQ541" s="218"/>
      <c r="AR541" s="218"/>
      <c r="AS541" s="169"/>
      <c r="AT541" s="218"/>
      <c r="AU541" s="218"/>
      <c r="AV541" s="218"/>
      <c r="AW541" s="169"/>
    </row>
    <row r="542" spans="1:49" x14ac:dyDescent="0.2">
      <c r="A542" s="218"/>
      <c r="B542" s="218"/>
      <c r="C542" s="218"/>
      <c r="D542" s="218"/>
      <c r="E542" s="218"/>
      <c r="F542" s="218"/>
      <c r="G542" s="218"/>
      <c r="H542" s="169"/>
      <c r="J542" s="218"/>
      <c r="K542" s="218"/>
      <c r="L542" s="218"/>
      <c r="M542" s="169"/>
      <c r="N542" s="218"/>
      <c r="O542" s="218"/>
      <c r="P542" s="218"/>
      <c r="Q542" s="169"/>
      <c r="R542" s="218"/>
      <c r="S542" s="218"/>
      <c r="T542" s="218"/>
      <c r="U542" s="169"/>
      <c r="V542" s="218"/>
      <c r="W542" s="218"/>
      <c r="X542" s="218"/>
      <c r="Y542" s="169"/>
      <c r="Z542" s="218"/>
      <c r="AA542" s="218"/>
      <c r="AB542" s="218"/>
      <c r="AC542" s="169"/>
      <c r="AD542" s="218"/>
      <c r="AE542" s="218"/>
      <c r="AF542" s="218"/>
      <c r="AG542" s="169"/>
      <c r="AH542" s="218"/>
      <c r="AI542" s="218"/>
      <c r="AJ542" s="218"/>
      <c r="AK542" s="169"/>
      <c r="AL542" s="218"/>
      <c r="AM542" s="218"/>
      <c r="AN542" s="218"/>
      <c r="AO542" s="169"/>
      <c r="AP542" s="218"/>
      <c r="AQ542" s="218"/>
      <c r="AR542" s="218"/>
      <c r="AS542" s="169"/>
      <c r="AT542" s="218"/>
      <c r="AU542" s="218"/>
      <c r="AV542" s="218"/>
      <c r="AW542" s="169"/>
    </row>
    <row r="543" spans="1:49" x14ac:dyDescent="0.2">
      <c r="A543" s="218"/>
      <c r="B543" s="218"/>
      <c r="C543" s="218"/>
      <c r="D543" s="218"/>
      <c r="E543" s="218"/>
      <c r="F543" s="218"/>
      <c r="G543" s="218"/>
      <c r="H543" s="169"/>
      <c r="J543" s="218"/>
      <c r="K543" s="218"/>
      <c r="L543" s="218"/>
      <c r="M543" s="169"/>
      <c r="N543" s="218"/>
      <c r="O543" s="218"/>
      <c r="P543" s="218"/>
      <c r="Q543" s="169"/>
      <c r="R543" s="218"/>
      <c r="S543" s="218"/>
      <c r="T543" s="218"/>
      <c r="U543" s="169"/>
      <c r="V543" s="218"/>
      <c r="W543" s="218"/>
      <c r="X543" s="218"/>
      <c r="Y543" s="169"/>
      <c r="Z543" s="218"/>
      <c r="AA543" s="218"/>
      <c r="AB543" s="218"/>
      <c r="AC543" s="169"/>
      <c r="AD543" s="218"/>
      <c r="AE543" s="218"/>
      <c r="AF543" s="218"/>
      <c r="AG543" s="169"/>
      <c r="AH543" s="218"/>
      <c r="AI543" s="218"/>
      <c r="AJ543" s="218"/>
      <c r="AK543" s="169"/>
      <c r="AL543" s="218"/>
      <c r="AM543" s="218"/>
      <c r="AN543" s="218"/>
      <c r="AO543" s="169"/>
      <c r="AP543" s="218"/>
      <c r="AQ543" s="218"/>
      <c r="AR543" s="218"/>
      <c r="AS543" s="169"/>
      <c r="AT543" s="218"/>
      <c r="AU543" s="218"/>
      <c r="AV543" s="218"/>
      <c r="AW543" s="169"/>
    </row>
    <row r="544" spans="1:49" x14ac:dyDescent="0.2">
      <c r="A544" s="218"/>
      <c r="B544" s="218"/>
      <c r="C544" s="218"/>
      <c r="D544" s="218"/>
      <c r="E544" s="218"/>
      <c r="F544" s="218"/>
      <c r="G544" s="218"/>
      <c r="H544" s="169"/>
      <c r="J544" s="218"/>
      <c r="K544" s="218"/>
      <c r="L544" s="218"/>
      <c r="M544" s="169"/>
      <c r="N544" s="218"/>
      <c r="O544" s="218"/>
      <c r="P544" s="218"/>
      <c r="Q544" s="169"/>
      <c r="R544" s="218"/>
      <c r="S544" s="218"/>
      <c r="T544" s="218"/>
      <c r="U544" s="169"/>
      <c r="V544" s="218"/>
      <c r="W544" s="218"/>
      <c r="X544" s="218"/>
      <c r="Y544" s="169"/>
      <c r="Z544" s="218"/>
      <c r="AA544" s="218"/>
      <c r="AB544" s="218"/>
      <c r="AC544" s="169"/>
      <c r="AD544" s="218"/>
      <c r="AE544" s="218"/>
      <c r="AF544" s="218"/>
      <c r="AG544" s="169"/>
      <c r="AH544" s="218"/>
      <c r="AI544" s="218"/>
      <c r="AJ544" s="218"/>
      <c r="AK544" s="169"/>
      <c r="AL544" s="218"/>
      <c r="AM544" s="218"/>
      <c r="AN544" s="218"/>
      <c r="AO544" s="169"/>
      <c r="AP544" s="218"/>
      <c r="AQ544" s="218"/>
      <c r="AR544" s="218"/>
      <c r="AS544" s="169"/>
      <c r="AT544" s="218"/>
      <c r="AU544" s="218"/>
      <c r="AV544" s="218"/>
      <c r="AW544" s="169"/>
    </row>
    <row r="545" spans="1:49" x14ac:dyDescent="0.2">
      <c r="A545" s="218"/>
      <c r="B545" s="218"/>
      <c r="C545" s="218"/>
      <c r="D545" s="218"/>
      <c r="E545" s="218"/>
      <c r="F545" s="218"/>
      <c r="G545" s="218"/>
      <c r="H545" s="169"/>
      <c r="J545" s="218"/>
      <c r="K545" s="218"/>
      <c r="L545" s="218"/>
      <c r="M545" s="169"/>
      <c r="N545" s="218"/>
      <c r="O545" s="218"/>
      <c r="P545" s="218"/>
      <c r="Q545" s="169"/>
      <c r="R545" s="218"/>
      <c r="S545" s="218"/>
      <c r="T545" s="218"/>
      <c r="U545" s="169"/>
      <c r="V545" s="218"/>
      <c r="W545" s="218"/>
      <c r="X545" s="218"/>
      <c r="Y545" s="169"/>
      <c r="Z545" s="218"/>
      <c r="AA545" s="218"/>
      <c r="AB545" s="218"/>
      <c r="AC545" s="169"/>
      <c r="AD545" s="218"/>
      <c r="AE545" s="218"/>
      <c r="AF545" s="218"/>
      <c r="AG545" s="169"/>
      <c r="AH545" s="218"/>
      <c r="AI545" s="218"/>
      <c r="AJ545" s="218"/>
      <c r="AK545" s="169"/>
      <c r="AL545" s="218"/>
      <c r="AM545" s="218"/>
      <c r="AN545" s="218"/>
      <c r="AO545" s="169"/>
      <c r="AP545" s="218"/>
      <c r="AQ545" s="218"/>
      <c r="AR545" s="218"/>
      <c r="AS545" s="169"/>
      <c r="AT545" s="218"/>
      <c r="AU545" s="218"/>
      <c r="AV545" s="218"/>
      <c r="AW545" s="169"/>
    </row>
    <row r="546" spans="1:49" x14ac:dyDescent="0.2">
      <c r="A546" s="218"/>
      <c r="B546" s="218"/>
      <c r="C546" s="218"/>
      <c r="D546" s="218"/>
      <c r="E546" s="218"/>
      <c r="F546" s="218"/>
      <c r="G546" s="218"/>
      <c r="H546" s="169"/>
      <c r="J546" s="218"/>
      <c r="K546" s="218"/>
      <c r="L546" s="218"/>
      <c r="M546" s="169"/>
      <c r="N546" s="218"/>
      <c r="O546" s="218"/>
      <c r="P546" s="218"/>
      <c r="Q546" s="169"/>
      <c r="R546" s="218"/>
      <c r="S546" s="218"/>
      <c r="T546" s="218"/>
      <c r="U546" s="169"/>
      <c r="V546" s="218"/>
      <c r="W546" s="218"/>
      <c r="X546" s="218"/>
      <c r="Y546" s="169"/>
      <c r="Z546" s="218"/>
      <c r="AA546" s="218"/>
      <c r="AB546" s="218"/>
      <c r="AC546" s="169"/>
      <c r="AD546" s="218"/>
      <c r="AE546" s="218"/>
      <c r="AF546" s="218"/>
      <c r="AG546" s="169"/>
      <c r="AH546" s="218"/>
      <c r="AI546" s="218"/>
      <c r="AJ546" s="218"/>
      <c r="AK546" s="169"/>
      <c r="AL546" s="218"/>
      <c r="AM546" s="218"/>
      <c r="AN546" s="218"/>
      <c r="AO546" s="169"/>
      <c r="AP546" s="218"/>
      <c r="AQ546" s="218"/>
      <c r="AR546" s="218"/>
      <c r="AS546" s="169"/>
      <c r="AT546" s="218"/>
      <c r="AU546" s="218"/>
      <c r="AV546" s="218"/>
      <c r="AW546" s="169"/>
    </row>
    <row r="547" spans="1:49" x14ac:dyDescent="0.2">
      <c r="A547" s="218"/>
      <c r="B547" s="218"/>
      <c r="C547" s="218"/>
      <c r="D547" s="218"/>
      <c r="E547" s="218"/>
      <c r="F547" s="218"/>
      <c r="G547" s="218"/>
      <c r="H547" s="169"/>
      <c r="J547" s="218"/>
      <c r="K547" s="218"/>
      <c r="L547" s="218"/>
      <c r="M547" s="169"/>
      <c r="N547" s="218"/>
      <c r="O547" s="218"/>
      <c r="P547" s="218"/>
      <c r="Q547" s="169"/>
      <c r="R547" s="218"/>
      <c r="S547" s="218"/>
      <c r="T547" s="218"/>
      <c r="U547" s="169"/>
      <c r="V547" s="218"/>
      <c r="W547" s="218"/>
      <c r="X547" s="218"/>
      <c r="Y547" s="169"/>
      <c r="Z547" s="218"/>
      <c r="AA547" s="218"/>
      <c r="AB547" s="218"/>
      <c r="AC547" s="169"/>
      <c r="AD547" s="218"/>
      <c r="AE547" s="218"/>
      <c r="AF547" s="218"/>
      <c r="AG547" s="169"/>
      <c r="AH547" s="218"/>
      <c r="AI547" s="218"/>
      <c r="AJ547" s="218"/>
      <c r="AK547" s="169"/>
      <c r="AL547" s="218"/>
      <c r="AM547" s="218"/>
      <c r="AN547" s="218"/>
      <c r="AO547" s="169"/>
      <c r="AP547" s="218"/>
      <c r="AQ547" s="218"/>
      <c r="AR547" s="218"/>
      <c r="AS547" s="169"/>
      <c r="AT547" s="218"/>
      <c r="AU547" s="218"/>
      <c r="AV547" s="218"/>
      <c r="AW547" s="169"/>
    </row>
    <row r="548" spans="1:49" x14ac:dyDescent="0.2">
      <c r="A548" s="218"/>
      <c r="B548" s="218"/>
      <c r="C548" s="218"/>
      <c r="D548" s="218"/>
      <c r="E548" s="218"/>
      <c r="F548" s="218"/>
      <c r="G548" s="218"/>
      <c r="H548" s="169"/>
      <c r="J548" s="218"/>
      <c r="K548" s="218"/>
      <c r="L548" s="218"/>
      <c r="M548" s="169"/>
      <c r="N548" s="218"/>
      <c r="O548" s="218"/>
      <c r="P548" s="218"/>
      <c r="Q548" s="169"/>
      <c r="R548" s="218"/>
      <c r="S548" s="218"/>
      <c r="T548" s="218"/>
      <c r="U548" s="169"/>
      <c r="V548" s="218"/>
      <c r="W548" s="218"/>
      <c r="X548" s="218"/>
      <c r="Y548" s="169"/>
      <c r="Z548" s="218"/>
      <c r="AA548" s="218"/>
      <c r="AB548" s="218"/>
      <c r="AC548" s="169"/>
      <c r="AD548" s="218"/>
      <c r="AE548" s="218"/>
      <c r="AF548" s="218"/>
      <c r="AG548" s="169"/>
      <c r="AH548" s="218"/>
      <c r="AI548" s="218"/>
      <c r="AJ548" s="218"/>
      <c r="AK548" s="169"/>
      <c r="AL548" s="218"/>
      <c r="AM548" s="218"/>
      <c r="AN548" s="218"/>
      <c r="AO548" s="169"/>
      <c r="AP548" s="218"/>
      <c r="AQ548" s="218"/>
      <c r="AR548" s="218"/>
      <c r="AS548" s="169"/>
      <c r="AT548" s="218"/>
      <c r="AU548" s="218"/>
      <c r="AV548" s="218"/>
      <c r="AW548" s="169"/>
    </row>
    <row r="549" spans="1:49" x14ac:dyDescent="0.2">
      <c r="A549" s="218"/>
      <c r="B549" s="218"/>
      <c r="C549" s="218"/>
      <c r="D549" s="218"/>
      <c r="E549" s="218"/>
      <c r="F549" s="218"/>
      <c r="G549" s="218"/>
      <c r="H549" s="169"/>
      <c r="J549" s="218"/>
      <c r="K549" s="218"/>
      <c r="L549" s="218"/>
      <c r="M549" s="169"/>
      <c r="N549" s="218"/>
      <c r="O549" s="218"/>
      <c r="P549" s="218"/>
      <c r="Q549" s="169"/>
      <c r="R549" s="218"/>
      <c r="S549" s="218"/>
      <c r="T549" s="218"/>
      <c r="U549" s="169"/>
      <c r="V549" s="218"/>
      <c r="W549" s="218"/>
      <c r="X549" s="218"/>
      <c r="Y549" s="169"/>
      <c r="Z549" s="218"/>
      <c r="AA549" s="218"/>
      <c r="AB549" s="218"/>
      <c r="AC549" s="169"/>
      <c r="AD549" s="218"/>
      <c r="AE549" s="218"/>
      <c r="AF549" s="218"/>
      <c r="AG549" s="169"/>
      <c r="AH549" s="218"/>
      <c r="AI549" s="218"/>
      <c r="AJ549" s="218"/>
      <c r="AK549" s="169"/>
      <c r="AL549" s="218"/>
      <c r="AM549" s="218"/>
      <c r="AN549" s="218"/>
      <c r="AO549" s="169"/>
      <c r="AP549" s="218"/>
      <c r="AQ549" s="218"/>
      <c r="AR549" s="218"/>
      <c r="AS549" s="169"/>
      <c r="AT549" s="218"/>
      <c r="AU549" s="218"/>
      <c r="AV549" s="218"/>
      <c r="AW549" s="169"/>
    </row>
    <row r="550" spans="1:49" x14ac:dyDescent="0.2">
      <c r="A550" s="218"/>
      <c r="B550" s="218"/>
      <c r="C550" s="218"/>
      <c r="D550" s="218"/>
      <c r="E550" s="218"/>
      <c r="F550" s="218"/>
      <c r="G550" s="218"/>
      <c r="H550" s="169"/>
      <c r="J550" s="218"/>
      <c r="K550" s="218"/>
      <c r="L550" s="218"/>
      <c r="M550" s="169"/>
      <c r="N550" s="218"/>
      <c r="O550" s="218"/>
      <c r="P550" s="218"/>
      <c r="Q550" s="169"/>
      <c r="R550" s="218"/>
      <c r="S550" s="218"/>
      <c r="T550" s="218"/>
      <c r="U550" s="169"/>
      <c r="V550" s="218"/>
      <c r="W550" s="218"/>
      <c r="X550" s="218"/>
      <c r="Y550" s="169"/>
      <c r="Z550" s="218"/>
      <c r="AA550" s="218"/>
      <c r="AB550" s="218"/>
      <c r="AC550" s="169"/>
      <c r="AD550" s="218"/>
      <c r="AE550" s="218"/>
      <c r="AF550" s="218"/>
      <c r="AG550" s="169"/>
      <c r="AH550" s="218"/>
      <c r="AI550" s="218"/>
      <c r="AJ550" s="218"/>
      <c r="AK550" s="169"/>
      <c r="AL550" s="218"/>
      <c r="AM550" s="218"/>
      <c r="AN550" s="218"/>
      <c r="AO550" s="169"/>
      <c r="AP550" s="218"/>
      <c r="AQ550" s="218"/>
      <c r="AR550" s="218"/>
      <c r="AS550" s="169"/>
      <c r="AT550" s="218"/>
      <c r="AU550" s="218"/>
      <c r="AV550" s="218"/>
      <c r="AW550" s="169"/>
    </row>
    <row r="551" spans="1:49" x14ac:dyDescent="0.2">
      <c r="A551" s="218"/>
      <c r="B551" s="218"/>
      <c r="C551" s="218"/>
      <c r="D551" s="218"/>
      <c r="E551" s="218"/>
      <c r="F551" s="218"/>
      <c r="G551" s="218"/>
      <c r="H551" s="169"/>
      <c r="J551" s="218"/>
      <c r="K551" s="218"/>
      <c r="L551" s="218"/>
      <c r="M551" s="169"/>
      <c r="N551" s="218"/>
      <c r="O551" s="218"/>
      <c r="P551" s="218"/>
      <c r="Q551" s="169"/>
      <c r="R551" s="218"/>
      <c r="S551" s="218"/>
      <c r="T551" s="218"/>
      <c r="U551" s="169"/>
      <c r="V551" s="218"/>
      <c r="W551" s="218"/>
      <c r="X551" s="218"/>
      <c r="Y551" s="169"/>
      <c r="Z551" s="218"/>
      <c r="AA551" s="218"/>
      <c r="AB551" s="218"/>
      <c r="AC551" s="169"/>
      <c r="AD551" s="218"/>
      <c r="AE551" s="218"/>
      <c r="AF551" s="218"/>
      <c r="AG551" s="169"/>
      <c r="AH551" s="218"/>
      <c r="AI551" s="218"/>
      <c r="AJ551" s="218"/>
      <c r="AK551" s="169"/>
      <c r="AL551" s="218"/>
      <c r="AM551" s="218"/>
      <c r="AN551" s="218"/>
      <c r="AO551" s="169"/>
      <c r="AP551" s="218"/>
      <c r="AQ551" s="218"/>
      <c r="AR551" s="218"/>
      <c r="AS551" s="169"/>
      <c r="AT551" s="218"/>
      <c r="AU551" s="218"/>
      <c r="AV551" s="218"/>
      <c r="AW551" s="169"/>
    </row>
    <row r="552" spans="1:49" x14ac:dyDescent="0.2">
      <c r="A552" s="218"/>
      <c r="B552" s="218"/>
      <c r="C552" s="218"/>
      <c r="D552" s="218"/>
      <c r="E552" s="218"/>
      <c r="F552" s="218"/>
      <c r="G552" s="218"/>
      <c r="H552" s="169"/>
      <c r="J552" s="218"/>
      <c r="K552" s="218"/>
      <c r="L552" s="218"/>
      <c r="M552" s="169"/>
      <c r="N552" s="218"/>
      <c r="O552" s="218"/>
      <c r="P552" s="218"/>
      <c r="Q552" s="169"/>
      <c r="R552" s="218"/>
      <c r="S552" s="218"/>
      <c r="T552" s="218"/>
      <c r="U552" s="169"/>
      <c r="V552" s="218"/>
      <c r="W552" s="218"/>
      <c r="X552" s="218"/>
      <c r="Y552" s="169"/>
      <c r="Z552" s="218"/>
      <c r="AA552" s="218"/>
      <c r="AB552" s="218"/>
      <c r="AC552" s="169"/>
      <c r="AD552" s="218"/>
      <c r="AE552" s="218"/>
      <c r="AF552" s="218"/>
      <c r="AG552" s="169"/>
      <c r="AH552" s="218"/>
      <c r="AI552" s="218"/>
      <c r="AJ552" s="218"/>
      <c r="AK552" s="169"/>
      <c r="AL552" s="218"/>
      <c r="AM552" s="218"/>
      <c r="AN552" s="218"/>
      <c r="AO552" s="169"/>
      <c r="AP552" s="218"/>
      <c r="AQ552" s="218"/>
      <c r="AR552" s="218"/>
      <c r="AS552" s="169"/>
      <c r="AT552" s="218"/>
      <c r="AU552" s="218"/>
      <c r="AV552" s="218"/>
      <c r="AW552" s="169"/>
    </row>
    <row r="553" spans="1:49" x14ac:dyDescent="0.2">
      <c r="A553" s="218"/>
      <c r="B553" s="218"/>
      <c r="C553" s="218"/>
      <c r="D553" s="218"/>
      <c r="E553" s="218"/>
      <c r="F553" s="218"/>
      <c r="G553" s="218"/>
      <c r="H553" s="169"/>
      <c r="J553" s="218"/>
      <c r="K553" s="218"/>
      <c r="L553" s="218"/>
      <c r="M553" s="169"/>
      <c r="N553" s="218"/>
      <c r="O553" s="218"/>
      <c r="P553" s="218"/>
      <c r="Q553" s="169"/>
      <c r="R553" s="218"/>
      <c r="S553" s="218"/>
      <c r="T553" s="218"/>
      <c r="U553" s="169"/>
      <c r="V553" s="218"/>
      <c r="W553" s="218"/>
      <c r="X553" s="218"/>
      <c r="Y553" s="169"/>
      <c r="Z553" s="218"/>
      <c r="AA553" s="218"/>
      <c r="AB553" s="218"/>
      <c r="AC553" s="169"/>
      <c r="AD553" s="218"/>
      <c r="AE553" s="218"/>
      <c r="AF553" s="218"/>
      <c r="AG553" s="169"/>
      <c r="AH553" s="218"/>
      <c r="AI553" s="218"/>
      <c r="AJ553" s="218"/>
      <c r="AK553" s="169"/>
      <c r="AL553" s="218"/>
      <c r="AM553" s="218"/>
      <c r="AN553" s="218"/>
      <c r="AO553" s="169"/>
      <c r="AP553" s="218"/>
      <c r="AQ553" s="218"/>
      <c r="AR553" s="218"/>
      <c r="AS553" s="169"/>
      <c r="AT553" s="218"/>
      <c r="AU553" s="218"/>
      <c r="AV553" s="218"/>
      <c r="AW553" s="169"/>
    </row>
    <row r="554" spans="1:49" x14ac:dyDescent="0.2">
      <c r="A554" s="218"/>
      <c r="B554" s="218"/>
      <c r="C554" s="218"/>
      <c r="D554" s="218"/>
      <c r="E554" s="218"/>
      <c r="F554" s="218"/>
      <c r="G554" s="218"/>
      <c r="H554" s="169"/>
      <c r="J554" s="218"/>
      <c r="K554" s="218"/>
      <c r="L554" s="218"/>
      <c r="M554" s="169"/>
      <c r="N554" s="218"/>
      <c r="O554" s="218"/>
      <c r="P554" s="218"/>
      <c r="Q554" s="169"/>
      <c r="R554" s="218"/>
      <c r="S554" s="218"/>
      <c r="T554" s="218"/>
      <c r="U554" s="169"/>
      <c r="V554" s="218"/>
      <c r="W554" s="218"/>
      <c r="X554" s="218"/>
      <c r="Y554" s="169"/>
      <c r="Z554" s="218"/>
      <c r="AA554" s="218"/>
      <c r="AB554" s="218"/>
      <c r="AC554" s="169"/>
      <c r="AD554" s="218"/>
      <c r="AE554" s="218"/>
      <c r="AF554" s="218"/>
      <c r="AG554" s="169"/>
      <c r="AH554" s="218"/>
      <c r="AI554" s="218"/>
      <c r="AJ554" s="218"/>
      <c r="AK554" s="169"/>
      <c r="AL554" s="218"/>
      <c r="AM554" s="218"/>
      <c r="AN554" s="218"/>
      <c r="AO554" s="169"/>
      <c r="AP554" s="218"/>
      <c r="AQ554" s="218"/>
      <c r="AR554" s="218"/>
      <c r="AS554" s="169"/>
      <c r="AT554" s="218"/>
      <c r="AU554" s="218"/>
      <c r="AV554" s="218"/>
      <c r="AW554" s="169"/>
    </row>
    <row r="555" spans="1:49" x14ac:dyDescent="0.2">
      <c r="A555" s="218"/>
      <c r="B555" s="218"/>
      <c r="C555" s="218"/>
      <c r="D555" s="218"/>
      <c r="E555" s="218"/>
      <c r="F555" s="218"/>
      <c r="G555" s="218"/>
      <c r="H555" s="169"/>
      <c r="J555" s="218"/>
      <c r="K555" s="218"/>
      <c r="L555" s="218"/>
      <c r="M555" s="169"/>
      <c r="N555" s="218"/>
      <c r="O555" s="218"/>
      <c r="P555" s="218"/>
      <c r="Q555" s="169"/>
      <c r="R555" s="218"/>
      <c r="S555" s="218"/>
      <c r="T555" s="218"/>
      <c r="U555" s="169"/>
      <c r="V555" s="218"/>
      <c r="W555" s="218"/>
      <c r="X555" s="218"/>
      <c r="Y555" s="169"/>
      <c r="Z555" s="218"/>
      <c r="AA555" s="218"/>
      <c r="AB555" s="218"/>
      <c r="AC555" s="169"/>
      <c r="AD555" s="218"/>
      <c r="AE555" s="218"/>
      <c r="AF555" s="218"/>
      <c r="AG555" s="169"/>
      <c r="AH555" s="218"/>
      <c r="AI555" s="218"/>
      <c r="AJ555" s="218"/>
      <c r="AK555" s="169"/>
      <c r="AL555" s="218"/>
      <c r="AM555" s="218"/>
      <c r="AN555" s="218"/>
      <c r="AO555" s="169"/>
      <c r="AP555" s="218"/>
      <c r="AQ555" s="218"/>
      <c r="AR555" s="218"/>
      <c r="AS555" s="169"/>
      <c r="AT555" s="218"/>
      <c r="AU555" s="218"/>
      <c r="AV555" s="218"/>
      <c r="AW555" s="169"/>
    </row>
    <row r="556" spans="1:49" x14ac:dyDescent="0.2">
      <c r="A556" s="218"/>
      <c r="B556" s="218"/>
      <c r="C556" s="218"/>
      <c r="D556" s="218"/>
      <c r="E556" s="218"/>
      <c r="F556" s="218"/>
      <c r="G556" s="218"/>
      <c r="H556" s="169"/>
      <c r="J556" s="218"/>
      <c r="K556" s="218"/>
      <c r="L556" s="218"/>
      <c r="M556" s="169"/>
      <c r="N556" s="218"/>
      <c r="O556" s="218"/>
      <c r="P556" s="218"/>
      <c r="Q556" s="169"/>
      <c r="R556" s="218"/>
      <c r="S556" s="218"/>
      <c r="T556" s="218"/>
      <c r="U556" s="169"/>
      <c r="V556" s="218"/>
      <c r="W556" s="218"/>
      <c r="X556" s="218"/>
      <c r="Y556" s="169"/>
      <c r="Z556" s="218"/>
      <c r="AA556" s="218"/>
      <c r="AB556" s="218"/>
      <c r="AC556" s="169"/>
      <c r="AD556" s="218"/>
      <c r="AE556" s="218"/>
      <c r="AF556" s="218"/>
      <c r="AG556" s="169"/>
      <c r="AH556" s="218"/>
      <c r="AI556" s="218"/>
      <c r="AJ556" s="218"/>
      <c r="AK556" s="169"/>
      <c r="AL556" s="218"/>
      <c r="AM556" s="218"/>
      <c r="AN556" s="218"/>
      <c r="AO556" s="169"/>
      <c r="AP556" s="218"/>
      <c r="AQ556" s="218"/>
      <c r="AR556" s="218"/>
      <c r="AS556" s="169"/>
      <c r="AT556" s="218"/>
      <c r="AU556" s="218"/>
      <c r="AV556" s="218"/>
      <c r="AW556" s="169"/>
    </row>
    <row r="557" spans="1:49" x14ac:dyDescent="0.2">
      <c r="A557" s="218"/>
      <c r="B557" s="218"/>
      <c r="C557" s="218"/>
      <c r="D557" s="218"/>
      <c r="E557" s="218"/>
      <c r="F557" s="218"/>
      <c r="G557" s="218"/>
      <c r="H557" s="169"/>
      <c r="J557" s="218"/>
      <c r="K557" s="218"/>
      <c r="L557" s="218"/>
      <c r="M557" s="169"/>
      <c r="N557" s="218"/>
      <c r="O557" s="218"/>
      <c r="P557" s="218"/>
      <c r="Q557" s="169"/>
      <c r="R557" s="218"/>
      <c r="S557" s="218"/>
      <c r="T557" s="218"/>
      <c r="U557" s="169"/>
      <c r="V557" s="218"/>
      <c r="W557" s="218"/>
      <c r="X557" s="218"/>
      <c r="Y557" s="169"/>
      <c r="Z557" s="218"/>
      <c r="AA557" s="218"/>
      <c r="AB557" s="218"/>
      <c r="AC557" s="169"/>
      <c r="AD557" s="218"/>
      <c r="AE557" s="218"/>
      <c r="AF557" s="218"/>
      <c r="AG557" s="169"/>
      <c r="AH557" s="218"/>
      <c r="AI557" s="218"/>
      <c r="AJ557" s="218"/>
      <c r="AK557" s="169"/>
      <c r="AL557" s="218"/>
      <c r="AM557" s="218"/>
      <c r="AN557" s="218"/>
      <c r="AO557" s="169"/>
      <c r="AP557" s="218"/>
      <c r="AQ557" s="218"/>
      <c r="AR557" s="218"/>
      <c r="AS557" s="169"/>
      <c r="AT557" s="218"/>
      <c r="AU557" s="218"/>
      <c r="AV557" s="218"/>
      <c r="AW557" s="169"/>
    </row>
    <row r="558" spans="1:49" x14ac:dyDescent="0.2">
      <c r="A558" s="218"/>
      <c r="B558" s="218"/>
      <c r="C558" s="218"/>
      <c r="D558" s="218"/>
      <c r="E558" s="218"/>
      <c r="F558" s="218"/>
      <c r="G558" s="218"/>
      <c r="H558" s="169"/>
      <c r="J558" s="218"/>
      <c r="K558" s="218"/>
      <c r="L558" s="218"/>
      <c r="M558" s="169"/>
      <c r="N558" s="218"/>
      <c r="O558" s="218"/>
      <c r="P558" s="218"/>
      <c r="Q558" s="169"/>
      <c r="R558" s="218"/>
      <c r="S558" s="218"/>
      <c r="T558" s="218"/>
      <c r="U558" s="169"/>
      <c r="V558" s="218"/>
      <c r="W558" s="218"/>
      <c r="X558" s="218"/>
      <c r="Y558" s="169"/>
      <c r="Z558" s="218"/>
      <c r="AA558" s="218"/>
      <c r="AB558" s="218"/>
      <c r="AC558" s="169"/>
      <c r="AD558" s="218"/>
      <c r="AE558" s="218"/>
      <c r="AF558" s="218"/>
      <c r="AG558" s="169"/>
      <c r="AH558" s="218"/>
      <c r="AI558" s="218"/>
      <c r="AJ558" s="218"/>
      <c r="AK558" s="169"/>
      <c r="AL558" s="218"/>
      <c r="AM558" s="218"/>
      <c r="AN558" s="218"/>
      <c r="AO558" s="169"/>
      <c r="AP558" s="218"/>
      <c r="AQ558" s="218"/>
      <c r="AR558" s="218"/>
      <c r="AS558" s="169"/>
      <c r="AT558" s="218"/>
      <c r="AU558" s="218"/>
      <c r="AV558" s="218"/>
      <c r="AW558" s="169"/>
    </row>
    <row r="559" spans="1:49" x14ac:dyDescent="0.2">
      <c r="A559" s="218"/>
      <c r="B559" s="218"/>
      <c r="C559" s="218"/>
      <c r="D559" s="218"/>
      <c r="E559" s="218"/>
      <c r="F559" s="218"/>
      <c r="G559" s="218"/>
      <c r="H559" s="169"/>
      <c r="J559" s="218"/>
      <c r="K559" s="218"/>
      <c r="L559" s="218"/>
      <c r="M559" s="169"/>
      <c r="N559" s="218"/>
      <c r="O559" s="218"/>
      <c r="P559" s="218"/>
      <c r="Q559" s="169"/>
      <c r="R559" s="218"/>
      <c r="S559" s="218"/>
      <c r="T559" s="218"/>
      <c r="U559" s="169"/>
      <c r="V559" s="218"/>
      <c r="W559" s="218"/>
      <c r="X559" s="218"/>
      <c r="Y559" s="169"/>
      <c r="Z559" s="218"/>
      <c r="AA559" s="218"/>
      <c r="AB559" s="218"/>
      <c r="AC559" s="169"/>
      <c r="AD559" s="218"/>
      <c r="AE559" s="218"/>
      <c r="AF559" s="218"/>
      <c r="AG559" s="169"/>
      <c r="AH559" s="218"/>
      <c r="AI559" s="218"/>
      <c r="AJ559" s="218"/>
      <c r="AK559" s="169"/>
      <c r="AL559" s="218"/>
      <c r="AM559" s="218"/>
      <c r="AN559" s="218"/>
      <c r="AO559" s="169"/>
      <c r="AP559" s="218"/>
      <c r="AQ559" s="218"/>
      <c r="AR559" s="218"/>
      <c r="AS559" s="169"/>
      <c r="AT559" s="218"/>
      <c r="AU559" s="218"/>
      <c r="AV559" s="218"/>
      <c r="AW559" s="169"/>
    </row>
    <row r="560" spans="1:49" x14ac:dyDescent="0.2">
      <c r="A560" s="218"/>
      <c r="B560" s="218"/>
      <c r="C560" s="218"/>
      <c r="D560" s="218"/>
      <c r="E560" s="218"/>
      <c r="F560" s="218"/>
      <c r="G560" s="218"/>
      <c r="H560" s="169"/>
      <c r="J560" s="218"/>
      <c r="K560" s="218"/>
      <c r="L560" s="218"/>
      <c r="M560" s="169"/>
      <c r="N560" s="218"/>
      <c r="O560" s="218"/>
      <c r="P560" s="218"/>
      <c r="Q560" s="169"/>
      <c r="R560" s="218"/>
      <c r="S560" s="218"/>
      <c r="T560" s="218"/>
      <c r="U560" s="169"/>
      <c r="V560" s="218"/>
      <c r="W560" s="218"/>
      <c r="X560" s="218"/>
      <c r="Y560" s="169"/>
      <c r="Z560" s="218"/>
      <c r="AA560" s="218"/>
      <c r="AB560" s="218"/>
      <c r="AC560" s="169"/>
      <c r="AD560" s="218"/>
      <c r="AE560" s="218"/>
      <c r="AF560" s="218"/>
      <c r="AG560" s="169"/>
      <c r="AH560" s="218"/>
      <c r="AI560" s="218"/>
      <c r="AJ560" s="218"/>
      <c r="AK560" s="169"/>
      <c r="AL560" s="218"/>
      <c r="AM560" s="218"/>
      <c r="AN560" s="218"/>
      <c r="AO560" s="169"/>
      <c r="AP560" s="218"/>
      <c r="AQ560" s="218"/>
      <c r="AR560" s="218"/>
      <c r="AS560" s="169"/>
      <c r="AT560" s="218"/>
      <c r="AU560" s="218"/>
      <c r="AV560" s="218"/>
      <c r="AW560" s="169"/>
    </row>
    <row r="561" spans="1:49" x14ac:dyDescent="0.2">
      <c r="A561" s="218"/>
      <c r="B561" s="218"/>
      <c r="C561" s="218"/>
      <c r="D561" s="218"/>
      <c r="E561" s="218"/>
      <c r="F561" s="218"/>
      <c r="G561" s="218"/>
      <c r="H561" s="169"/>
      <c r="J561" s="218"/>
      <c r="K561" s="218"/>
      <c r="L561" s="218"/>
      <c r="M561" s="169"/>
      <c r="N561" s="218"/>
      <c r="O561" s="218"/>
      <c r="P561" s="218"/>
      <c r="Q561" s="169"/>
      <c r="R561" s="218"/>
      <c r="S561" s="218"/>
      <c r="T561" s="218"/>
      <c r="U561" s="169"/>
      <c r="V561" s="218"/>
      <c r="W561" s="218"/>
      <c r="X561" s="218"/>
      <c r="Y561" s="169"/>
      <c r="Z561" s="218"/>
      <c r="AA561" s="218"/>
      <c r="AB561" s="218"/>
      <c r="AC561" s="169"/>
      <c r="AD561" s="218"/>
      <c r="AE561" s="218"/>
      <c r="AF561" s="218"/>
      <c r="AG561" s="169"/>
      <c r="AH561" s="218"/>
      <c r="AI561" s="218"/>
      <c r="AJ561" s="218"/>
      <c r="AK561" s="169"/>
      <c r="AL561" s="218"/>
      <c r="AM561" s="218"/>
      <c r="AN561" s="218"/>
      <c r="AO561" s="169"/>
      <c r="AP561" s="218"/>
      <c r="AQ561" s="218"/>
      <c r="AR561" s="218"/>
      <c r="AS561" s="169"/>
      <c r="AT561" s="218"/>
      <c r="AU561" s="218"/>
      <c r="AV561" s="218"/>
      <c r="AW561" s="169"/>
    </row>
    <row r="562" spans="1:49" x14ac:dyDescent="0.2">
      <c r="A562" s="218"/>
      <c r="B562" s="218"/>
      <c r="C562" s="218"/>
      <c r="D562" s="218"/>
      <c r="E562" s="218"/>
      <c r="F562" s="218"/>
      <c r="G562" s="218"/>
      <c r="H562" s="169"/>
      <c r="J562" s="218"/>
      <c r="K562" s="218"/>
      <c r="L562" s="218"/>
      <c r="M562" s="169"/>
      <c r="N562" s="218"/>
      <c r="O562" s="218"/>
      <c r="P562" s="218"/>
      <c r="Q562" s="169"/>
      <c r="R562" s="218"/>
      <c r="S562" s="218"/>
      <c r="T562" s="218"/>
      <c r="U562" s="169"/>
      <c r="V562" s="218"/>
      <c r="W562" s="218"/>
      <c r="X562" s="218"/>
      <c r="Y562" s="169"/>
      <c r="Z562" s="218"/>
      <c r="AA562" s="218"/>
      <c r="AB562" s="218"/>
      <c r="AC562" s="169"/>
      <c r="AD562" s="218"/>
      <c r="AE562" s="218"/>
      <c r="AF562" s="218"/>
      <c r="AG562" s="169"/>
      <c r="AH562" s="218"/>
      <c r="AI562" s="218"/>
      <c r="AJ562" s="218"/>
      <c r="AK562" s="169"/>
      <c r="AL562" s="218"/>
      <c r="AM562" s="218"/>
      <c r="AN562" s="218"/>
      <c r="AO562" s="169"/>
      <c r="AP562" s="218"/>
      <c r="AQ562" s="218"/>
      <c r="AR562" s="218"/>
      <c r="AS562" s="169"/>
      <c r="AT562" s="218"/>
      <c r="AU562" s="218"/>
      <c r="AV562" s="218"/>
      <c r="AW562" s="169"/>
    </row>
    <row r="563" spans="1:49" x14ac:dyDescent="0.2">
      <c r="A563" s="218"/>
      <c r="B563" s="218"/>
      <c r="C563" s="218"/>
      <c r="D563" s="218"/>
      <c r="E563" s="218"/>
      <c r="F563" s="218"/>
      <c r="G563" s="218"/>
      <c r="H563" s="169"/>
      <c r="J563" s="218"/>
      <c r="K563" s="218"/>
      <c r="L563" s="218"/>
      <c r="M563" s="169"/>
      <c r="N563" s="218"/>
      <c r="O563" s="218"/>
      <c r="P563" s="218"/>
      <c r="Q563" s="169"/>
      <c r="R563" s="218"/>
      <c r="S563" s="218"/>
      <c r="T563" s="218"/>
      <c r="U563" s="169"/>
      <c r="V563" s="218"/>
      <c r="W563" s="218"/>
      <c r="X563" s="218"/>
      <c r="Y563" s="169"/>
      <c r="Z563" s="218"/>
      <c r="AA563" s="218"/>
      <c r="AB563" s="218"/>
      <c r="AC563" s="169"/>
      <c r="AD563" s="218"/>
      <c r="AE563" s="218"/>
      <c r="AF563" s="218"/>
      <c r="AG563" s="169"/>
      <c r="AH563" s="218"/>
      <c r="AI563" s="218"/>
      <c r="AJ563" s="218"/>
      <c r="AK563" s="169"/>
      <c r="AL563" s="218"/>
      <c r="AM563" s="218"/>
      <c r="AN563" s="218"/>
      <c r="AO563" s="169"/>
      <c r="AP563" s="218"/>
      <c r="AQ563" s="218"/>
      <c r="AR563" s="218"/>
      <c r="AS563" s="169"/>
      <c r="AT563" s="218"/>
      <c r="AU563" s="218"/>
      <c r="AV563" s="218"/>
      <c r="AW563" s="169"/>
    </row>
    <row r="564" spans="1:49" x14ac:dyDescent="0.2">
      <c r="A564" s="218"/>
      <c r="B564" s="218"/>
      <c r="C564" s="218"/>
      <c r="D564" s="218"/>
      <c r="E564" s="218"/>
      <c r="F564" s="218"/>
      <c r="G564" s="218"/>
      <c r="H564" s="169"/>
      <c r="J564" s="218"/>
      <c r="K564" s="218"/>
      <c r="L564" s="218"/>
      <c r="M564" s="169"/>
      <c r="N564" s="218"/>
      <c r="O564" s="218"/>
      <c r="P564" s="218"/>
      <c r="Q564" s="169"/>
      <c r="R564" s="218"/>
      <c r="S564" s="218"/>
      <c r="T564" s="218"/>
      <c r="U564" s="169"/>
      <c r="V564" s="218"/>
      <c r="W564" s="218"/>
      <c r="X564" s="218"/>
      <c r="Y564" s="169"/>
      <c r="Z564" s="218"/>
      <c r="AA564" s="218"/>
      <c r="AB564" s="218"/>
      <c r="AC564" s="169"/>
      <c r="AD564" s="218"/>
      <c r="AE564" s="218"/>
      <c r="AF564" s="218"/>
      <c r="AG564" s="169"/>
      <c r="AH564" s="218"/>
      <c r="AI564" s="218"/>
      <c r="AJ564" s="218"/>
      <c r="AK564" s="169"/>
      <c r="AL564" s="218"/>
      <c r="AM564" s="218"/>
      <c r="AN564" s="218"/>
      <c r="AO564" s="169"/>
      <c r="AP564" s="218"/>
      <c r="AQ564" s="218"/>
      <c r="AR564" s="218"/>
      <c r="AS564" s="169"/>
      <c r="AT564" s="218"/>
      <c r="AU564" s="218"/>
      <c r="AV564" s="218"/>
      <c r="AW564" s="169"/>
    </row>
    <row r="565" spans="1:49" x14ac:dyDescent="0.2">
      <c r="A565" s="218"/>
      <c r="B565" s="218"/>
      <c r="C565" s="218"/>
      <c r="D565" s="218"/>
      <c r="E565" s="218"/>
      <c r="F565" s="218"/>
      <c r="G565" s="218"/>
      <c r="H565" s="169"/>
      <c r="J565" s="218"/>
      <c r="K565" s="218"/>
      <c r="L565" s="218"/>
      <c r="M565" s="169"/>
      <c r="N565" s="218"/>
      <c r="O565" s="218"/>
      <c r="P565" s="218"/>
      <c r="Q565" s="169"/>
      <c r="R565" s="218"/>
      <c r="S565" s="218"/>
      <c r="T565" s="218"/>
      <c r="U565" s="169"/>
      <c r="V565" s="218"/>
      <c r="W565" s="218"/>
      <c r="X565" s="218"/>
      <c r="Y565" s="169"/>
      <c r="Z565" s="218"/>
      <c r="AA565" s="218"/>
      <c r="AB565" s="218"/>
      <c r="AC565" s="169"/>
      <c r="AD565" s="218"/>
      <c r="AE565" s="218"/>
      <c r="AF565" s="218"/>
      <c r="AG565" s="169"/>
      <c r="AH565" s="218"/>
      <c r="AI565" s="218"/>
      <c r="AJ565" s="218"/>
      <c r="AK565" s="169"/>
      <c r="AL565" s="218"/>
      <c r="AM565" s="218"/>
      <c r="AN565" s="218"/>
      <c r="AO565" s="169"/>
      <c r="AP565" s="218"/>
      <c r="AQ565" s="218"/>
      <c r="AR565" s="218"/>
      <c r="AS565" s="169"/>
      <c r="AT565" s="218"/>
      <c r="AU565" s="218"/>
      <c r="AV565" s="218"/>
      <c r="AW565" s="169"/>
    </row>
    <row r="566" spans="1:49" x14ac:dyDescent="0.2">
      <c r="A566" s="218"/>
      <c r="B566" s="218"/>
      <c r="C566" s="218"/>
      <c r="D566" s="218"/>
      <c r="E566" s="218"/>
      <c r="F566" s="218"/>
      <c r="G566" s="218"/>
      <c r="H566" s="169"/>
      <c r="J566" s="218"/>
      <c r="K566" s="218"/>
      <c r="L566" s="218"/>
      <c r="M566" s="169"/>
      <c r="N566" s="218"/>
      <c r="O566" s="218"/>
      <c r="P566" s="218"/>
      <c r="Q566" s="169"/>
      <c r="R566" s="218"/>
      <c r="S566" s="218"/>
      <c r="T566" s="218"/>
      <c r="U566" s="169"/>
      <c r="V566" s="218"/>
      <c r="W566" s="218"/>
      <c r="X566" s="218"/>
      <c r="Y566" s="169"/>
      <c r="Z566" s="218"/>
      <c r="AA566" s="218"/>
      <c r="AB566" s="218"/>
      <c r="AC566" s="169"/>
      <c r="AD566" s="218"/>
      <c r="AE566" s="218"/>
      <c r="AF566" s="218"/>
      <c r="AG566" s="169"/>
      <c r="AH566" s="218"/>
      <c r="AI566" s="218"/>
      <c r="AJ566" s="218"/>
      <c r="AK566" s="169"/>
      <c r="AL566" s="218"/>
      <c r="AM566" s="218"/>
      <c r="AN566" s="218"/>
      <c r="AO566" s="169"/>
      <c r="AP566" s="218"/>
      <c r="AQ566" s="218"/>
      <c r="AR566" s="218"/>
      <c r="AS566" s="169"/>
      <c r="AT566" s="218"/>
      <c r="AU566" s="218"/>
      <c r="AV566" s="218"/>
      <c r="AW566" s="169"/>
    </row>
    <row r="567" spans="1:49" x14ac:dyDescent="0.2">
      <c r="A567" s="218"/>
      <c r="B567" s="218"/>
      <c r="C567" s="218"/>
      <c r="D567" s="218"/>
      <c r="E567" s="218"/>
      <c r="F567" s="218"/>
      <c r="G567" s="218"/>
      <c r="H567" s="169"/>
      <c r="J567" s="218"/>
      <c r="K567" s="218"/>
      <c r="L567" s="218"/>
      <c r="M567" s="169"/>
      <c r="N567" s="218"/>
      <c r="O567" s="218"/>
      <c r="P567" s="218"/>
      <c r="Q567" s="169"/>
      <c r="R567" s="218"/>
      <c r="S567" s="218"/>
      <c r="T567" s="218"/>
      <c r="U567" s="169"/>
      <c r="V567" s="218"/>
      <c r="W567" s="218"/>
      <c r="X567" s="218"/>
      <c r="Y567" s="169"/>
      <c r="Z567" s="218"/>
      <c r="AA567" s="218"/>
      <c r="AB567" s="218"/>
      <c r="AC567" s="169"/>
      <c r="AD567" s="218"/>
      <c r="AE567" s="218"/>
      <c r="AF567" s="218"/>
      <c r="AG567" s="169"/>
      <c r="AH567" s="218"/>
      <c r="AI567" s="218"/>
      <c r="AJ567" s="218"/>
      <c r="AK567" s="169"/>
      <c r="AL567" s="218"/>
      <c r="AM567" s="218"/>
      <c r="AN567" s="218"/>
      <c r="AO567" s="169"/>
      <c r="AP567" s="218"/>
      <c r="AQ567" s="218"/>
      <c r="AR567" s="218"/>
      <c r="AS567" s="169"/>
      <c r="AT567" s="218"/>
      <c r="AU567" s="218"/>
      <c r="AV567" s="218"/>
      <c r="AW567" s="169"/>
    </row>
    <row r="568" spans="1:49" x14ac:dyDescent="0.2">
      <c r="A568" s="218"/>
      <c r="B568" s="218"/>
      <c r="C568" s="218"/>
      <c r="D568" s="218"/>
      <c r="E568" s="218"/>
      <c r="F568" s="218"/>
      <c r="G568" s="218"/>
      <c r="H568" s="169"/>
      <c r="J568" s="218"/>
      <c r="K568" s="218"/>
      <c r="L568" s="218"/>
      <c r="M568" s="169"/>
      <c r="N568" s="218"/>
      <c r="O568" s="218"/>
      <c r="P568" s="218"/>
      <c r="Q568" s="169"/>
      <c r="R568" s="218"/>
      <c r="S568" s="218"/>
      <c r="T568" s="218"/>
      <c r="U568" s="169"/>
      <c r="V568" s="218"/>
      <c r="W568" s="218"/>
      <c r="X568" s="218"/>
      <c r="Y568" s="169"/>
      <c r="Z568" s="218"/>
      <c r="AA568" s="218"/>
      <c r="AB568" s="218"/>
      <c r="AC568" s="169"/>
      <c r="AD568" s="218"/>
      <c r="AE568" s="218"/>
      <c r="AF568" s="218"/>
      <c r="AG568" s="169"/>
      <c r="AH568" s="218"/>
      <c r="AI568" s="218"/>
      <c r="AJ568" s="218"/>
      <c r="AK568" s="169"/>
      <c r="AL568" s="218"/>
      <c r="AM568" s="218"/>
      <c r="AN568" s="218"/>
      <c r="AO568" s="169"/>
      <c r="AP568" s="218"/>
      <c r="AQ568" s="218"/>
      <c r="AR568" s="218"/>
      <c r="AS568" s="169"/>
      <c r="AT568" s="218"/>
      <c r="AU568" s="218"/>
      <c r="AV568" s="218"/>
      <c r="AW568" s="169"/>
    </row>
    <row r="569" spans="1:49" x14ac:dyDescent="0.2">
      <c r="A569" s="218"/>
      <c r="B569" s="218"/>
      <c r="C569" s="218"/>
      <c r="D569" s="218"/>
      <c r="E569" s="218"/>
      <c r="F569" s="218"/>
      <c r="G569" s="218"/>
      <c r="H569" s="169"/>
      <c r="J569" s="218"/>
      <c r="K569" s="218"/>
      <c r="L569" s="218"/>
      <c r="M569" s="169"/>
      <c r="N569" s="218"/>
      <c r="O569" s="218"/>
      <c r="P569" s="218"/>
      <c r="Q569" s="169"/>
      <c r="R569" s="218"/>
      <c r="S569" s="218"/>
      <c r="T569" s="218"/>
      <c r="U569" s="169"/>
      <c r="V569" s="218"/>
      <c r="W569" s="218"/>
      <c r="X569" s="218"/>
      <c r="Y569" s="169"/>
      <c r="Z569" s="218"/>
      <c r="AA569" s="218"/>
      <c r="AB569" s="218"/>
      <c r="AC569" s="169"/>
      <c r="AD569" s="218"/>
      <c r="AE569" s="218"/>
      <c r="AF569" s="218"/>
      <c r="AG569" s="169"/>
      <c r="AH569" s="218"/>
      <c r="AI569" s="218"/>
      <c r="AJ569" s="218"/>
      <c r="AK569" s="169"/>
      <c r="AL569" s="218"/>
      <c r="AM569" s="218"/>
      <c r="AN569" s="218"/>
      <c r="AO569" s="169"/>
      <c r="AP569" s="218"/>
      <c r="AQ569" s="218"/>
      <c r="AR569" s="218"/>
      <c r="AS569" s="169"/>
      <c r="AT569" s="218"/>
      <c r="AU569" s="218"/>
      <c r="AV569" s="218"/>
      <c r="AW569" s="169"/>
    </row>
    <row r="570" spans="1:49" x14ac:dyDescent="0.2">
      <c r="A570" s="218"/>
      <c r="B570" s="218"/>
      <c r="C570" s="218"/>
      <c r="D570" s="218"/>
      <c r="E570" s="218"/>
      <c r="F570" s="218"/>
      <c r="G570" s="218"/>
      <c r="H570" s="169"/>
      <c r="J570" s="218"/>
      <c r="K570" s="218"/>
      <c r="L570" s="218"/>
      <c r="M570" s="169"/>
      <c r="N570" s="218"/>
      <c r="O570" s="218"/>
      <c r="P570" s="218"/>
      <c r="Q570" s="169"/>
      <c r="R570" s="218"/>
      <c r="S570" s="218"/>
      <c r="T570" s="218"/>
      <c r="U570" s="169"/>
      <c r="V570" s="218"/>
      <c r="W570" s="218"/>
      <c r="X570" s="218"/>
      <c r="Y570" s="169"/>
      <c r="Z570" s="218"/>
      <c r="AA570" s="218"/>
      <c r="AB570" s="218"/>
      <c r="AC570" s="169"/>
      <c r="AD570" s="218"/>
      <c r="AE570" s="218"/>
      <c r="AF570" s="218"/>
      <c r="AG570" s="169"/>
      <c r="AH570" s="218"/>
      <c r="AI570" s="218"/>
      <c r="AJ570" s="218"/>
      <c r="AK570" s="169"/>
      <c r="AL570" s="218"/>
      <c r="AM570" s="218"/>
      <c r="AN570" s="218"/>
      <c r="AO570" s="169"/>
      <c r="AP570" s="218"/>
      <c r="AQ570" s="218"/>
      <c r="AR570" s="218"/>
      <c r="AS570" s="169"/>
      <c r="AT570" s="218"/>
      <c r="AU570" s="218"/>
      <c r="AV570" s="218"/>
      <c r="AW570" s="169"/>
    </row>
    <row r="571" spans="1:49" x14ac:dyDescent="0.2">
      <c r="A571" s="218"/>
      <c r="B571" s="218"/>
      <c r="C571" s="218"/>
      <c r="D571" s="218"/>
      <c r="E571" s="218"/>
      <c r="F571" s="218"/>
      <c r="G571" s="218"/>
      <c r="H571" s="169"/>
      <c r="J571" s="218"/>
      <c r="K571" s="218"/>
      <c r="L571" s="218"/>
      <c r="M571" s="169"/>
      <c r="N571" s="218"/>
      <c r="O571" s="218"/>
      <c r="P571" s="218"/>
      <c r="Q571" s="169"/>
      <c r="R571" s="218"/>
      <c r="S571" s="218"/>
      <c r="T571" s="218"/>
      <c r="U571" s="169"/>
      <c r="V571" s="218"/>
      <c r="W571" s="218"/>
      <c r="X571" s="218"/>
      <c r="Y571" s="169"/>
      <c r="Z571" s="218"/>
      <c r="AA571" s="218"/>
      <c r="AB571" s="218"/>
      <c r="AC571" s="169"/>
      <c r="AD571" s="218"/>
      <c r="AE571" s="218"/>
      <c r="AF571" s="218"/>
      <c r="AG571" s="169"/>
      <c r="AH571" s="218"/>
      <c r="AI571" s="218"/>
      <c r="AJ571" s="218"/>
      <c r="AK571" s="169"/>
      <c r="AL571" s="218"/>
      <c r="AM571" s="218"/>
      <c r="AN571" s="218"/>
      <c r="AO571" s="169"/>
      <c r="AP571" s="218"/>
      <c r="AQ571" s="218"/>
      <c r="AR571" s="218"/>
      <c r="AS571" s="169"/>
      <c r="AT571" s="218"/>
      <c r="AU571" s="218"/>
      <c r="AV571" s="218"/>
      <c r="AW571" s="169"/>
    </row>
    <row r="572" spans="1:49" x14ac:dyDescent="0.2">
      <c r="A572" s="218"/>
      <c r="B572" s="218"/>
      <c r="C572" s="218"/>
      <c r="D572" s="218"/>
      <c r="E572" s="218"/>
      <c r="F572" s="218"/>
      <c r="G572" s="218"/>
      <c r="H572" s="169"/>
      <c r="J572" s="218"/>
      <c r="K572" s="218"/>
      <c r="L572" s="218"/>
      <c r="M572" s="169"/>
      <c r="N572" s="218"/>
      <c r="O572" s="218"/>
      <c r="P572" s="218"/>
      <c r="Q572" s="169"/>
      <c r="R572" s="218"/>
      <c r="S572" s="218"/>
      <c r="T572" s="218"/>
      <c r="U572" s="169"/>
      <c r="V572" s="218"/>
      <c r="W572" s="218"/>
      <c r="X572" s="218"/>
      <c r="Y572" s="169"/>
      <c r="Z572" s="218"/>
      <c r="AA572" s="218"/>
      <c r="AB572" s="218"/>
      <c r="AC572" s="169"/>
      <c r="AD572" s="218"/>
      <c r="AE572" s="218"/>
      <c r="AF572" s="218"/>
      <c r="AG572" s="169"/>
      <c r="AH572" s="218"/>
      <c r="AI572" s="218"/>
      <c r="AJ572" s="218"/>
      <c r="AK572" s="169"/>
      <c r="AL572" s="218"/>
      <c r="AM572" s="218"/>
      <c r="AN572" s="218"/>
      <c r="AO572" s="169"/>
      <c r="AP572" s="218"/>
      <c r="AQ572" s="218"/>
      <c r="AR572" s="218"/>
      <c r="AS572" s="169"/>
      <c r="AT572" s="218"/>
      <c r="AU572" s="218"/>
      <c r="AV572" s="218"/>
      <c r="AW572" s="169"/>
    </row>
    <row r="573" spans="1:49" x14ac:dyDescent="0.2">
      <c r="A573" s="218"/>
      <c r="B573" s="218"/>
      <c r="C573" s="218"/>
      <c r="D573" s="218"/>
      <c r="E573" s="218"/>
      <c r="F573" s="218"/>
      <c r="G573" s="218"/>
      <c r="H573" s="169"/>
      <c r="J573" s="218"/>
      <c r="K573" s="218"/>
      <c r="L573" s="218"/>
      <c r="M573" s="169"/>
      <c r="N573" s="218"/>
      <c r="O573" s="218"/>
      <c r="P573" s="218"/>
      <c r="Q573" s="169"/>
      <c r="R573" s="218"/>
      <c r="S573" s="218"/>
      <c r="T573" s="218"/>
      <c r="U573" s="169"/>
      <c r="V573" s="218"/>
      <c r="W573" s="218"/>
      <c r="X573" s="218"/>
      <c r="Y573" s="169"/>
      <c r="Z573" s="218"/>
      <c r="AA573" s="218"/>
      <c r="AB573" s="218"/>
      <c r="AC573" s="169"/>
      <c r="AD573" s="218"/>
      <c r="AE573" s="218"/>
      <c r="AF573" s="218"/>
      <c r="AG573" s="169"/>
      <c r="AH573" s="218"/>
      <c r="AI573" s="218"/>
      <c r="AJ573" s="218"/>
      <c r="AK573" s="169"/>
      <c r="AL573" s="218"/>
      <c r="AM573" s="218"/>
      <c r="AN573" s="218"/>
      <c r="AO573" s="169"/>
      <c r="AP573" s="218"/>
      <c r="AQ573" s="218"/>
      <c r="AR573" s="218"/>
      <c r="AS573" s="169"/>
      <c r="AT573" s="218"/>
      <c r="AU573" s="218"/>
      <c r="AV573" s="218"/>
      <c r="AW573" s="169"/>
    </row>
    <row r="574" spans="1:49" x14ac:dyDescent="0.2">
      <c r="A574" s="218"/>
      <c r="B574" s="218"/>
      <c r="C574" s="218"/>
      <c r="D574" s="218"/>
      <c r="E574" s="218"/>
      <c r="F574" s="218"/>
      <c r="G574" s="218"/>
      <c r="H574" s="169"/>
      <c r="J574" s="218"/>
      <c r="K574" s="218"/>
      <c r="L574" s="218"/>
      <c r="M574" s="169"/>
      <c r="N574" s="218"/>
      <c r="O574" s="218"/>
      <c r="P574" s="218"/>
      <c r="Q574" s="169"/>
      <c r="R574" s="218"/>
      <c r="S574" s="218"/>
      <c r="T574" s="218"/>
      <c r="U574" s="169"/>
      <c r="V574" s="218"/>
      <c r="W574" s="218"/>
      <c r="X574" s="218"/>
      <c r="Y574" s="169"/>
      <c r="Z574" s="218"/>
      <c r="AA574" s="218"/>
      <c r="AB574" s="218"/>
      <c r="AC574" s="169"/>
      <c r="AD574" s="218"/>
      <c r="AE574" s="218"/>
      <c r="AF574" s="218"/>
      <c r="AG574" s="169"/>
      <c r="AH574" s="218"/>
      <c r="AI574" s="218"/>
      <c r="AJ574" s="218"/>
      <c r="AK574" s="169"/>
      <c r="AL574" s="218"/>
      <c r="AM574" s="218"/>
      <c r="AN574" s="218"/>
      <c r="AO574" s="169"/>
      <c r="AP574" s="218"/>
      <c r="AQ574" s="218"/>
      <c r="AR574" s="218"/>
      <c r="AS574" s="169"/>
      <c r="AT574" s="218"/>
      <c r="AU574" s="218"/>
      <c r="AV574" s="218"/>
      <c r="AW574" s="169"/>
    </row>
    <row r="575" spans="1:49" x14ac:dyDescent="0.2">
      <c r="A575" s="218"/>
      <c r="B575" s="218"/>
      <c r="C575" s="218"/>
      <c r="D575" s="218"/>
      <c r="E575" s="218"/>
      <c r="F575" s="218"/>
      <c r="G575" s="218"/>
      <c r="H575" s="169"/>
      <c r="J575" s="218"/>
      <c r="K575" s="218"/>
      <c r="L575" s="218"/>
      <c r="M575" s="169"/>
      <c r="N575" s="218"/>
      <c r="O575" s="218"/>
      <c r="P575" s="218"/>
      <c r="Q575" s="169"/>
      <c r="R575" s="218"/>
      <c r="S575" s="218"/>
      <c r="T575" s="218"/>
      <c r="U575" s="169"/>
      <c r="V575" s="218"/>
      <c r="W575" s="218"/>
      <c r="X575" s="218"/>
      <c r="Y575" s="169"/>
      <c r="Z575" s="218"/>
      <c r="AA575" s="218"/>
      <c r="AB575" s="218"/>
      <c r="AC575" s="169"/>
      <c r="AD575" s="218"/>
      <c r="AE575" s="218"/>
      <c r="AF575" s="218"/>
      <c r="AG575" s="169"/>
      <c r="AH575" s="218"/>
      <c r="AI575" s="218"/>
      <c r="AJ575" s="218"/>
      <c r="AK575" s="169"/>
      <c r="AL575" s="218"/>
      <c r="AM575" s="218"/>
      <c r="AN575" s="218"/>
      <c r="AO575" s="169"/>
      <c r="AP575" s="218"/>
      <c r="AQ575" s="218"/>
      <c r="AR575" s="218"/>
      <c r="AS575" s="169"/>
      <c r="AT575" s="218"/>
      <c r="AU575" s="218"/>
      <c r="AV575" s="218"/>
      <c r="AW575" s="169"/>
    </row>
    <row r="576" spans="1:49" x14ac:dyDescent="0.2">
      <c r="A576" s="218"/>
      <c r="B576" s="218"/>
      <c r="C576" s="218"/>
      <c r="D576" s="218"/>
      <c r="E576" s="218"/>
      <c r="F576" s="218"/>
      <c r="G576" s="218"/>
      <c r="H576" s="169"/>
      <c r="J576" s="218"/>
      <c r="K576" s="218"/>
      <c r="L576" s="218"/>
      <c r="M576" s="169"/>
      <c r="N576" s="218"/>
      <c r="O576" s="218"/>
      <c r="P576" s="218"/>
      <c r="Q576" s="169"/>
      <c r="R576" s="218"/>
      <c r="S576" s="218"/>
      <c r="T576" s="218"/>
      <c r="U576" s="169"/>
      <c r="V576" s="218"/>
      <c r="W576" s="218"/>
      <c r="X576" s="218"/>
      <c r="Y576" s="169"/>
      <c r="Z576" s="218"/>
      <c r="AA576" s="218"/>
      <c r="AB576" s="218"/>
      <c r="AC576" s="169"/>
      <c r="AD576" s="218"/>
      <c r="AE576" s="218"/>
      <c r="AF576" s="218"/>
      <c r="AG576" s="169"/>
      <c r="AH576" s="218"/>
      <c r="AI576" s="218"/>
      <c r="AJ576" s="218"/>
      <c r="AK576" s="169"/>
      <c r="AL576" s="218"/>
      <c r="AM576" s="218"/>
      <c r="AN576" s="218"/>
      <c r="AO576" s="169"/>
      <c r="AP576" s="218"/>
      <c r="AQ576" s="218"/>
      <c r="AR576" s="218"/>
      <c r="AS576" s="169"/>
      <c r="AT576" s="218"/>
      <c r="AU576" s="218"/>
      <c r="AV576" s="218"/>
      <c r="AW576" s="169"/>
    </row>
    <row r="577" spans="1:49" x14ac:dyDescent="0.2">
      <c r="A577" s="218"/>
      <c r="B577" s="218"/>
      <c r="C577" s="218"/>
      <c r="D577" s="218"/>
      <c r="E577" s="218"/>
      <c r="F577" s="218"/>
      <c r="G577" s="218"/>
      <c r="H577" s="169"/>
      <c r="J577" s="218"/>
      <c r="K577" s="218"/>
      <c r="L577" s="218"/>
      <c r="M577" s="169"/>
      <c r="N577" s="218"/>
      <c r="O577" s="218"/>
      <c r="P577" s="218"/>
      <c r="Q577" s="169"/>
      <c r="R577" s="218"/>
      <c r="S577" s="218"/>
      <c r="T577" s="218"/>
      <c r="U577" s="169"/>
      <c r="V577" s="218"/>
      <c r="W577" s="218"/>
      <c r="X577" s="218"/>
      <c r="Y577" s="169"/>
      <c r="Z577" s="218"/>
      <c r="AA577" s="218"/>
      <c r="AB577" s="218"/>
      <c r="AC577" s="169"/>
      <c r="AD577" s="218"/>
      <c r="AE577" s="218"/>
      <c r="AF577" s="218"/>
      <c r="AG577" s="169"/>
      <c r="AH577" s="218"/>
      <c r="AI577" s="218"/>
      <c r="AJ577" s="218"/>
      <c r="AK577" s="169"/>
      <c r="AL577" s="218"/>
      <c r="AM577" s="218"/>
      <c r="AN577" s="218"/>
      <c r="AO577" s="169"/>
      <c r="AP577" s="218"/>
      <c r="AQ577" s="218"/>
      <c r="AR577" s="218"/>
      <c r="AS577" s="169"/>
      <c r="AT577" s="218"/>
      <c r="AU577" s="218"/>
      <c r="AV577" s="218"/>
      <c r="AW577" s="169"/>
    </row>
    <row r="578" spans="1:49" x14ac:dyDescent="0.2">
      <c r="A578" s="218"/>
      <c r="B578" s="218"/>
      <c r="C578" s="218"/>
      <c r="D578" s="218"/>
      <c r="E578" s="218"/>
      <c r="F578" s="218"/>
      <c r="G578" s="218"/>
      <c r="H578" s="169"/>
      <c r="J578" s="218"/>
      <c r="K578" s="218"/>
      <c r="L578" s="218"/>
      <c r="M578" s="169"/>
      <c r="N578" s="218"/>
      <c r="O578" s="218"/>
      <c r="P578" s="218"/>
      <c r="Q578" s="169"/>
      <c r="R578" s="218"/>
      <c r="S578" s="218"/>
      <c r="T578" s="218"/>
      <c r="U578" s="169"/>
      <c r="V578" s="218"/>
      <c r="W578" s="218"/>
      <c r="X578" s="218"/>
      <c r="Y578" s="169"/>
      <c r="Z578" s="218"/>
      <c r="AA578" s="218"/>
      <c r="AB578" s="218"/>
      <c r="AC578" s="169"/>
      <c r="AD578" s="218"/>
      <c r="AE578" s="218"/>
      <c r="AF578" s="218"/>
      <c r="AG578" s="169"/>
      <c r="AH578" s="218"/>
      <c r="AI578" s="218"/>
      <c r="AJ578" s="218"/>
      <c r="AK578" s="169"/>
      <c r="AL578" s="218"/>
      <c r="AM578" s="218"/>
      <c r="AN578" s="218"/>
      <c r="AO578" s="169"/>
      <c r="AP578" s="218"/>
      <c r="AQ578" s="218"/>
      <c r="AR578" s="218"/>
      <c r="AS578" s="169"/>
      <c r="AT578" s="218"/>
      <c r="AU578" s="218"/>
      <c r="AV578" s="218"/>
      <c r="AW578" s="169"/>
    </row>
    <row r="579" spans="1:49" x14ac:dyDescent="0.2">
      <c r="A579" s="218"/>
      <c r="B579" s="218"/>
      <c r="C579" s="218"/>
      <c r="D579" s="218"/>
      <c r="E579" s="218"/>
      <c r="F579" s="218"/>
      <c r="G579" s="218"/>
      <c r="H579" s="169"/>
      <c r="J579" s="218"/>
      <c r="K579" s="218"/>
      <c r="L579" s="218"/>
      <c r="M579" s="169"/>
      <c r="N579" s="218"/>
      <c r="O579" s="218"/>
      <c r="P579" s="218"/>
      <c r="Q579" s="169"/>
      <c r="R579" s="218"/>
      <c r="S579" s="218"/>
      <c r="T579" s="218"/>
      <c r="U579" s="169"/>
      <c r="V579" s="218"/>
      <c r="W579" s="218"/>
      <c r="X579" s="218"/>
      <c r="Y579" s="169"/>
      <c r="Z579" s="218"/>
      <c r="AA579" s="218"/>
      <c r="AB579" s="218"/>
      <c r="AC579" s="169"/>
      <c r="AD579" s="218"/>
      <c r="AE579" s="218"/>
      <c r="AF579" s="218"/>
      <c r="AG579" s="169"/>
      <c r="AH579" s="218"/>
      <c r="AI579" s="218"/>
      <c r="AJ579" s="218"/>
      <c r="AK579" s="169"/>
      <c r="AL579" s="218"/>
      <c r="AM579" s="218"/>
      <c r="AN579" s="218"/>
      <c r="AO579" s="169"/>
      <c r="AP579" s="218"/>
      <c r="AQ579" s="218"/>
      <c r="AR579" s="218"/>
      <c r="AS579" s="169"/>
      <c r="AT579" s="218"/>
      <c r="AU579" s="218"/>
      <c r="AV579" s="218"/>
      <c r="AW579" s="169"/>
    </row>
    <row r="580" spans="1:49" x14ac:dyDescent="0.2">
      <c r="A580" s="218"/>
      <c r="B580" s="218"/>
      <c r="C580" s="218"/>
      <c r="D580" s="218"/>
      <c r="E580" s="218"/>
      <c r="F580" s="218"/>
      <c r="G580" s="218"/>
      <c r="H580" s="169"/>
      <c r="J580" s="218"/>
      <c r="K580" s="218"/>
      <c r="L580" s="218"/>
      <c r="M580" s="169"/>
      <c r="N580" s="218"/>
      <c r="O580" s="218"/>
      <c r="P580" s="218"/>
      <c r="Q580" s="169"/>
      <c r="R580" s="218"/>
      <c r="S580" s="218"/>
      <c r="T580" s="218"/>
      <c r="U580" s="169"/>
      <c r="V580" s="218"/>
      <c r="W580" s="218"/>
      <c r="X580" s="218"/>
      <c r="Y580" s="169"/>
      <c r="Z580" s="218"/>
      <c r="AA580" s="218"/>
      <c r="AB580" s="218"/>
      <c r="AC580" s="169"/>
      <c r="AD580" s="218"/>
      <c r="AE580" s="218"/>
      <c r="AF580" s="218"/>
      <c r="AG580" s="169"/>
      <c r="AH580" s="218"/>
      <c r="AI580" s="218"/>
      <c r="AJ580" s="218"/>
      <c r="AK580" s="169"/>
      <c r="AL580" s="218"/>
      <c r="AM580" s="218"/>
      <c r="AN580" s="218"/>
      <c r="AO580" s="169"/>
      <c r="AP580" s="218"/>
      <c r="AQ580" s="218"/>
      <c r="AR580" s="218"/>
      <c r="AS580" s="169"/>
      <c r="AT580" s="218"/>
      <c r="AU580" s="218"/>
      <c r="AV580" s="218"/>
      <c r="AW580" s="169"/>
    </row>
    <row r="581" spans="1:49" x14ac:dyDescent="0.2">
      <c r="A581" s="218"/>
      <c r="B581" s="218"/>
      <c r="C581" s="218"/>
      <c r="D581" s="218"/>
      <c r="E581" s="218"/>
      <c r="F581" s="218"/>
      <c r="G581" s="218"/>
      <c r="H581" s="169"/>
      <c r="J581" s="218"/>
      <c r="K581" s="218"/>
      <c r="L581" s="218"/>
      <c r="M581" s="169"/>
      <c r="N581" s="218"/>
      <c r="O581" s="218"/>
      <c r="P581" s="218"/>
      <c r="Q581" s="169"/>
      <c r="R581" s="218"/>
      <c r="S581" s="218"/>
      <c r="T581" s="218"/>
      <c r="U581" s="169"/>
      <c r="V581" s="218"/>
      <c r="W581" s="218"/>
      <c r="X581" s="218"/>
      <c r="Y581" s="169"/>
      <c r="Z581" s="218"/>
      <c r="AA581" s="218"/>
      <c r="AB581" s="218"/>
      <c r="AC581" s="169"/>
      <c r="AD581" s="218"/>
      <c r="AE581" s="218"/>
      <c r="AF581" s="218"/>
      <c r="AG581" s="169"/>
      <c r="AH581" s="218"/>
      <c r="AI581" s="218"/>
      <c r="AJ581" s="218"/>
      <c r="AK581" s="169"/>
      <c r="AL581" s="218"/>
      <c r="AM581" s="218"/>
      <c r="AN581" s="218"/>
      <c r="AO581" s="169"/>
      <c r="AP581" s="218"/>
      <c r="AQ581" s="218"/>
      <c r="AR581" s="218"/>
      <c r="AS581" s="169"/>
      <c r="AT581" s="218"/>
      <c r="AU581" s="218"/>
      <c r="AV581" s="218"/>
      <c r="AW581" s="169"/>
    </row>
    <row r="582" spans="1:49" x14ac:dyDescent="0.2">
      <c r="A582" s="218"/>
      <c r="B582" s="218"/>
      <c r="C582" s="218"/>
      <c r="D582" s="218"/>
      <c r="E582" s="218"/>
      <c r="F582" s="218"/>
      <c r="G582" s="218"/>
      <c r="H582" s="169"/>
      <c r="J582" s="218"/>
      <c r="K582" s="218"/>
      <c r="L582" s="218"/>
      <c r="M582" s="169"/>
      <c r="N582" s="218"/>
      <c r="O582" s="218"/>
      <c r="P582" s="218"/>
      <c r="Q582" s="169"/>
      <c r="R582" s="218"/>
      <c r="S582" s="218"/>
      <c r="T582" s="218"/>
      <c r="U582" s="169"/>
      <c r="V582" s="218"/>
      <c r="W582" s="218"/>
      <c r="X582" s="218"/>
      <c r="Y582" s="169"/>
      <c r="Z582" s="218"/>
      <c r="AA582" s="218"/>
      <c r="AB582" s="218"/>
      <c r="AC582" s="169"/>
      <c r="AD582" s="218"/>
      <c r="AE582" s="218"/>
      <c r="AF582" s="218"/>
      <c r="AG582" s="169"/>
      <c r="AH582" s="218"/>
      <c r="AI582" s="218"/>
      <c r="AJ582" s="218"/>
      <c r="AK582" s="169"/>
      <c r="AL582" s="218"/>
      <c r="AM582" s="218"/>
      <c r="AN582" s="218"/>
      <c r="AO582" s="169"/>
      <c r="AP582" s="218"/>
      <c r="AQ582" s="218"/>
      <c r="AR582" s="218"/>
      <c r="AS582" s="169"/>
      <c r="AT582" s="218"/>
      <c r="AU582" s="218"/>
      <c r="AV582" s="218"/>
      <c r="AW582" s="169"/>
    </row>
    <row r="583" spans="1:49" x14ac:dyDescent="0.2">
      <c r="A583" s="218"/>
      <c r="B583" s="218"/>
      <c r="C583" s="218"/>
      <c r="D583" s="218"/>
      <c r="E583" s="218"/>
      <c r="F583" s="218"/>
      <c r="G583" s="218"/>
      <c r="H583" s="169"/>
      <c r="J583" s="218"/>
      <c r="K583" s="218"/>
      <c r="L583" s="218"/>
      <c r="M583" s="169"/>
      <c r="N583" s="218"/>
      <c r="O583" s="218"/>
      <c r="P583" s="218"/>
      <c r="Q583" s="169"/>
      <c r="R583" s="218"/>
      <c r="S583" s="218"/>
      <c r="T583" s="218"/>
      <c r="U583" s="169"/>
      <c r="V583" s="218"/>
      <c r="W583" s="218"/>
      <c r="X583" s="218"/>
      <c r="Y583" s="169"/>
      <c r="Z583" s="218"/>
      <c r="AA583" s="218"/>
      <c r="AB583" s="218"/>
      <c r="AC583" s="169"/>
      <c r="AD583" s="218"/>
      <c r="AE583" s="218"/>
      <c r="AF583" s="218"/>
      <c r="AG583" s="169"/>
      <c r="AH583" s="218"/>
      <c r="AI583" s="218"/>
      <c r="AJ583" s="218"/>
      <c r="AK583" s="169"/>
      <c r="AL583" s="218"/>
      <c r="AM583" s="218"/>
      <c r="AN583" s="218"/>
      <c r="AO583" s="169"/>
      <c r="AP583" s="218"/>
      <c r="AQ583" s="218"/>
      <c r="AR583" s="218"/>
      <c r="AS583" s="169"/>
      <c r="AT583" s="218"/>
      <c r="AU583" s="218"/>
      <c r="AV583" s="218"/>
      <c r="AW583" s="169"/>
    </row>
    <row r="584" spans="1:49" x14ac:dyDescent="0.2">
      <c r="A584" s="218"/>
      <c r="B584" s="218"/>
      <c r="C584" s="218"/>
      <c r="D584" s="218"/>
      <c r="E584" s="218"/>
      <c r="F584" s="218"/>
      <c r="G584" s="218"/>
      <c r="H584" s="169"/>
      <c r="J584" s="218"/>
      <c r="K584" s="218"/>
      <c r="L584" s="218"/>
      <c r="M584" s="169"/>
      <c r="N584" s="218"/>
      <c r="O584" s="218"/>
      <c r="P584" s="218"/>
      <c r="Q584" s="169"/>
      <c r="R584" s="218"/>
      <c r="S584" s="218"/>
      <c r="T584" s="218"/>
      <c r="U584" s="169"/>
      <c r="V584" s="218"/>
      <c r="W584" s="218"/>
      <c r="X584" s="218"/>
      <c r="Y584" s="169"/>
      <c r="Z584" s="218"/>
      <c r="AA584" s="218"/>
      <c r="AB584" s="218"/>
      <c r="AC584" s="169"/>
      <c r="AD584" s="218"/>
      <c r="AE584" s="218"/>
      <c r="AF584" s="218"/>
      <c r="AG584" s="169"/>
      <c r="AH584" s="218"/>
      <c r="AI584" s="218"/>
      <c r="AJ584" s="218"/>
      <c r="AK584" s="169"/>
      <c r="AL584" s="218"/>
      <c r="AM584" s="218"/>
      <c r="AN584" s="218"/>
      <c r="AO584" s="169"/>
      <c r="AP584" s="218"/>
      <c r="AQ584" s="218"/>
      <c r="AR584" s="218"/>
      <c r="AS584" s="169"/>
      <c r="AT584" s="218"/>
      <c r="AU584" s="218"/>
      <c r="AV584" s="218"/>
      <c r="AW584" s="169"/>
    </row>
    <row r="585" spans="1:49" x14ac:dyDescent="0.2">
      <c r="A585" s="218"/>
      <c r="B585" s="218"/>
      <c r="C585" s="218"/>
      <c r="D585" s="218"/>
      <c r="E585" s="218"/>
      <c r="F585" s="218"/>
      <c r="G585" s="218"/>
      <c r="H585" s="169"/>
      <c r="J585" s="218"/>
      <c r="K585" s="218"/>
      <c r="L585" s="218"/>
      <c r="M585" s="169"/>
      <c r="N585" s="218"/>
      <c r="O585" s="218"/>
      <c r="P585" s="218"/>
      <c r="Q585" s="169"/>
      <c r="R585" s="218"/>
      <c r="S585" s="218"/>
      <c r="T585" s="218"/>
      <c r="U585" s="169"/>
      <c r="V585" s="218"/>
      <c r="W585" s="218"/>
      <c r="X585" s="218"/>
      <c r="Y585" s="169"/>
      <c r="Z585" s="218"/>
      <c r="AA585" s="218"/>
      <c r="AB585" s="218"/>
      <c r="AC585" s="169"/>
      <c r="AD585" s="218"/>
      <c r="AE585" s="218"/>
      <c r="AF585" s="218"/>
      <c r="AG585" s="169"/>
      <c r="AH585" s="218"/>
      <c r="AI585" s="218"/>
      <c r="AJ585" s="218"/>
      <c r="AK585" s="169"/>
      <c r="AL585" s="218"/>
      <c r="AM585" s="218"/>
      <c r="AN585" s="218"/>
      <c r="AO585" s="169"/>
      <c r="AP585" s="218"/>
      <c r="AQ585" s="218"/>
      <c r="AR585" s="218"/>
      <c r="AS585" s="169"/>
      <c r="AT585" s="218"/>
      <c r="AU585" s="218"/>
      <c r="AV585" s="218"/>
      <c r="AW585" s="169"/>
    </row>
    <row r="586" spans="1:49" x14ac:dyDescent="0.2">
      <c r="A586" s="218"/>
      <c r="B586" s="218"/>
      <c r="C586" s="218"/>
      <c r="D586" s="218"/>
      <c r="E586" s="218"/>
      <c r="F586" s="218"/>
      <c r="G586" s="218"/>
      <c r="H586" s="169"/>
      <c r="J586" s="218"/>
      <c r="K586" s="218"/>
      <c r="L586" s="218"/>
      <c r="M586" s="169"/>
      <c r="N586" s="218"/>
      <c r="O586" s="218"/>
      <c r="P586" s="218"/>
      <c r="Q586" s="169"/>
      <c r="R586" s="218"/>
      <c r="S586" s="218"/>
      <c r="T586" s="218"/>
      <c r="U586" s="169"/>
      <c r="V586" s="218"/>
      <c r="W586" s="218"/>
      <c r="X586" s="218"/>
      <c r="Y586" s="169"/>
      <c r="Z586" s="218"/>
      <c r="AA586" s="218"/>
      <c r="AB586" s="218"/>
      <c r="AC586" s="169"/>
      <c r="AD586" s="218"/>
      <c r="AE586" s="218"/>
      <c r="AF586" s="218"/>
      <c r="AG586" s="169"/>
      <c r="AH586" s="218"/>
      <c r="AI586" s="218"/>
      <c r="AJ586" s="218"/>
      <c r="AK586" s="169"/>
      <c r="AL586" s="218"/>
      <c r="AM586" s="218"/>
      <c r="AN586" s="218"/>
      <c r="AO586" s="169"/>
      <c r="AP586" s="218"/>
      <c r="AQ586" s="218"/>
      <c r="AR586" s="218"/>
      <c r="AS586" s="169"/>
      <c r="AT586" s="218"/>
      <c r="AU586" s="218"/>
      <c r="AV586" s="218"/>
      <c r="AW586" s="169"/>
    </row>
    <row r="587" spans="1:49" x14ac:dyDescent="0.2">
      <c r="A587" s="218"/>
      <c r="B587" s="218"/>
      <c r="C587" s="218"/>
      <c r="D587" s="218"/>
      <c r="E587" s="218"/>
      <c r="F587" s="218"/>
      <c r="G587" s="218"/>
      <c r="H587" s="169"/>
      <c r="J587" s="218"/>
      <c r="K587" s="218"/>
      <c r="L587" s="218"/>
      <c r="M587" s="169"/>
      <c r="N587" s="218"/>
      <c r="O587" s="218"/>
      <c r="P587" s="218"/>
      <c r="Q587" s="169"/>
      <c r="R587" s="218"/>
      <c r="S587" s="218"/>
      <c r="T587" s="218"/>
      <c r="U587" s="169"/>
      <c r="V587" s="218"/>
      <c r="W587" s="218"/>
      <c r="X587" s="218"/>
      <c r="Y587" s="169"/>
      <c r="Z587" s="218"/>
      <c r="AA587" s="218"/>
      <c r="AB587" s="218"/>
      <c r="AC587" s="169"/>
      <c r="AD587" s="218"/>
      <c r="AE587" s="218"/>
      <c r="AF587" s="218"/>
      <c r="AG587" s="169"/>
      <c r="AH587" s="218"/>
      <c r="AI587" s="218"/>
      <c r="AJ587" s="218"/>
      <c r="AK587" s="169"/>
      <c r="AL587" s="218"/>
      <c r="AM587" s="218"/>
      <c r="AN587" s="218"/>
      <c r="AO587" s="169"/>
      <c r="AP587" s="218"/>
      <c r="AQ587" s="218"/>
      <c r="AR587" s="218"/>
      <c r="AS587" s="169"/>
      <c r="AT587" s="218"/>
      <c r="AU587" s="218"/>
      <c r="AV587" s="218"/>
      <c r="AW587" s="169"/>
    </row>
    <row r="588" spans="1:49" x14ac:dyDescent="0.2">
      <c r="A588" s="218"/>
      <c r="B588" s="218"/>
      <c r="C588" s="218"/>
      <c r="D588" s="218"/>
      <c r="E588" s="218"/>
      <c r="F588" s="218"/>
      <c r="G588" s="218"/>
      <c r="H588" s="169"/>
      <c r="J588" s="218"/>
      <c r="K588" s="218"/>
      <c r="L588" s="218"/>
      <c r="M588" s="169"/>
      <c r="N588" s="218"/>
      <c r="O588" s="218"/>
      <c r="P588" s="218"/>
      <c r="Q588" s="169"/>
      <c r="R588" s="218"/>
      <c r="S588" s="218"/>
      <c r="T588" s="218"/>
      <c r="U588" s="169"/>
      <c r="V588" s="218"/>
      <c r="W588" s="218"/>
      <c r="X588" s="218"/>
      <c r="Y588" s="169"/>
      <c r="Z588" s="218"/>
      <c r="AA588" s="218"/>
      <c r="AB588" s="218"/>
      <c r="AC588" s="169"/>
      <c r="AD588" s="218"/>
      <c r="AE588" s="218"/>
      <c r="AF588" s="218"/>
      <c r="AG588" s="169"/>
      <c r="AH588" s="218"/>
      <c r="AI588" s="218"/>
      <c r="AJ588" s="218"/>
      <c r="AK588" s="169"/>
      <c r="AL588" s="218"/>
      <c r="AM588" s="218"/>
      <c r="AN588" s="218"/>
      <c r="AO588" s="169"/>
      <c r="AP588" s="218"/>
      <c r="AQ588" s="218"/>
      <c r="AR588" s="218"/>
      <c r="AS588" s="169"/>
      <c r="AT588" s="218"/>
      <c r="AU588" s="218"/>
      <c r="AV588" s="218"/>
      <c r="AW588" s="169"/>
    </row>
    <row r="589" spans="1:49" x14ac:dyDescent="0.2">
      <c r="A589" s="218"/>
      <c r="B589" s="218"/>
      <c r="C589" s="218"/>
      <c r="D589" s="218"/>
      <c r="E589" s="218"/>
      <c r="F589" s="218"/>
      <c r="G589" s="218"/>
      <c r="H589" s="169"/>
      <c r="J589" s="218"/>
      <c r="K589" s="218"/>
      <c r="L589" s="218"/>
      <c r="M589" s="169"/>
      <c r="N589" s="218"/>
      <c r="O589" s="218"/>
      <c r="P589" s="218"/>
      <c r="Q589" s="169"/>
      <c r="R589" s="218"/>
      <c r="S589" s="218"/>
      <c r="T589" s="218"/>
      <c r="U589" s="169"/>
      <c r="V589" s="218"/>
      <c r="W589" s="218"/>
      <c r="X589" s="218"/>
      <c r="Y589" s="169"/>
      <c r="Z589" s="218"/>
      <c r="AA589" s="218"/>
      <c r="AB589" s="218"/>
      <c r="AC589" s="169"/>
      <c r="AD589" s="218"/>
      <c r="AE589" s="218"/>
      <c r="AF589" s="218"/>
      <c r="AG589" s="169"/>
      <c r="AH589" s="218"/>
      <c r="AI589" s="218"/>
      <c r="AJ589" s="218"/>
      <c r="AK589" s="169"/>
      <c r="AL589" s="218"/>
      <c r="AM589" s="218"/>
      <c r="AN589" s="218"/>
      <c r="AO589" s="169"/>
      <c r="AP589" s="218"/>
      <c r="AQ589" s="218"/>
      <c r="AR589" s="218"/>
      <c r="AS589" s="169"/>
      <c r="AT589" s="218"/>
      <c r="AU589" s="218"/>
      <c r="AV589" s="218"/>
      <c r="AW589" s="169"/>
    </row>
    <row r="590" spans="1:49" x14ac:dyDescent="0.2">
      <c r="A590" s="218"/>
      <c r="B590" s="218"/>
      <c r="C590" s="218"/>
      <c r="D590" s="218"/>
      <c r="E590" s="218"/>
      <c r="F590" s="218"/>
      <c r="G590" s="218"/>
      <c r="H590" s="169"/>
      <c r="J590" s="218"/>
      <c r="K590" s="218"/>
      <c r="L590" s="218"/>
      <c r="M590" s="169"/>
      <c r="N590" s="218"/>
      <c r="O590" s="218"/>
      <c r="P590" s="218"/>
      <c r="Q590" s="169"/>
      <c r="R590" s="218"/>
      <c r="S590" s="218"/>
      <c r="T590" s="218"/>
      <c r="U590" s="169"/>
      <c r="V590" s="218"/>
      <c r="W590" s="218"/>
      <c r="X590" s="218"/>
      <c r="Y590" s="169"/>
      <c r="Z590" s="218"/>
      <c r="AA590" s="218"/>
      <c r="AB590" s="218"/>
      <c r="AC590" s="169"/>
      <c r="AD590" s="218"/>
      <c r="AE590" s="218"/>
      <c r="AF590" s="218"/>
      <c r="AG590" s="169"/>
      <c r="AH590" s="218"/>
      <c r="AI590" s="218"/>
      <c r="AJ590" s="218"/>
      <c r="AK590" s="169"/>
      <c r="AL590" s="218"/>
      <c r="AM590" s="218"/>
      <c r="AN590" s="218"/>
      <c r="AO590" s="169"/>
      <c r="AP590" s="218"/>
      <c r="AQ590" s="218"/>
      <c r="AR590" s="218"/>
      <c r="AS590" s="169"/>
      <c r="AT590" s="218"/>
      <c r="AU590" s="218"/>
      <c r="AV590" s="218"/>
      <c r="AW590" s="169"/>
    </row>
    <row r="591" spans="1:49" x14ac:dyDescent="0.2">
      <c r="A591" s="218"/>
      <c r="B591" s="218"/>
      <c r="C591" s="218"/>
      <c r="D591" s="218"/>
      <c r="E591" s="218"/>
      <c r="F591" s="218"/>
      <c r="G591" s="218"/>
      <c r="H591" s="169"/>
      <c r="J591" s="218"/>
      <c r="K591" s="218"/>
      <c r="L591" s="218"/>
      <c r="M591" s="169"/>
      <c r="N591" s="218"/>
      <c r="O591" s="218"/>
      <c r="P591" s="218"/>
      <c r="Q591" s="169"/>
      <c r="R591" s="218"/>
      <c r="S591" s="218"/>
      <c r="T591" s="218"/>
      <c r="U591" s="169"/>
      <c r="V591" s="218"/>
      <c r="W591" s="218"/>
      <c r="X591" s="218"/>
      <c r="Y591" s="169"/>
      <c r="Z591" s="218"/>
      <c r="AA591" s="218"/>
      <c r="AB591" s="218"/>
      <c r="AC591" s="169"/>
      <c r="AD591" s="218"/>
      <c r="AE591" s="218"/>
      <c r="AF591" s="218"/>
      <c r="AG591" s="169"/>
      <c r="AH591" s="218"/>
      <c r="AI591" s="218"/>
      <c r="AJ591" s="218"/>
      <c r="AK591" s="169"/>
      <c r="AL591" s="218"/>
      <c r="AM591" s="218"/>
      <c r="AN591" s="218"/>
      <c r="AO591" s="169"/>
      <c r="AP591" s="218"/>
      <c r="AQ591" s="218"/>
      <c r="AR591" s="218"/>
      <c r="AS591" s="169"/>
      <c r="AT591" s="218"/>
      <c r="AU591" s="218"/>
      <c r="AV591" s="218"/>
      <c r="AW591" s="169"/>
    </row>
    <row r="592" spans="1:49" x14ac:dyDescent="0.2">
      <c r="A592" s="218"/>
      <c r="B592" s="218"/>
      <c r="C592" s="218"/>
      <c r="D592" s="218"/>
      <c r="E592" s="218"/>
      <c r="F592" s="218"/>
      <c r="G592" s="218"/>
      <c r="H592" s="169"/>
      <c r="J592" s="218"/>
      <c r="K592" s="218"/>
      <c r="L592" s="218"/>
      <c r="M592" s="169"/>
      <c r="N592" s="218"/>
      <c r="O592" s="218"/>
      <c r="P592" s="218"/>
      <c r="Q592" s="169"/>
      <c r="R592" s="218"/>
      <c r="S592" s="218"/>
      <c r="T592" s="218"/>
      <c r="U592" s="169"/>
      <c r="V592" s="218"/>
      <c r="W592" s="218"/>
      <c r="X592" s="218"/>
      <c r="Y592" s="169"/>
      <c r="Z592" s="218"/>
      <c r="AA592" s="218"/>
      <c r="AB592" s="218"/>
      <c r="AC592" s="169"/>
      <c r="AD592" s="218"/>
      <c r="AE592" s="218"/>
      <c r="AF592" s="218"/>
      <c r="AG592" s="169"/>
      <c r="AH592" s="218"/>
      <c r="AI592" s="218"/>
      <c r="AJ592" s="218"/>
      <c r="AK592" s="169"/>
      <c r="AL592" s="218"/>
      <c r="AM592" s="218"/>
      <c r="AN592" s="218"/>
      <c r="AO592" s="169"/>
      <c r="AP592" s="218"/>
      <c r="AQ592" s="218"/>
      <c r="AR592" s="218"/>
      <c r="AS592" s="169"/>
      <c r="AT592" s="218"/>
      <c r="AU592" s="218"/>
      <c r="AV592" s="218"/>
      <c r="AW592" s="169"/>
    </row>
    <row r="593" spans="1:49" x14ac:dyDescent="0.2">
      <c r="A593" s="218"/>
      <c r="B593" s="218"/>
      <c r="C593" s="218"/>
      <c r="D593" s="218"/>
      <c r="E593" s="218"/>
      <c r="F593" s="218"/>
      <c r="G593" s="218"/>
      <c r="H593" s="169"/>
      <c r="J593" s="218"/>
      <c r="K593" s="218"/>
      <c r="L593" s="218"/>
      <c r="M593" s="169"/>
      <c r="N593" s="218"/>
      <c r="O593" s="218"/>
      <c r="P593" s="218"/>
      <c r="Q593" s="169"/>
      <c r="R593" s="218"/>
      <c r="S593" s="218"/>
      <c r="T593" s="218"/>
      <c r="U593" s="169"/>
      <c r="V593" s="218"/>
      <c r="W593" s="218"/>
      <c r="X593" s="218"/>
      <c r="Y593" s="169"/>
      <c r="Z593" s="218"/>
      <c r="AA593" s="218"/>
      <c r="AB593" s="218"/>
      <c r="AC593" s="169"/>
      <c r="AD593" s="218"/>
      <c r="AE593" s="218"/>
      <c r="AF593" s="218"/>
      <c r="AG593" s="169"/>
      <c r="AH593" s="218"/>
      <c r="AI593" s="218"/>
      <c r="AJ593" s="218"/>
      <c r="AK593" s="169"/>
      <c r="AL593" s="218"/>
      <c r="AM593" s="218"/>
      <c r="AN593" s="218"/>
      <c r="AO593" s="169"/>
      <c r="AP593" s="218"/>
      <c r="AQ593" s="218"/>
      <c r="AR593" s="218"/>
      <c r="AS593" s="169"/>
      <c r="AT593" s="218"/>
      <c r="AU593" s="218"/>
      <c r="AV593" s="218"/>
      <c r="AW593" s="169"/>
    </row>
    <row r="594" spans="1:49" x14ac:dyDescent="0.2">
      <c r="A594" s="218"/>
      <c r="B594" s="218"/>
      <c r="C594" s="218"/>
      <c r="D594" s="218"/>
      <c r="E594" s="218"/>
      <c r="F594" s="218"/>
      <c r="G594" s="218"/>
      <c r="H594" s="169"/>
      <c r="J594" s="218"/>
      <c r="K594" s="218"/>
      <c r="L594" s="218"/>
      <c r="M594" s="169"/>
      <c r="N594" s="218"/>
      <c r="O594" s="218"/>
      <c r="P594" s="218"/>
      <c r="Q594" s="169"/>
      <c r="R594" s="218"/>
      <c r="S594" s="218"/>
      <c r="T594" s="218"/>
      <c r="U594" s="169"/>
      <c r="V594" s="218"/>
      <c r="W594" s="218"/>
      <c r="X594" s="218"/>
      <c r="Y594" s="169"/>
      <c r="Z594" s="218"/>
      <c r="AA594" s="218"/>
      <c r="AB594" s="218"/>
      <c r="AC594" s="169"/>
      <c r="AD594" s="218"/>
      <c r="AE594" s="218"/>
      <c r="AF594" s="218"/>
      <c r="AG594" s="169"/>
      <c r="AH594" s="218"/>
      <c r="AI594" s="218"/>
      <c r="AJ594" s="218"/>
      <c r="AK594" s="169"/>
      <c r="AL594" s="218"/>
      <c r="AM594" s="218"/>
      <c r="AN594" s="218"/>
      <c r="AO594" s="169"/>
      <c r="AP594" s="218"/>
      <c r="AQ594" s="218"/>
      <c r="AR594" s="218"/>
      <c r="AS594" s="169"/>
      <c r="AT594" s="218"/>
      <c r="AU594" s="218"/>
      <c r="AV594" s="218"/>
      <c r="AW594" s="169"/>
    </row>
    <row r="595" spans="1:49" x14ac:dyDescent="0.2">
      <c r="A595" s="218"/>
      <c r="B595" s="218"/>
      <c r="C595" s="218"/>
      <c r="D595" s="218"/>
      <c r="E595" s="218"/>
      <c r="F595" s="218"/>
      <c r="G595" s="218"/>
      <c r="H595" s="169"/>
      <c r="J595" s="218"/>
      <c r="K595" s="218"/>
      <c r="L595" s="218"/>
      <c r="M595" s="169"/>
      <c r="N595" s="218"/>
      <c r="O595" s="218"/>
      <c r="P595" s="218"/>
      <c r="Q595" s="169"/>
      <c r="R595" s="218"/>
      <c r="S595" s="218"/>
      <c r="T595" s="218"/>
      <c r="U595" s="169"/>
      <c r="V595" s="218"/>
      <c r="W595" s="218"/>
      <c r="X595" s="218"/>
      <c r="Y595" s="169"/>
      <c r="Z595" s="218"/>
      <c r="AA595" s="218"/>
      <c r="AB595" s="218"/>
      <c r="AC595" s="169"/>
      <c r="AD595" s="218"/>
      <c r="AE595" s="218"/>
      <c r="AF595" s="218"/>
      <c r="AG595" s="169"/>
      <c r="AH595" s="218"/>
      <c r="AI595" s="218"/>
      <c r="AJ595" s="218"/>
      <c r="AK595" s="169"/>
      <c r="AL595" s="218"/>
      <c r="AM595" s="218"/>
      <c r="AN595" s="218"/>
      <c r="AO595" s="169"/>
      <c r="AP595" s="218"/>
      <c r="AQ595" s="218"/>
      <c r="AR595" s="218"/>
      <c r="AS595" s="169"/>
      <c r="AT595" s="218"/>
      <c r="AU595" s="218"/>
      <c r="AV595" s="218"/>
      <c r="AW595" s="169"/>
    </row>
    <row r="596" spans="1:49" x14ac:dyDescent="0.2">
      <c r="A596" s="218"/>
      <c r="B596" s="218"/>
      <c r="C596" s="218"/>
      <c r="D596" s="218"/>
      <c r="E596" s="218"/>
      <c r="F596" s="218"/>
      <c r="G596" s="218"/>
      <c r="H596" s="169"/>
      <c r="J596" s="218"/>
      <c r="K596" s="218"/>
      <c r="L596" s="218"/>
      <c r="M596" s="169"/>
      <c r="N596" s="218"/>
      <c r="O596" s="218"/>
      <c r="P596" s="218"/>
      <c r="Q596" s="169"/>
      <c r="R596" s="218"/>
      <c r="S596" s="218"/>
      <c r="T596" s="218"/>
      <c r="U596" s="169"/>
      <c r="V596" s="218"/>
      <c r="W596" s="218"/>
      <c r="X596" s="218"/>
      <c r="Y596" s="169"/>
      <c r="Z596" s="218"/>
      <c r="AA596" s="218"/>
      <c r="AB596" s="218"/>
      <c r="AC596" s="169"/>
      <c r="AD596" s="218"/>
      <c r="AE596" s="218"/>
      <c r="AF596" s="218"/>
      <c r="AG596" s="169"/>
      <c r="AH596" s="218"/>
      <c r="AI596" s="218"/>
      <c r="AJ596" s="218"/>
      <c r="AK596" s="169"/>
      <c r="AL596" s="218"/>
      <c r="AM596" s="218"/>
      <c r="AN596" s="218"/>
      <c r="AO596" s="169"/>
      <c r="AP596" s="218"/>
      <c r="AQ596" s="218"/>
      <c r="AR596" s="218"/>
      <c r="AS596" s="169"/>
      <c r="AT596" s="218"/>
      <c r="AU596" s="218"/>
      <c r="AV596" s="218"/>
      <c r="AW596" s="169"/>
    </row>
    <row r="597" spans="1:49" x14ac:dyDescent="0.2">
      <c r="A597" s="218"/>
      <c r="B597" s="218"/>
      <c r="C597" s="218"/>
      <c r="D597" s="218"/>
      <c r="E597" s="218"/>
      <c r="F597" s="218"/>
      <c r="G597" s="218"/>
      <c r="H597" s="169"/>
      <c r="J597" s="218"/>
      <c r="K597" s="218"/>
      <c r="L597" s="218"/>
      <c r="M597" s="169"/>
      <c r="N597" s="218"/>
      <c r="O597" s="218"/>
      <c r="P597" s="218"/>
      <c r="Q597" s="169"/>
      <c r="R597" s="218"/>
      <c r="S597" s="218"/>
      <c r="T597" s="218"/>
      <c r="U597" s="169"/>
      <c r="V597" s="218"/>
      <c r="W597" s="218"/>
      <c r="X597" s="218"/>
      <c r="Y597" s="169"/>
      <c r="Z597" s="218"/>
      <c r="AA597" s="218"/>
      <c r="AB597" s="218"/>
      <c r="AC597" s="169"/>
      <c r="AD597" s="218"/>
      <c r="AE597" s="218"/>
      <c r="AF597" s="218"/>
      <c r="AG597" s="169"/>
      <c r="AH597" s="218"/>
      <c r="AI597" s="218"/>
      <c r="AJ597" s="218"/>
      <c r="AK597" s="169"/>
      <c r="AL597" s="218"/>
      <c r="AM597" s="218"/>
      <c r="AN597" s="218"/>
      <c r="AO597" s="169"/>
      <c r="AP597" s="218"/>
      <c r="AQ597" s="218"/>
      <c r="AR597" s="218"/>
      <c r="AS597" s="169"/>
      <c r="AT597" s="218"/>
      <c r="AU597" s="218"/>
      <c r="AV597" s="218"/>
      <c r="AW597" s="169"/>
    </row>
    <row r="598" spans="1:49" x14ac:dyDescent="0.2">
      <c r="A598" s="218"/>
      <c r="B598" s="218"/>
      <c r="C598" s="218"/>
      <c r="D598" s="218"/>
      <c r="E598" s="218"/>
      <c r="F598" s="218"/>
      <c r="G598" s="218"/>
      <c r="H598" s="169"/>
      <c r="J598" s="218"/>
      <c r="K598" s="218"/>
      <c r="L598" s="218"/>
      <c r="M598" s="169"/>
      <c r="N598" s="218"/>
      <c r="O598" s="218"/>
      <c r="P598" s="218"/>
      <c r="Q598" s="169"/>
      <c r="R598" s="218"/>
      <c r="S598" s="218"/>
      <c r="T598" s="218"/>
      <c r="U598" s="169"/>
      <c r="V598" s="218"/>
      <c r="W598" s="218"/>
      <c r="X598" s="218"/>
      <c r="Y598" s="169"/>
      <c r="Z598" s="218"/>
      <c r="AA598" s="218"/>
      <c r="AB598" s="218"/>
      <c r="AC598" s="169"/>
      <c r="AD598" s="218"/>
      <c r="AE598" s="218"/>
      <c r="AF598" s="218"/>
      <c r="AG598" s="169"/>
      <c r="AH598" s="218"/>
      <c r="AI598" s="218"/>
      <c r="AJ598" s="218"/>
      <c r="AK598" s="169"/>
      <c r="AL598" s="218"/>
      <c r="AM598" s="218"/>
      <c r="AN598" s="218"/>
      <c r="AO598" s="169"/>
      <c r="AP598" s="218"/>
      <c r="AQ598" s="218"/>
      <c r="AR598" s="218"/>
      <c r="AS598" s="169"/>
      <c r="AT598" s="218"/>
      <c r="AU598" s="218"/>
      <c r="AV598" s="218"/>
      <c r="AW598" s="169"/>
    </row>
    <row r="599" spans="1:49" x14ac:dyDescent="0.2">
      <c r="A599" s="218"/>
      <c r="B599" s="218"/>
      <c r="C599" s="218"/>
      <c r="D599" s="218"/>
      <c r="E599" s="218"/>
      <c r="F599" s="218"/>
      <c r="G599" s="218"/>
      <c r="H599" s="169"/>
      <c r="J599" s="218"/>
      <c r="K599" s="218"/>
      <c r="L599" s="218"/>
      <c r="M599" s="169"/>
      <c r="N599" s="218"/>
      <c r="O599" s="218"/>
      <c r="P599" s="218"/>
      <c r="Q599" s="169"/>
      <c r="R599" s="218"/>
      <c r="S599" s="218"/>
      <c r="T599" s="218"/>
      <c r="U599" s="169"/>
      <c r="V599" s="218"/>
      <c r="W599" s="218"/>
      <c r="X599" s="218"/>
      <c r="Y599" s="169"/>
      <c r="Z599" s="218"/>
      <c r="AA599" s="218"/>
      <c r="AB599" s="218"/>
      <c r="AC599" s="169"/>
      <c r="AD599" s="218"/>
      <c r="AE599" s="218"/>
      <c r="AF599" s="218"/>
      <c r="AG599" s="169"/>
      <c r="AH599" s="218"/>
      <c r="AI599" s="218"/>
      <c r="AJ599" s="218"/>
      <c r="AK599" s="169"/>
      <c r="AL599" s="218"/>
      <c r="AM599" s="218"/>
      <c r="AN599" s="218"/>
      <c r="AO599" s="169"/>
      <c r="AP599" s="218"/>
      <c r="AQ599" s="218"/>
      <c r="AR599" s="218"/>
      <c r="AS599" s="169"/>
      <c r="AT599" s="218"/>
      <c r="AU599" s="218"/>
      <c r="AV599" s="218"/>
      <c r="AW599" s="169"/>
    </row>
    <row r="600" spans="1:49" x14ac:dyDescent="0.2">
      <c r="A600" s="218"/>
      <c r="B600" s="218"/>
      <c r="C600" s="218"/>
      <c r="D600" s="218"/>
      <c r="E600" s="218"/>
      <c r="F600" s="218"/>
      <c r="G600" s="218"/>
      <c r="H600" s="169"/>
      <c r="J600" s="218"/>
      <c r="K600" s="218"/>
      <c r="L600" s="218"/>
      <c r="M600" s="169"/>
      <c r="N600" s="218"/>
      <c r="O600" s="218"/>
      <c r="P600" s="218"/>
      <c r="Q600" s="169"/>
      <c r="R600" s="218"/>
      <c r="S600" s="218"/>
      <c r="T600" s="218"/>
      <c r="U600" s="169"/>
      <c r="V600" s="218"/>
      <c r="W600" s="218"/>
      <c r="X600" s="218"/>
      <c r="Y600" s="169"/>
      <c r="Z600" s="218"/>
      <c r="AA600" s="218"/>
      <c r="AB600" s="218"/>
      <c r="AC600" s="169"/>
      <c r="AD600" s="218"/>
      <c r="AE600" s="218"/>
      <c r="AF600" s="218"/>
      <c r="AG600" s="169"/>
      <c r="AH600" s="218"/>
      <c r="AI600" s="218"/>
      <c r="AJ600" s="218"/>
      <c r="AK600" s="169"/>
      <c r="AL600" s="218"/>
      <c r="AM600" s="218"/>
      <c r="AN600" s="218"/>
      <c r="AO600" s="169"/>
      <c r="AP600" s="218"/>
      <c r="AQ600" s="218"/>
      <c r="AR600" s="218"/>
      <c r="AS600" s="169"/>
      <c r="AT600" s="218"/>
      <c r="AU600" s="218"/>
      <c r="AV600" s="218"/>
      <c r="AW600" s="169"/>
    </row>
    <row r="601" spans="1:49" x14ac:dyDescent="0.2">
      <c r="A601" s="218"/>
      <c r="B601" s="218"/>
      <c r="C601" s="218"/>
      <c r="D601" s="218"/>
      <c r="E601" s="218"/>
      <c r="F601" s="218"/>
      <c r="G601" s="218"/>
      <c r="H601" s="169"/>
      <c r="J601" s="218"/>
      <c r="K601" s="218"/>
      <c r="L601" s="218"/>
      <c r="M601" s="169"/>
      <c r="N601" s="218"/>
      <c r="O601" s="218"/>
      <c r="P601" s="218"/>
      <c r="Q601" s="169"/>
      <c r="R601" s="218"/>
      <c r="S601" s="218"/>
      <c r="T601" s="218"/>
      <c r="U601" s="169"/>
      <c r="V601" s="218"/>
      <c r="W601" s="218"/>
      <c r="X601" s="218"/>
      <c r="Y601" s="169"/>
      <c r="Z601" s="218"/>
      <c r="AA601" s="218"/>
      <c r="AB601" s="218"/>
      <c r="AC601" s="169"/>
      <c r="AD601" s="218"/>
      <c r="AE601" s="218"/>
      <c r="AF601" s="218"/>
      <c r="AG601" s="169"/>
      <c r="AH601" s="218"/>
      <c r="AI601" s="218"/>
      <c r="AJ601" s="218"/>
      <c r="AK601" s="169"/>
      <c r="AL601" s="218"/>
      <c r="AM601" s="218"/>
      <c r="AN601" s="218"/>
      <c r="AO601" s="169"/>
      <c r="AP601" s="218"/>
      <c r="AQ601" s="218"/>
      <c r="AR601" s="218"/>
      <c r="AS601" s="169"/>
      <c r="AT601" s="218"/>
      <c r="AU601" s="218"/>
      <c r="AV601" s="218"/>
      <c r="AW601" s="169"/>
    </row>
    <row r="602" spans="1:49" x14ac:dyDescent="0.2">
      <c r="A602" s="218"/>
      <c r="B602" s="218"/>
      <c r="C602" s="218"/>
      <c r="D602" s="218"/>
      <c r="E602" s="218"/>
      <c r="F602" s="218"/>
      <c r="G602" s="218"/>
      <c r="H602" s="169"/>
      <c r="J602" s="218"/>
      <c r="K602" s="218"/>
      <c r="L602" s="218"/>
      <c r="M602" s="169"/>
      <c r="N602" s="218"/>
      <c r="O602" s="218"/>
      <c r="P602" s="218"/>
      <c r="Q602" s="169"/>
      <c r="R602" s="218"/>
      <c r="S602" s="218"/>
      <c r="T602" s="218"/>
      <c r="U602" s="169"/>
      <c r="V602" s="218"/>
      <c r="W602" s="218"/>
      <c r="X602" s="218"/>
      <c r="Y602" s="169"/>
      <c r="Z602" s="218"/>
      <c r="AA602" s="218"/>
      <c r="AB602" s="218"/>
      <c r="AC602" s="169"/>
      <c r="AD602" s="218"/>
      <c r="AE602" s="218"/>
      <c r="AF602" s="218"/>
      <c r="AG602" s="169"/>
      <c r="AH602" s="218"/>
      <c r="AI602" s="218"/>
      <c r="AJ602" s="218"/>
      <c r="AK602" s="169"/>
      <c r="AL602" s="218"/>
      <c r="AM602" s="218"/>
      <c r="AN602" s="218"/>
      <c r="AO602" s="169"/>
      <c r="AP602" s="218"/>
      <c r="AQ602" s="218"/>
      <c r="AR602" s="218"/>
      <c r="AS602" s="169"/>
      <c r="AT602" s="218"/>
      <c r="AU602" s="218"/>
      <c r="AV602" s="218"/>
      <c r="AW602" s="169"/>
    </row>
    <row r="603" spans="1:49" x14ac:dyDescent="0.2">
      <c r="A603" s="218"/>
      <c r="B603" s="218"/>
      <c r="C603" s="218"/>
      <c r="D603" s="218"/>
      <c r="E603" s="218"/>
      <c r="F603" s="218"/>
      <c r="G603" s="218"/>
      <c r="H603" s="169"/>
      <c r="J603" s="218"/>
      <c r="K603" s="218"/>
      <c r="L603" s="218"/>
      <c r="M603" s="169"/>
      <c r="N603" s="218"/>
      <c r="O603" s="218"/>
      <c r="P603" s="218"/>
      <c r="Q603" s="169"/>
      <c r="R603" s="218"/>
      <c r="S603" s="218"/>
      <c r="T603" s="218"/>
      <c r="U603" s="169"/>
      <c r="V603" s="218"/>
      <c r="W603" s="218"/>
      <c r="X603" s="218"/>
      <c r="Y603" s="169"/>
      <c r="Z603" s="218"/>
      <c r="AA603" s="218"/>
      <c r="AB603" s="218"/>
      <c r="AC603" s="169"/>
      <c r="AD603" s="218"/>
      <c r="AE603" s="218"/>
      <c r="AF603" s="218"/>
      <c r="AG603" s="169"/>
      <c r="AH603" s="218"/>
      <c r="AI603" s="218"/>
      <c r="AJ603" s="218"/>
      <c r="AK603" s="169"/>
      <c r="AL603" s="218"/>
      <c r="AM603" s="218"/>
      <c r="AN603" s="218"/>
      <c r="AO603" s="169"/>
      <c r="AP603" s="218"/>
      <c r="AQ603" s="218"/>
      <c r="AR603" s="218"/>
      <c r="AS603" s="169"/>
      <c r="AT603" s="218"/>
      <c r="AU603" s="218"/>
      <c r="AV603" s="218"/>
      <c r="AW603" s="169"/>
    </row>
    <row r="604" spans="1:49" x14ac:dyDescent="0.2">
      <c r="A604" s="218"/>
      <c r="B604" s="218"/>
      <c r="C604" s="218"/>
      <c r="D604" s="218"/>
      <c r="E604" s="218"/>
      <c r="F604" s="218"/>
      <c r="G604" s="218"/>
      <c r="H604" s="169"/>
      <c r="J604" s="218"/>
      <c r="K604" s="218"/>
      <c r="L604" s="218"/>
      <c r="M604" s="169"/>
      <c r="N604" s="218"/>
      <c r="O604" s="218"/>
      <c r="P604" s="218"/>
      <c r="Q604" s="169"/>
      <c r="R604" s="218"/>
      <c r="S604" s="218"/>
      <c r="T604" s="218"/>
      <c r="U604" s="169"/>
      <c r="V604" s="218"/>
      <c r="W604" s="218"/>
      <c r="X604" s="218"/>
      <c r="Y604" s="169"/>
      <c r="Z604" s="218"/>
      <c r="AA604" s="218"/>
      <c r="AB604" s="218"/>
      <c r="AC604" s="169"/>
      <c r="AD604" s="218"/>
      <c r="AE604" s="218"/>
      <c r="AF604" s="218"/>
      <c r="AG604" s="169"/>
      <c r="AH604" s="218"/>
      <c r="AI604" s="218"/>
      <c r="AJ604" s="218"/>
      <c r="AK604" s="169"/>
      <c r="AL604" s="218"/>
      <c r="AM604" s="218"/>
      <c r="AN604" s="218"/>
      <c r="AO604" s="169"/>
      <c r="AP604" s="218"/>
      <c r="AQ604" s="218"/>
      <c r="AR604" s="218"/>
      <c r="AS604" s="169"/>
      <c r="AT604" s="218"/>
      <c r="AU604" s="218"/>
      <c r="AV604" s="218"/>
      <c r="AW604" s="169"/>
    </row>
    <row r="605" spans="1:49" x14ac:dyDescent="0.2">
      <c r="A605" s="218"/>
      <c r="B605" s="218"/>
      <c r="C605" s="218"/>
      <c r="D605" s="218"/>
      <c r="E605" s="218"/>
      <c r="F605" s="218"/>
      <c r="G605" s="218"/>
      <c r="H605" s="169"/>
      <c r="J605" s="218"/>
      <c r="K605" s="218"/>
      <c r="L605" s="218"/>
      <c r="M605" s="169"/>
      <c r="N605" s="218"/>
      <c r="O605" s="218"/>
      <c r="P605" s="218"/>
      <c r="Q605" s="169"/>
      <c r="R605" s="218"/>
      <c r="S605" s="218"/>
      <c r="T605" s="218"/>
      <c r="U605" s="169"/>
      <c r="V605" s="218"/>
      <c r="W605" s="218"/>
      <c r="X605" s="218"/>
      <c r="Y605" s="169"/>
      <c r="Z605" s="218"/>
      <c r="AA605" s="218"/>
      <c r="AB605" s="218"/>
      <c r="AC605" s="169"/>
      <c r="AD605" s="218"/>
      <c r="AE605" s="218"/>
      <c r="AF605" s="218"/>
      <c r="AG605" s="169"/>
      <c r="AH605" s="218"/>
      <c r="AI605" s="218"/>
      <c r="AJ605" s="218"/>
      <c r="AK605" s="169"/>
      <c r="AL605" s="218"/>
      <c r="AM605" s="218"/>
      <c r="AN605" s="218"/>
      <c r="AO605" s="169"/>
      <c r="AP605" s="218"/>
      <c r="AQ605" s="218"/>
      <c r="AR605" s="218"/>
      <c r="AS605" s="169"/>
      <c r="AT605" s="218"/>
      <c r="AU605" s="218"/>
      <c r="AV605" s="218"/>
      <c r="AW605" s="169"/>
    </row>
    <row r="606" spans="1:49" x14ac:dyDescent="0.2">
      <c r="A606" s="218"/>
      <c r="B606" s="218"/>
      <c r="C606" s="218"/>
      <c r="D606" s="218"/>
      <c r="E606" s="218"/>
      <c r="F606" s="218"/>
      <c r="G606" s="218"/>
      <c r="H606" s="169"/>
      <c r="J606" s="218"/>
      <c r="K606" s="218"/>
      <c r="L606" s="218"/>
      <c r="M606" s="169"/>
      <c r="N606" s="218"/>
      <c r="O606" s="218"/>
      <c r="P606" s="218"/>
      <c r="Q606" s="169"/>
      <c r="R606" s="218"/>
      <c r="S606" s="218"/>
      <c r="T606" s="218"/>
      <c r="U606" s="169"/>
      <c r="V606" s="218"/>
      <c r="W606" s="218"/>
      <c r="X606" s="218"/>
      <c r="Y606" s="169"/>
      <c r="Z606" s="218"/>
      <c r="AA606" s="218"/>
      <c r="AB606" s="218"/>
      <c r="AC606" s="169"/>
      <c r="AD606" s="218"/>
      <c r="AE606" s="218"/>
      <c r="AF606" s="218"/>
      <c r="AG606" s="169"/>
      <c r="AH606" s="218"/>
      <c r="AI606" s="218"/>
      <c r="AJ606" s="218"/>
      <c r="AK606" s="169"/>
      <c r="AL606" s="218"/>
      <c r="AM606" s="218"/>
      <c r="AN606" s="218"/>
      <c r="AO606" s="169"/>
      <c r="AP606" s="218"/>
      <c r="AQ606" s="218"/>
      <c r="AR606" s="218"/>
      <c r="AS606" s="169"/>
      <c r="AT606" s="218"/>
      <c r="AU606" s="218"/>
      <c r="AV606" s="218"/>
      <c r="AW606" s="169"/>
    </row>
    <row r="607" spans="1:49" x14ac:dyDescent="0.2">
      <c r="A607" s="218"/>
      <c r="B607" s="218"/>
      <c r="C607" s="218"/>
      <c r="D607" s="218"/>
      <c r="E607" s="218"/>
      <c r="F607" s="218"/>
      <c r="G607" s="218"/>
      <c r="H607" s="169"/>
      <c r="J607" s="218"/>
      <c r="K607" s="218"/>
      <c r="L607" s="218"/>
      <c r="M607" s="169"/>
      <c r="N607" s="218"/>
      <c r="O607" s="218"/>
      <c r="P607" s="218"/>
      <c r="Q607" s="169"/>
      <c r="R607" s="218"/>
      <c r="S607" s="218"/>
      <c r="T607" s="218"/>
      <c r="U607" s="169"/>
      <c r="V607" s="218"/>
      <c r="W607" s="218"/>
      <c r="X607" s="218"/>
      <c r="Y607" s="169"/>
      <c r="Z607" s="218"/>
      <c r="AA607" s="218"/>
      <c r="AB607" s="218"/>
      <c r="AC607" s="169"/>
      <c r="AD607" s="218"/>
      <c r="AE607" s="218"/>
      <c r="AF607" s="218"/>
      <c r="AG607" s="169"/>
      <c r="AH607" s="218"/>
      <c r="AI607" s="218"/>
      <c r="AJ607" s="218"/>
      <c r="AK607" s="169"/>
      <c r="AL607" s="218"/>
      <c r="AM607" s="218"/>
      <c r="AN607" s="218"/>
      <c r="AO607" s="169"/>
      <c r="AP607" s="218"/>
      <c r="AQ607" s="218"/>
      <c r="AR607" s="218"/>
      <c r="AS607" s="169"/>
      <c r="AT607" s="218"/>
      <c r="AU607" s="218"/>
      <c r="AV607" s="218"/>
      <c r="AW607" s="169"/>
    </row>
    <row r="608" spans="1:49" x14ac:dyDescent="0.2">
      <c r="A608" s="218"/>
      <c r="B608" s="218"/>
      <c r="C608" s="218"/>
      <c r="D608" s="218"/>
      <c r="E608" s="218"/>
      <c r="F608" s="218"/>
      <c r="G608" s="218"/>
      <c r="H608" s="169"/>
      <c r="J608" s="218"/>
      <c r="K608" s="218"/>
      <c r="L608" s="218"/>
      <c r="M608" s="169"/>
      <c r="N608" s="218"/>
      <c r="O608" s="218"/>
      <c r="P608" s="218"/>
      <c r="Q608" s="169"/>
      <c r="R608" s="218"/>
      <c r="S608" s="218"/>
      <c r="T608" s="218"/>
      <c r="U608" s="169"/>
      <c r="V608" s="218"/>
      <c r="W608" s="218"/>
      <c r="X608" s="218"/>
      <c r="Y608" s="169"/>
      <c r="Z608" s="218"/>
      <c r="AA608" s="218"/>
      <c r="AB608" s="218"/>
      <c r="AC608" s="169"/>
      <c r="AD608" s="218"/>
      <c r="AE608" s="218"/>
      <c r="AF608" s="218"/>
      <c r="AG608" s="169"/>
      <c r="AH608" s="218"/>
      <c r="AI608" s="218"/>
      <c r="AJ608" s="218"/>
      <c r="AK608" s="169"/>
      <c r="AL608" s="218"/>
      <c r="AM608" s="218"/>
      <c r="AN608" s="218"/>
      <c r="AO608" s="169"/>
      <c r="AP608" s="218"/>
      <c r="AQ608" s="218"/>
      <c r="AR608" s="218"/>
      <c r="AS608" s="169"/>
      <c r="AT608" s="218"/>
      <c r="AU608" s="218"/>
      <c r="AV608" s="218"/>
      <c r="AW608" s="169"/>
    </row>
    <row r="609" spans="1:49" x14ac:dyDescent="0.2">
      <c r="A609" s="218"/>
      <c r="B609" s="218"/>
      <c r="C609" s="218"/>
      <c r="D609" s="218"/>
      <c r="E609" s="218"/>
      <c r="F609" s="218"/>
      <c r="G609" s="218"/>
      <c r="H609" s="169"/>
      <c r="J609" s="218"/>
      <c r="K609" s="218"/>
      <c r="L609" s="218"/>
      <c r="M609" s="169"/>
      <c r="N609" s="218"/>
      <c r="O609" s="218"/>
      <c r="P609" s="218"/>
      <c r="Q609" s="169"/>
      <c r="R609" s="218"/>
      <c r="S609" s="218"/>
      <c r="T609" s="218"/>
      <c r="U609" s="169"/>
      <c r="V609" s="218"/>
      <c r="W609" s="218"/>
      <c r="X609" s="218"/>
      <c r="Y609" s="169"/>
      <c r="Z609" s="218"/>
      <c r="AA609" s="218"/>
      <c r="AB609" s="218"/>
      <c r="AC609" s="169"/>
      <c r="AD609" s="218"/>
      <c r="AE609" s="218"/>
      <c r="AF609" s="218"/>
      <c r="AG609" s="169"/>
      <c r="AH609" s="218"/>
      <c r="AI609" s="218"/>
      <c r="AJ609" s="218"/>
      <c r="AK609" s="169"/>
      <c r="AL609" s="218"/>
      <c r="AM609" s="218"/>
      <c r="AN609" s="218"/>
      <c r="AO609" s="169"/>
      <c r="AP609" s="218"/>
      <c r="AQ609" s="218"/>
      <c r="AR609" s="218"/>
      <c r="AS609" s="169"/>
      <c r="AT609" s="218"/>
      <c r="AU609" s="218"/>
      <c r="AV609" s="218"/>
      <c r="AW609" s="169"/>
    </row>
    <row r="610" spans="1:49" x14ac:dyDescent="0.2">
      <c r="A610" s="218"/>
      <c r="B610" s="218"/>
      <c r="C610" s="218"/>
      <c r="D610" s="218"/>
      <c r="E610" s="218"/>
      <c r="F610" s="218"/>
      <c r="G610" s="218"/>
      <c r="H610" s="169"/>
      <c r="J610" s="218"/>
      <c r="K610" s="218"/>
      <c r="L610" s="218"/>
      <c r="M610" s="169"/>
      <c r="N610" s="218"/>
      <c r="O610" s="218"/>
      <c r="P610" s="218"/>
      <c r="Q610" s="169"/>
      <c r="R610" s="218"/>
      <c r="S610" s="218"/>
      <c r="T610" s="218"/>
      <c r="U610" s="169"/>
      <c r="V610" s="218"/>
      <c r="W610" s="218"/>
      <c r="X610" s="218"/>
      <c r="Y610" s="169"/>
      <c r="Z610" s="218"/>
      <c r="AA610" s="218"/>
      <c r="AB610" s="218"/>
      <c r="AC610" s="169"/>
      <c r="AD610" s="218"/>
      <c r="AE610" s="218"/>
      <c r="AF610" s="218"/>
      <c r="AG610" s="169"/>
      <c r="AH610" s="218"/>
      <c r="AI610" s="218"/>
      <c r="AJ610" s="218"/>
      <c r="AK610" s="169"/>
      <c r="AL610" s="218"/>
      <c r="AM610" s="218"/>
      <c r="AN610" s="218"/>
      <c r="AO610" s="169"/>
      <c r="AP610" s="218"/>
      <c r="AQ610" s="218"/>
      <c r="AR610" s="218"/>
      <c r="AS610" s="169"/>
      <c r="AT610" s="218"/>
      <c r="AU610" s="218"/>
      <c r="AV610" s="218"/>
      <c r="AW610" s="169"/>
    </row>
    <row r="611" spans="1:49" x14ac:dyDescent="0.2">
      <c r="A611" s="218"/>
      <c r="B611" s="218"/>
      <c r="C611" s="218"/>
      <c r="D611" s="218"/>
      <c r="E611" s="218"/>
      <c r="F611" s="218"/>
      <c r="G611" s="218"/>
      <c r="H611" s="169"/>
      <c r="J611" s="218"/>
      <c r="K611" s="218"/>
      <c r="L611" s="218"/>
      <c r="M611" s="169"/>
      <c r="N611" s="218"/>
      <c r="O611" s="218"/>
      <c r="P611" s="218"/>
      <c r="Q611" s="169"/>
      <c r="R611" s="218"/>
      <c r="S611" s="218"/>
      <c r="T611" s="218"/>
      <c r="U611" s="169"/>
      <c r="V611" s="218"/>
      <c r="W611" s="218"/>
      <c r="X611" s="218"/>
      <c r="Y611" s="169"/>
      <c r="Z611" s="218"/>
      <c r="AA611" s="218"/>
      <c r="AB611" s="218"/>
      <c r="AC611" s="169"/>
      <c r="AD611" s="218"/>
      <c r="AE611" s="218"/>
      <c r="AF611" s="218"/>
      <c r="AG611" s="169"/>
      <c r="AH611" s="218"/>
      <c r="AI611" s="218"/>
      <c r="AJ611" s="218"/>
      <c r="AK611" s="169"/>
      <c r="AL611" s="218"/>
      <c r="AM611" s="218"/>
      <c r="AN611" s="218"/>
      <c r="AO611" s="169"/>
      <c r="AP611" s="218"/>
      <c r="AQ611" s="218"/>
      <c r="AR611" s="218"/>
      <c r="AS611" s="169"/>
      <c r="AT611" s="218"/>
      <c r="AU611" s="218"/>
      <c r="AV611" s="218"/>
      <c r="AW611" s="169"/>
    </row>
    <row r="612" spans="1:49" x14ac:dyDescent="0.2">
      <c r="A612" s="218"/>
      <c r="B612" s="218"/>
      <c r="C612" s="218"/>
      <c r="D612" s="218"/>
      <c r="E612" s="218"/>
      <c r="F612" s="218"/>
      <c r="G612" s="218"/>
      <c r="H612" s="169"/>
      <c r="J612" s="218"/>
      <c r="K612" s="218"/>
      <c r="L612" s="218"/>
      <c r="M612" s="169"/>
      <c r="N612" s="218"/>
      <c r="O612" s="218"/>
      <c r="P612" s="218"/>
      <c r="Q612" s="169"/>
      <c r="R612" s="218"/>
      <c r="S612" s="218"/>
      <c r="T612" s="218"/>
      <c r="U612" s="169"/>
      <c r="V612" s="218"/>
      <c r="W612" s="218"/>
      <c r="X612" s="218"/>
      <c r="Y612" s="169"/>
      <c r="Z612" s="218"/>
      <c r="AA612" s="218"/>
      <c r="AB612" s="218"/>
      <c r="AC612" s="169"/>
      <c r="AD612" s="218"/>
      <c r="AE612" s="218"/>
      <c r="AF612" s="218"/>
      <c r="AG612" s="169"/>
      <c r="AH612" s="218"/>
      <c r="AI612" s="218"/>
      <c r="AJ612" s="218"/>
      <c r="AK612" s="169"/>
      <c r="AL612" s="218"/>
      <c r="AM612" s="218"/>
      <c r="AN612" s="218"/>
      <c r="AO612" s="169"/>
      <c r="AP612" s="218"/>
      <c r="AQ612" s="218"/>
      <c r="AR612" s="218"/>
      <c r="AS612" s="169"/>
      <c r="AT612" s="218"/>
      <c r="AU612" s="218"/>
      <c r="AV612" s="218"/>
      <c r="AW612" s="169"/>
    </row>
    <row r="613" spans="1:49" x14ac:dyDescent="0.2">
      <c r="A613" s="218"/>
      <c r="B613" s="218"/>
      <c r="C613" s="218"/>
      <c r="D613" s="218"/>
      <c r="E613" s="218"/>
      <c r="F613" s="218"/>
      <c r="G613" s="218"/>
      <c r="H613" s="169"/>
      <c r="J613" s="218"/>
      <c r="K613" s="218"/>
      <c r="L613" s="218"/>
      <c r="M613" s="169"/>
      <c r="N613" s="218"/>
      <c r="O613" s="218"/>
      <c r="P613" s="218"/>
      <c r="Q613" s="169"/>
      <c r="R613" s="218"/>
      <c r="S613" s="218"/>
      <c r="T613" s="218"/>
      <c r="U613" s="169"/>
      <c r="V613" s="218"/>
      <c r="W613" s="218"/>
      <c r="X613" s="218"/>
      <c r="Y613" s="169"/>
      <c r="Z613" s="218"/>
      <c r="AA613" s="218"/>
      <c r="AB613" s="218"/>
      <c r="AC613" s="169"/>
      <c r="AD613" s="218"/>
      <c r="AE613" s="218"/>
      <c r="AF613" s="218"/>
      <c r="AG613" s="169"/>
      <c r="AH613" s="218"/>
      <c r="AI613" s="218"/>
      <c r="AJ613" s="218"/>
      <c r="AK613" s="169"/>
      <c r="AL613" s="218"/>
      <c r="AM613" s="218"/>
      <c r="AN613" s="218"/>
      <c r="AO613" s="169"/>
      <c r="AP613" s="218"/>
      <c r="AQ613" s="218"/>
      <c r="AR613" s="218"/>
      <c r="AS613" s="169"/>
      <c r="AT613" s="218"/>
      <c r="AU613" s="218"/>
      <c r="AV613" s="218"/>
      <c r="AW613" s="169"/>
    </row>
    <row r="614" spans="1:49" x14ac:dyDescent="0.2">
      <c r="A614" s="218"/>
      <c r="B614" s="218"/>
      <c r="C614" s="218"/>
      <c r="D614" s="218"/>
      <c r="E614" s="218"/>
      <c r="F614" s="218"/>
      <c r="G614" s="218"/>
      <c r="H614" s="169"/>
      <c r="J614" s="218"/>
      <c r="K614" s="218"/>
      <c r="L614" s="218"/>
      <c r="M614" s="169"/>
      <c r="N614" s="218"/>
      <c r="O614" s="218"/>
      <c r="P614" s="218"/>
      <c r="Q614" s="169"/>
      <c r="R614" s="218"/>
      <c r="S614" s="218"/>
      <c r="T614" s="218"/>
      <c r="U614" s="169"/>
      <c r="V614" s="218"/>
      <c r="W614" s="218"/>
      <c r="X614" s="218"/>
      <c r="Y614" s="169"/>
      <c r="Z614" s="218"/>
      <c r="AA614" s="218"/>
      <c r="AB614" s="218"/>
      <c r="AC614" s="169"/>
      <c r="AD614" s="218"/>
      <c r="AE614" s="218"/>
      <c r="AF614" s="218"/>
      <c r="AG614" s="169"/>
      <c r="AH614" s="218"/>
      <c r="AI614" s="218"/>
      <c r="AJ614" s="218"/>
      <c r="AK614" s="169"/>
      <c r="AL614" s="218"/>
      <c r="AM614" s="218"/>
      <c r="AN614" s="218"/>
      <c r="AO614" s="169"/>
      <c r="AP614" s="218"/>
      <c r="AQ614" s="218"/>
      <c r="AR614" s="218"/>
      <c r="AS614" s="169"/>
      <c r="AT614" s="218"/>
      <c r="AU614" s="218"/>
      <c r="AV614" s="218"/>
      <c r="AW614" s="169"/>
    </row>
    <row r="615" spans="1:49" x14ac:dyDescent="0.2">
      <c r="A615" s="218"/>
      <c r="B615" s="218"/>
      <c r="C615" s="218"/>
      <c r="D615" s="218"/>
      <c r="E615" s="218"/>
      <c r="F615" s="218"/>
      <c r="G615" s="218"/>
      <c r="H615" s="169"/>
      <c r="J615" s="218"/>
      <c r="K615" s="218"/>
      <c r="L615" s="218"/>
      <c r="M615" s="169"/>
      <c r="N615" s="218"/>
      <c r="O615" s="218"/>
      <c r="P615" s="218"/>
      <c r="Q615" s="169"/>
      <c r="R615" s="218"/>
      <c r="S615" s="218"/>
      <c r="T615" s="218"/>
      <c r="U615" s="169"/>
      <c r="V615" s="218"/>
      <c r="W615" s="218"/>
      <c r="X615" s="218"/>
      <c r="Y615" s="169"/>
      <c r="Z615" s="218"/>
      <c r="AA615" s="218"/>
      <c r="AB615" s="218"/>
      <c r="AC615" s="169"/>
      <c r="AD615" s="218"/>
      <c r="AE615" s="218"/>
      <c r="AF615" s="218"/>
      <c r="AG615" s="169"/>
      <c r="AH615" s="218"/>
      <c r="AI615" s="218"/>
      <c r="AJ615" s="218"/>
      <c r="AK615" s="169"/>
      <c r="AL615" s="218"/>
      <c r="AM615" s="218"/>
      <c r="AN615" s="218"/>
      <c r="AO615" s="169"/>
      <c r="AP615" s="218"/>
      <c r="AQ615" s="218"/>
      <c r="AR615" s="218"/>
      <c r="AS615" s="169"/>
      <c r="AT615" s="218"/>
      <c r="AU615" s="218"/>
      <c r="AV615" s="218"/>
      <c r="AW615" s="169"/>
    </row>
    <row r="616" spans="1:49" x14ac:dyDescent="0.2">
      <c r="A616" s="218"/>
      <c r="B616" s="218"/>
      <c r="C616" s="218"/>
      <c r="D616" s="218"/>
      <c r="E616" s="218"/>
      <c r="F616" s="218"/>
      <c r="G616" s="218"/>
      <c r="H616" s="169"/>
      <c r="J616" s="218"/>
      <c r="K616" s="218"/>
      <c r="L616" s="218"/>
      <c r="M616" s="169"/>
      <c r="N616" s="218"/>
      <c r="O616" s="218"/>
      <c r="P616" s="218"/>
      <c r="Q616" s="169"/>
      <c r="R616" s="218"/>
      <c r="S616" s="218"/>
      <c r="T616" s="218"/>
      <c r="U616" s="169"/>
      <c r="V616" s="218"/>
      <c r="W616" s="218"/>
      <c r="X616" s="218"/>
      <c r="Y616" s="169"/>
      <c r="Z616" s="218"/>
      <c r="AA616" s="218"/>
      <c r="AB616" s="218"/>
      <c r="AC616" s="169"/>
      <c r="AD616" s="218"/>
      <c r="AE616" s="218"/>
      <c r="AF616" s="218"/>
      <c r="AG616" s="169"/>
      <c r="AH616" s="218"/>
      <c r="AI616" s="218"/>
      <c r="AJ616" s="218"/>
      <c r="AK616" s="169"/>
      <c r="AL616" s="218"/>
      <c r="AM616" s="218"/>
      <c r="AN616" s="218"/>
      <c r="AO616" s="169"/>
      <c r="AP616" s="218"/>
      <c r="AQ616" s="218"/>
      <c r="AR616" s="218"/>
      <c r="AS616" s="169"/>
      <c r="AT616" s="218"/>
      <c r="AU616" s="218"/>
      <c r="AV616" s="218"/>
      <c r="AW616" s="169"/>
    </row>
    <row r="617" spans="1:49" x14ac:dyDescent="0.2">
      <c r="A617" s="218"/>
      <c r="B617" s="218"/>
      <c r="C617" s="218"/>
      <c r="D617" s="218"/>
      <c r="E617" s="218"/>
      <c r="F617" s="218"/>
      <c r="G617" s="218"/>
      <c r="H617" s="169"/>
      <c r="J617" s="218"/>
      <c r="K617" s="218"/>
      <c r="L617" s="218"/>
      <c r="M617" s="169"/>
      <c r="N617" s="218"/>
      <c r="O617" s="218"/>
      <c r="P617" s="218"/>
      <c r="Q617" s="169"/>
      <c r="R617" s="218"/>
      <c r="S617" s="218"/>
      <c r="T617" s="218"/>
      <c r="U617" s="169"/>
      <c r="V617" s="218"/>
      <c r="W617" s="218"/>
      <c r="X617" s="218"/>
      <c r="Y617" s="169"/>
      <c r="Z617" s="218"/>
      <c r="AA617" s="218"/>
      <c r="AB617" s="218"/>
      <c r="AC617" s="169"/>
      <c r="AD617" s="218"/>
      <c r="AE617" s="218"/>
      <c r="AF617" s="218"/>
      <c r="AG617" s="169"/>
      <c r="AH617" s="218"/>
      <c r="AI617" s="218"/>
      <c r="AJ617" s="218"/>
      <c r="AK617" s="169"/>
      <c r="AL617" s="218"/>
      <c r="AM617" s="218"/>
      <c r="AN617" s="218"/>
      <c r="AO617" s="169"/>
      <c r="AP617" s="218"/>
      <c r="AQ617" s="218"/>
      <c r="AR617" s="218"/>
      <c r="AS617" s="169"/>
      <c r="AT617" s="218"/>
      <c r="AU617" s="218"/>
      <c r="AV617" s="218"/>
      <c r="AW617" s="169"/>
    </row>
    <row r="618" spans="1:49" x14ac:dyDescent="0.2">
      <c r="A618" s="218"/>
      <c r="B618" s="218"/>
      <c r="C618" s="218"/>
      <c r="D618" s="218"/>
      <c r="E618" s="218"/>
      <c r="F618" s="218"/>
      <c r="G618" s="218"/>
      <c r="H618" s="169"/>
      <c r="J618" s="218"/>
      <c r="K618" s="218"/>
      <c r="L618" s="218"/>
      <c r="M618" s="169"/>
      <c r="N618" s="218"/>
      <c r="O618" s="218"/>
      <c r="P618" s="218"/>
      <c r="Q618" s="169"/>
      <c r="R618" s="218"/>
      <c r="S618" s="218"/>
      <c r="T618" s="218"/>
      <c r="U618" s="169"/>
      <c r="V618" s="218"/>
      <c r="W618" s="218"/>
      <c r="X618" s="218"/>
      <c r="Y618" s="169"/>
      <c r="Z618" s="218"/>
      <c r="AA618" s="218"/>
      <c r="AB618" s="218"/>
      <c r="AC618" s="169"/>
      <c r="AD618" s="218"/>
      <c r="AE618" s="218"/>
      <c r="AF618" s="218"/>
      <c r="AG618" s="169"/>
      <c r="AH618" s="218"/>
      <c r="AI618" s="218"/>
      <c r="AJ618" s="218"/>
      <c r="AK618" s="169"/>
      <c r="AL618" s="218"/>
      <c r="AM618" s="218"/>
      <c r="AN618" s="218"/>
      <c r="AO618" s="169"/>
      <c r="AP618" s="218"/>
      <c r="AQ618" s="218"/>
      <c r="AR618" s="218"/>
      <c r="AS618" s="169"/>
      <c r="AT618" s="218"/>
      <c r="AU618" s="218"/>
      <c r="AV618" s="218"/>
      <c r="AW618" s="169"/>
    </row>
  </sheetData>
  <sheetProtection selectLockedCells="1"/>
  <dataConsolidate/>
  <mergeCells count="2">
    <mergeCell ref="B2:G2"/>
    <mergeCell ref="C39:D39"/>
  </mergeCells>
  <pageMargins left="0.75" right="0.75" top="1" bottom="1" header="0.5" footer="0.5"/>
  <pageSetup paperSize="9" scale="10" orientation="landscape" r:id="rId1"/>
  <headerFooter alignWithMargins="0">
    <oddHeader>&amp;L&amp;"Arial Narrow,Regular"&amp;11MAC-schema&amp;C&amp;"Arial Narrow,Regular"&amp;11&amp;A</oddHeader>
    <oddFooter>&amp;L&amp;"Arial Narrow,Regular"&amp;11(C) PP in taal 2003&amp;C&amp;"Arial Narrow,Regular"&amp;11&amp;D&amp;R&amp;"Arial Narrow,Regular"&amp;11&amp;P</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2848B-7B8A-413B-8F96-43ACF6D241DC}">
  <sheetPr>
    <tabColor theme="6" tint="0.79998168889431442"/>
    <pageSetUpPr fitToPage="1"/>
  </sheetPr>
  <dimension ref="A1:FN618"/>
  <sheetViews>
    <sheetView zoomScale="90" zoomScaleNormal="90" workbookViewId="0">
      <pane xSplit="8" ySplit="13" topLeftCell="I14" activePane="bottomRight" state="frozen"/>
      <selection activeCell="K22" sqref="K22"/>
      <selection pane="topRight" activeCell="K22" sqref="K22"/>
      <selection pane="bottomLeft" activeCell="K22" sqref="K22"/>
      <selection pane="bottomRight"/>
    </sheetView>
  </sheetViews>
  <sheetFormatPr defaultColWidth="9.08984375" defaultRowHeight="10" x14ac:dyDescent="0.2"/>
  <cols>
    <col min="1" max="1" width="1.6328125" style="243" customWidth="1"/>
    <col min="2" max="2" width="2.6328125" style="243" customWidth="1"/>
    <col min="3" max="3" width="1.90625" style="243" customWidth="1"/>
    <col min="4" max="4" width="54.6328125" style="243" customWidth="1"/>
    <col min="5" max="5" width="5.90625" style="245" customWidth="1"/>
    <col min="6" max="6" width="9.08984375" style="243" customWidth="1"/>
    <col min="7" max="7" width="9.453125" style="246" customWidth="1"/>
    <col min="8" max="8" width="0.90625" style="168" customWidth="1"/>
    <col min="9" max="9" width="3.08984375" style="167" customWidth="1"/>
    <col min="10" max="10" width="20.6328125" style="247" customWidth="1"/>
    <col min="11" max="11" width="6" style="247" customWidth="1"/>
    <col min="12" max="12" width="6.81640625" style="247" customWidth="1"/>
    <col min="13" max="13" width="3.6328125" style="168" customWidth="1"/>
    <col min="14" max="14" width="20.6328125" style="247" customWidth="1"/>
    <col min="15" max="15" width="6" style="247" customWidth="1"/>
    <col min="16" max="16" width="6.36328125" style="247" customWidth="1"/>
    <col min="17" max="17" width="4" style="168" customWidth="1"/>
    <col min="18" max="18" width="20.6328125" style="247" customWidth="1"/>
    <col min="19" max="19" width="6" style="247" customWidth="1"/>
    <col min="20" max="20" width="6.36328125" style="247" customWidth="1"/>
    <col min="21" max="21" width="4" style="168" customWidth="1"/>
    <col min="22" max="22" width="20.6328125" style="247" customWidth="1"/>
    <col min="23" max="23" width="6" style="247" customWidth="1"/>
    <col min="24" max="24" width="6.36328125" style="247" customWidth="1"/>
    <col min="25" max="25" width="4" style="168" customWidth="1"/>
    <col min="26" max="26" width="20.6328125" style="247" customWidth="1"/>
    <col min="27" max="27" width="6" style="247" customWidth="1"/>
    <col min="28" max="28" width="6.36328125" style="247" customWidth="1"/>
    <col min="29" max="29" width="4" style="168" customWidth="1"/>
    <col min="30" max="30" width="20.6328125" style="247" customWidth="1"/>
    <col min="31" max="31" width="6" style="247" customWidth="1"/>
    <col min="32" max="32" width="6.36328125" style="247" customWidth="1"/>
    <col min="33" max="33" width="4" style="168" customWidth="1"/>
    <col min="34" max="34" width="20.6328125" style="247" customWidth="1"/>
    <col min="35" max="35" width="6" style="247" customWidth="1"/>
    <col min="36" max="36" width="6.36328125" style="247" customWidth="1"/>
    <col min="37" max="37" width="4" style="171" customWidth="1"/>
    <col min="38" max="38" width="20.6328125" style="244" customWidth="1"/>
    <col min="39" max="39" width="6" style="244" customWidth="1"/>
    <col min="40" max="40" width="6.36328125" style="244" customWidth="1"/>
    <col min="41" max="41" width="4" style="171" customWidth="1"/>
    <col min="42" max="42" width="20.6328125" style="244" customWidth="1"/>
    <col min="43" max="43" width="6" style="244" customWidth="1"/>
    <col min="44" max="44" width="6.36328125" style="244" customWidth="1"/>
    <col min="45" max="45" width="4" style="171" customWidth="1"/>
    <col min="46" max="46" width="20.6328125" style="244" customWidth="1"/>
    <col min="47" max="47" width="6" style="244" customWidth="1"/>
    <col min="48" max="48" width="6.36328125" style="244" customWidth="1"/>
    <col min="49" max="49" width="4" style="171" customWidth="1"/>
    <col min="50" max="50" width="20.6328125" style="244" customWidth="1"/>
    <col min="51" max="51" width="6" style="244" customWidth="1"/>
    <col min="52" max="52" width="6.36328125" style="244" customWidth="1"/>
    <col min="53" max="53" width="4" style="171" customWidth="1"/>
    <col min="54" max="54" width="20.6328125" style="219" customWidth="1"/>
    <col min="55" max="55" width="6" style="219" customWidth="1"/>
    <col min="56" max="56" width="6.36328125" style="219" customWidth="1"/>
    <col min="57" max="57" width="4" style="171" customWidth="1"/>
    <col min="58" max="58" width="20.6328125" style="219" customWidth="1"/>
    <col min="59" max="59" width="6" style="219" customWidth="1"/>
    <col min="60" max="60" width="6.36328125" style="219" customWidth="1"/>
    <col min="61" max="61" width="4" style="171" customWidth="1"/>
    <col min="62" max="62" width="20.6328125" style="219" customWidth="1"/>
    <col min="63" max="63" width="6" style="219" customWidth="1"/>
    <col min="64" max="64" width="6.36328125" style="219" customWidth="1"/>
    <col min="65" max="65" width="4" style="171" customWidth="1"/>
    <col min="66" max="66" width="20.6328125" style="219" customWidth="1"/>
    <col min="67" max="67" width="6" style="219" customWidth="1"/>
    <col min="68" max="68" width="6.36328125" style="218" customWidth="1"/>
    <col min="69" max="69" width="2.453125" style="169" customWidth="1"/>
    <col min="70" max="70" width="1.6328125" style="169" customWidth="1"/>
    <col min="71" max="105" width="9.08984375" style="169" customWidth="1"/>
    <col min="106" max="170" width="9.08984375" style="218" customWidth="1"/>
    <col min="171" max="16384" width="9.08984375" style="243"/>
  </cols>
  <sheetData>
    <row r="1" spans="1:170" s="167" customFormat="1" x14ac:dyDescent="0.2">
      <c r="E1" s="168"/>
      <c r="G1" s="169"/>
      <c r="H1" s="168"/>
      <c r="J1" s="170"/>
      <c r="K1" s="170"/>
      <c r="L1" s="170"/>
      <c r="M1" s="168"/>
      <c r="N1" s="170"/>
      <c r="O1" s="170"/>
      <c r="P1" s="170"/>
      <c r="Q1" s="168"/>
      <c r="R1" s="170"/>
      <c r="S1" s="170"/>
      <c r="T1" s="170"/>
      <c r="U1" s="168"/>
      <c r="V1" s="170"/>
      <c r="W1" s="170"/>
      <c r="X1" s="170"/>
      <c r="Y1" s="168"/>
      <c r="Z1" s="170"/>
      <c r="AA1" s="170"/>
      <c r="AB1" s="170"/>
      <c r="AC1" s="168"/>
      <c r="AD1" s="170"/>
      <c r="AE1" s="170"/>
      <c r="AF1" s="170"/>
      <c r="AG1" s="168"/>
      <c r="AH1" s="170"/>
      <c r="AI1" s="170"/>
      <c r="AJ1" s="170"/>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row>
    <row r="2" spans="1:170" s="171" customFormat="1" ht="52.5" customHeight="1" x14ac:dyDescent="0.6">
      <c r="B2" s="366" t="s">
        <v>67</v>
      </c>
      <c r="C2" s="365"/>
      <c r="D2" s="365"/>
      <c r="E2" s="365"/>
      <c r="F2" s="365"/>
      <c r="G2" s="365"/>
      <c r="H2" s="168"/>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c r="FF2" s="169"/>
      <c r="FG2" s="169"/>
      <c r="FH2" s="169"/>
      <c r="FI2" s="169"/>
      <c r="FJ2" s="169"/>
      <c r="FK2" s="169"/>
      <c r="FL2" s="169"/>
      <c r="FM2" s="169"/>
      <c r="FN2" s="169"/>
    </row>
    <row r="3" spans="1:170" s="171" customFormat="1" ht="7.5" customHeight="1" x14ac:dyDescent="0.3">
      <c r="C3" s="172"/>
      <c r="D3" s="173"/>
      <c r="E3" s="168"/>
      <c r="F3" s="174"/>
      <c r="G3" s="175"/>
      <c r="H3" s="168"/>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69"/>
      <c r="EB3" s="169"/>
      <c r="EC3" s="169"/>
      <c r="ED3" s="169"/>
      <c r="EE3" s="169"/>
      <c r="EF3" s="169"/>
      <c r="EG3" s="169"/>
      <c r="EH3" s="169"/>
      <c r="EI3" s="169"/>
      <c r="EJ3" s="169"/>
      <c r="EK3" s="169"/>
      <c r="EL3" s="169"/>
      <c r="EM3" s="169"/>
      <c r="EN3" s="169"/>
      <c r="EO3" s="169"/>
      <c r="EP3" s="169"/>
      <c r="EQ3" s="169"/>
      <c r="ER3" s="169"/>
      <c r="ES3" s="169"/>
      <c r="ET3" s="169"/>
      <c r="EU3" s="169"/>
      <c r="EV3" s="169"/>
      <c r="EW3" s="169"/>
      <c r="EX3" s="169"/>
      <c r="EY3" s="169"/>
      <c r="EZ3" s="169"/>
      <c r="FA3" s="169"/>
      <c r="FB3" s="169"/>
      <c r="FC3" s="169"/>
      <c r="FD3" s="169"/>
      <c r="FE3" s="169"/>
      <c r="FF3" s="169"/>
      <c r="FG3" s="169"/>
      <c r="FH3" s="169"/>
      <c r="FI3" s="169"/>
      <c r="FJ3" s="169"/>
      <c r="FK3" s="169"/>
      <c r="FL3" s="169"/>
      <c r="FM3" s="169"/>
      <c r="FN3" s="169"/>
    </row>
    <row r="4" spans="1:170" s="186" customFormat="1" ht="16.5" customHeight="1" x14ac:dyDescent="0.3">
      <c r="A4" s="176"/>
      <c r="B4" s="176"/>
      <c r="C4" s="177"/>
      <c r="D4" s="178"/>
      <c r="E4" s="177"/>
      <c r="F4" s="178"/>
      <c r="G4" s="178"/>
      <c r="H4" s="179"/>
      <c r="I4" s="180"/>
      <c r="J4" s="181" t="str">
        <f>B19</f>
        <v>A</v>
      </c>
      <c r="K4" s="181" t="s">
        <v>68</v>
      </c>
      <c r="L4" s="182">
        <f>F19</f>
        <v>3</v>
      </c>
      <c r="M4" s="180"/>
      <c r="N4" s="181" t="str">
        <f>B20</f>
        <v>B</v>
      </c>
      <c r="O4" s="181" t="s">
        <v>68</v>
      </c>
      <c r="P4" s="182">
        <f>F20</f>
        <v>1</v>
      </c>
      <c r="Q4" s="180"/>
      <c r="R4" s="181" t="str">
        <f>B21</f>
        <v>C</v>
      </c>
      <c r="S4" s="181" t="s">
        <v>68</v>
      </c>
      <c r="T4" s="182">
        <f>F21</f>
        <v>1</v>
      </c>
      <c r="U4" s="180"/>
      <c r="V4" s="181" t="str">
        <f>B22</f>
        <v>D</v>
      </c>
      <c r="W4" s="181" t="s">
        <v>68</v>
      </c>
      <c r="X4" s="182">
        <f>F22</f>
        <v>1</v>
      </c>
      <c r="Y4" s="180"/>
      <c r="Z4" s="181" t="str">
        <f>B23</f>
        <v>E</v>
      </c>
      <c r="AA4" s="181" t="s">
        <v>68</v>
      </c>
      <c r="AB4" s="182">
        <f>F23</f>
        <v>1</v>
      </c>
      <c r="AC4" s="180"/>
      <c r="AD4" s="181" t="str">
        <f>B24</f>
        <v>F</v>
      </c>
      <c r="AE4" s="181" t="s">
        <v>68</v>
      </c>
      <c r="AF4" s="182">
        <f>F24</f>
        <v>1</v>
      </c>
      <c r="AG4" s="180"/>
      <c r="AH4" s="181" t="str">
        <f>B25</f>
        <v>G</v>
      </c>
      <c r="AI4" s="181" t="s">
        <v>68</v>
      </c>
      <c r="AJ4" s="182">
        <f>F25</f>
        <v>1</v>
      </c>
      <c r="AK4" s="180"/>
      <c r="AL4" s="181" t="str">
        <f>B26</f>
        <v>H</v>
      </c>
      <c r="AM4" s="181" t="s">
        <v>68</v>
      </c>
      <c r="AN4" s="182">
        <f>F26</f>
        <v>1</v>
      </c>
      <c r="AO4" s="180"/>
      <c r="AP4" s="181" t="str">
        <f>B27</f>
        <v>I</v>
      </c>
      <c r="AQ4" s="181" t="s">
        <v>68</v>
      </c>
      <c r="AR4" s="182">
        <f>F27</f>
        <v>1</v>
      </c>
      <c r="AS4" s="180"/>
      <c r="AT4" s="181" t="str">
        <f>B28</f>
        <v>J</v>
      </c>
      <c r="AU4" s="181" t="s">
        <v>68</v>
      </c>
      <c r="AV4" s="182">
        <f>F28</f>
        <v>1</v>
      </c>
      <c r="AW4" s="180"/>
      <c r="AX4" s="181" t="str">
        <f>B29</f>
        <v>K</v>
      </c>
      <c r="AY4" s="181" t="s">
        <v>68</v>
      </c>
      <c r="AZ4" s="182">
        <f>F29</f>
        <v>1</v>
      </c>
      <c r="BA4" s="180"/>
      <c r="BB4" s="181" t="str">
        <f>B30</f>
        <v>L</v>
      </c>
      <c r="BC4" s="181" t="s">
        <v>68</v>
      </c>
      <c r="BD4" s="182">
        <f>F30</f>
        <v>1</v>
      </c>
      <c r="BE4" s="180"/>
      <c r="BF4" s="181" t="str">
        <f>B31</f>
        <v>M</v>
      </c>
      <c r="BG4" s="181" t="s">
        <v>68</v>
      </c>
      <c r="BH4" s="182">
        <f>F31</f>
        <v>1</v>
      </c>
      <c r="BI4" s="180"/>
      <c r="BJ4" s="181" t="str">
        <f>B32</f>
        <v>N</v>
      </c>
      <c r="BK4" s="181" t="s">
        <v>68</v>
      </c>
      <c r="BL4" s="182">
        <f>F32</f>
        <v>1</v>
      </c>
      <c r="BM4" s="180"/>
      <c r="BN4" s="181" t="str">
        <f>B33</f>
        <v>O</v>
      </c>
      <c r="BO4" s="181" t="s">
        <v>68</v>
      </c>
      <c r="BP4" s="182">
        <f>F33</f>
        <v>1</v>
      </c>
      <c r="BQ4" s="180"/>
      <c r="BR4" s="183"/>
      <c r="BS4" s="180"/>
      <c r="BT4" s="180"/>
      <c r="BU4" s="180"/>
      <c r="BV4" s="180"/>
      <c r="BW4" s="180"/>
      <c r="BX4" s="180"/>
      <c r="BY4" s="180"/>
      <c r="BZ4" s="184"/>
      <c r="CA4" s="184"/>
      <c r="CB4" s="184"/>
      <c r="CC4" s="184"/>
      <c r="CD4" s="184"/>
      <c r="CE4" s="184"/>
      <c r="CF4" s="184"/>
      <c r="CG4" s="184"/>
      <c r="CH4" s="184"/>
      <c r="CI4" s="184"/>
      <c r="CJ4" s="184"/>
      <c r="CK4" s="184"/>
      <c r="CL4" s="184"/>
      <c r="CM4" s="184"/>
      <c r="CN4" s="184"/>
      <c r="CO4" s="184"/>
      <c r="CP4" s="184"/>
      <c r="CQ4" s="184"/>
      <c r="CR4" s="184"/>
      <c r="CS4" s="184"/>
      <c r="CT4" s="184"/>
      <c r="CU4" s="184"/>
      <c r="CV4" s="184"/>
      <c r="CW4" s="184"/>
      <c r="CX4" s="184"/>
      <c r="CY4" s="184"/>
      <c r="CZ4" s="184"/>
      <c r="DA4" s="184"/>
      <c r="DB4" s="185"/>
      <c r="DC4" s="185"/>
      <c r="DD4" s="185"/>
      <c r="DE4" s="185"/>
      <c r="DF4" s="185"/>
      <c r="DG4" s="185"/>
      <c r="DH4" s="185"/>
      <c r="DI4" s="185"/>
      <c r="DJ4" s="185"/>
      <c r="DK4" s="185"/>
      <c r="DL4" s="185"/>
      <c r="DM4" s="185"/>
      <c r="DN4" s="185"/>
      <c r="DO4" s="185"/>
      <c r="DP4" s="185"/>
      <c r="DQ4" s="185"/>
      <c r="DR4" s="185"/>
      <c r="DS4" s="185"/>
      <c r="DT4" s="185"/>
      <c r="DU4" s="185"/>
      <c r="DV4" s="185"/>
      <c r="DW4" s="185"/>
      <c r="DX4" s="185"/>
      <c r="DY4" s="185"/>
      <c r="DZ4" s="185"/>
      <c r="EA4" s="185"/>
      <c r="EB4" s="185"/>
      <c r="EC4" s="185"/>
      <c r="ED4" s="185"/>
      <c r="EE4" s="185"/>
      <c r="EF4" s="185"/>
      <c r="EG4" s="185"/>
      <c r="EH4" s="185"/>
      <c r="EI4" s="185"/>
      <c r="EJ4" s="185"/>
      <c r="EK4" s="185"/>
      <c r="EL4" s="185"/>
      <c r="EM4" s="185"/>
      <c r="EN4" s="185"/>
      <c r="EO4" s="185"/>
      <c r="EP4" s="185"/>
      <c r="EQ4" s="185"/>
      <c r="ER4" s="185"/>
      <c r="ES4" s="185"/>
      <c r="ET4" s="185"/>
      <c r="EU4" s="185"/>
      <c r="EV4" s="185"/>
      <c r="EW4" s="185"/>
      <c r="EX4" s="185"/>
      <c r="EY4" s="185"/>
      <c r="EZ4" s="185"/>
      <c r="FA4" s="185"/>
      <c r="FB4" s="185"/>
      <c r="FC4" s="185"/>
      <c r="FD4" s="185"/>
      <c r="FE4" s="185"/>
      <c r="FF4" s="185"/>
      <c r="FG4" s="185"/>
      <c r="FH4" s="185"/>
      <c r="FI4" s="185"/>
      <c r="FJ4" s="185"/>
      <c r="FK4" s="185"/>
      <c r="FL4" s="185"/>
      <c r="FM4" s="185"/>
      <c r="FN4" s="185"/>
    </row>
    <row r="5" spans="1:170" s="195" customFormat="1" ht="50.25" customHeight="1" x14ac:dyDescent="0.25">
      <c r="A5" s="187"/>
      <c r="B5" s="187"/>
      <c r="C5" s="187"/>
      <c r="D5" s="187"/>
      <c r="E5" s="187"/>
      <c r="F5" s="187"/>
      <c r="G5" s="187"/>
      <c r="H5" s="188"/>
      <c r="I5" s="189"/>
      <c r="J5" s="190" t="str">
        <f>D19</f>
        <v>bijv: criterium a</v>
      </c>
      <c r="K5" s="191"/>
      <c r="L5" s="191"/>
      <c r="M5" s="189"/>
      <c r="N5" s="190">
        <f>D20</f>
        <v>0</v>
      </c>
      <c r="O5" s="191"/>
      <c r="P5" s="191"/>
      <c r="Q5" s="189"/>
      <c r="R5" s="190">
        <f>D21</f>
        <v>0</v>
      </c>
      <c r="S5" s="191"/>
      <c r="T5" s="191"/>
      <c r="U5" s="189"/>
      <c r="V5" s="190">
        <f>D22</f>
        <v>0</v>
      </c>
      <c r="W5" s="190"/>
      <c r="X5" s="190"/>
      <c r="Y5" s="189"/>
      <c r="Z5" s="190">
        <f>D23</f>
        <v>0</v>
      </c>
      <c r="AA5" s="190"/>
      <c r="AB5" s="190"/>
      <c r="AC5" s="189"/>
      <c r="AD5" s="190">
        <f>D24</f>
        <v>0</v>
      </c>
      <c r="AE5" s="190"/>
      <c r="AF5" s="190"/>
      <c r="AG5" s="189"/>
      <c r="AH5" s="190">
        <f>D25</f>
        <v>0</v>
      </c>
      <c r="AI5" s="190"/>
      <c r="AJ5" s="190"/>
      <c r="AK5" s="189"/>
      <c r="AL5" s="190">
        <f>D26</f>
        <v>0</v>
      </c>
      <c r="AM5" s="190"/>
      <c r="AN5" s="190"/>
      <c r="AO5" s="189"/>
      <c r="AP5" s="190">
        <f>D27</f>
        <v>0</v>
      </c>
      <c r="AQ5" s="190"/>
      <c r="AR5" s="190"/>
      <c r="AS5" s="189"/>
      <c r="AT5" s="190">
        <f>D28</f>
        <v>0</v>
      </c>
      <c r="AU5" s="190"/>
      <c r="AV5" s="190"/>
      <c r="AW5" s="189"/>
      <c r="AX5" s="190">
        <f>D29</f>
        <v>0</v>
      </c>
      <c r="AY5" s="190"/>
      <c r="AZ5" s="190"/>
      <c r="BA5" s="189"/>
      <c r="BB5" s="190">
        <f>D30</f>
        <v>0</v>
      </c>
      <c r="BC5" s="190"/>
      <c r="BD5" s="190"/>
      <c r="BE5" s="189"/>
      <c r="BF5" s="190">
        <f>D31</f>
        <v>0</v>
      </c>
      <c r="BG5" s="190"/>
      <c r="BH5" s="190"/>
      <c r="BI5" s="189"/>
      <c r="BJ5" s="190">
        <f>D32</f>
        <v>0</v>
      </c>
      <c r="BK5" s="190"/>
      <c r="BL5" s="190"/>
      <c r="BM5" s="189"/>
      <c r="BN5" s="190">
        <f>D33</f>
        <v>0</v>
      </c>
      <c r="BO5" s="190"/>
      <c r="BP5" s="190"/>
      <c r="BQ5" s="189"/>
      <c r="BR5" s="192"/>
      <c r="BS5" s="189"/>
      <c r="BT5" s="189"/>
      <c r="BU5" s="189"/>
      <c r="BV5" s="189"/>
      <c r="BW5" s="189"/>
      <c r="BX5" s="189"/>
      <c r="BY5" s="189"/>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c r="EI5" s="194"/>
      <c r="EJ5" s="194"/>
      <c r="EK5" s="194"/>
      <c r="EL5" s="194"/>
      <c r="EM5" s="194"/>
      <c r="EN5" s="194"/>
      <c r="EO5" s="194"/>
      <c r="EP5" s="194"/>
      <c r="EQ5" s="194"/>
      <c r="ER5" s="194"/>
      <c r="ES5" s="194"/>
      <c r="ET5" s="194"/>
      <c r="EU5" s="194"/>
      <c r="EV5" s="194"/>
      <c r="EW5" s="194"/>
      <c r="EX5" s="194"/>
      <c r="EY5" s="194"/>
      <c r="EZ5" s="194"/>
      <c r="FA5" s="194"/>
      <c r="FB5" s="194"/>
      <c r="FC5" s="194"/>
      <c r="FD5" s="194"/>
      <c r="FE5" s="194"/>
      <c r="FF5" s="194"/>
      <c r="FG5" s="194"/>
      <c r="FH5" s="194"/>
      <c r="FI5" s="194"/>
      <c r="FJ5" s="194"/>
      <c r="FK5" s="194"/>
      <c r="FL5" s="194"/>
      <c r="FM5" s="194"/>
      <c r="FN5" s="194"/>
    </row>
    <row r="6" spans="1:170" s="204" customFormat="1" ht="21" customHeight="1" x14ac:dyDescent="0.25">
      <c r="A6" s="196"/>
      <c r="B6" s="196"/>
      <c r="C6" s="196"/>
      <c r="D6" s="197" t="s">
        <v>69</v>
      </c>
      <c r="E6" s="196"/>
      <c r="F6" s="197" t="s">
        <v>70</v>
      </c>
      <c r="G6" s="197" t="s">
        <v>14</v>
      </c>
      <c r="H6" s="196"/>
      <c r="I6" s="198"/>
      <c r="J6" s="199" t="s">
        <v>71</v>
      </c>
      <c r="K6" s="200"/>
      <c r="L6" s="200" t="s">
        <v>72</v>
      </c>
      <c r="M6" s="198"/>
      <c r="N6" s="199" t="s">
        <v>71</v>
      </c>
      <c r="O6" s="199"/>
      <c r="P6" s="199" t="s">
        <v>72</v>
      </c>
      <c r="Q6" s="198"/>
      <c r="R6" s="199" t="s">
        <v>71</v>
      </c>
      <c r="S6" s="199"/>
      <c r="T6" s="199" t="s">
        <v>72</v>
      </c>
      <c r="U6" s="198"/>
      <c r="V6" s="199" t="s">
        <v>71</v>
      </c>
      <c r="W6" s="199"/>
      <c r="X6" s="199" t="s">
        <v>72</v>
      </c>
      <c r="Y6" s="198"/>
      <c r="Z6" s="199" t="s">
        <v>71</v>
      </c>
      <c r="AA6" s="199"/>
      <c r="AB6" s="199" t="s">
        <v>72</v>
      </c>
      <c r="AC6" s="198"/>
      <c r="AD6" s="199" t="s">
        <v>71</v>
      </c>
      <c r="AE6" s="199"/>
      <c r="AF6" s="199" t="s">
        <v>72</v>
      </c>
      <c r="AG6" s="198"/>
      <c r="AH6" s="199" t="s">
        <v>71</v>
      </c>
      <c r="AI6" s="199"/>
      <c r="AJ6" s="199" t="s">
        <v>72</v>
      </c>
      <c r="AK6" s="198"/>
      <c r="AL6" s="199" t="s">
        <v>71</v>
      </c>
      <c r="AM6" s="199"/>
      <c r="AN6" s="199" t="s">
        <v>72</v>
      </c>
      <c r="AO6" s="198"/>
      <c r="AP6" s="199" t="s">
        <v>71</v>
      </c>
      <c r="AQ6" s="199"/>
      <c r="AR6" s="199" t="s">
        <v>72</v>
      </c>
      <c r="AS6" s="198"/>
      <c r="AT6" s="199" t="s">
        <v>71</v>
      </c>
      <c r="AU6" s="199"/>
      <c r="AV6" s="199" t="s">
        <v>72</v>
      </c>
      <c r="AW6" s="198"/>
      <c r="AX6" s="199" t="s">
        <v>71</v>
      </c>
      <c r="AY6" s="199"/>
      <c r="AZ6" s="199" t="s">
        <v>72</v>
      </c>
      <c r="BA6" s="198"/>
      <c r="BB6" s="199" t="s">
        <v>71</v>
      </c>
      <c r="BC6" s="199"/>
      <c r="BD6" s="199" t="s">
        <v>72</v>
      </c>
      <c r="BE6" s="198"/>
      <c r="BF6" s="199" t="s">
        <v>71</v>
      </c>
      <c r="BG6" s="199"/>
      <c r="BH6" s="199" t="s">
        <v>72</v>
      </c>
      <c r="BI6" s="198"/>
      <c r="BJ6" s="199" t="s">
        <v>71</v>
      </c>
      <c r="BK6" s="199"/>
      <c r="BL6" s="199" t="s">
        <v>72</v>
      </c>
      <c r="BM6" s="198"/>
      <c r="BN6" s="199" t="s">
        <v>71</v>
      </c>
      <c r="BO6" s="199"/>
      <c r="BP6" s="199" t="s">
        <v>72</v>
      </c>
      <c r="BQ6" s="198"/>
      <c r="BR6" s="201"/>
      <c r="BS6" s="198"/>
      <c r="BT6" s="198"/>
      <c r="BU6" s="198"/>
      <c r="BV6" s="198"/>
      <c r="BW6" s="198"/>
      <c r="BX6" s="198"/>
      <c r="BY6" s="198"/>
      <c r="BZ6" s="202"/>
      <c r="CA6" s="202"/>
      <c r="CB6" s="202"/>
      <c r="CC6" s="202"/>
      <c r="CD6" s="202"/>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03"/>
      <c r="EB6" s="203"/>
      <c r="EC6" s="203"/>
      <c r="ED6" s="203"/>
      <c r="EE6" s="203"/>
      <c r="EF6" s="203"/>
      <c r="EG6" s="203"/>
      <c r="EH6" s="203"/>
      <c r="EI6" s="203"/>
      <c r="EJ6" s="203"/>
      <c r="EK6" s="203"/>
      <c r="EL6" s="203"/>
      <c r="EM6" s="203"/>
      <c r="EN6" s="203"/>
      <c r="EO6" s="203"/>
      <c r="EP6" s="203"/>
      <c r="EQ6" s="203"/>
      <c r="ER6" s="203"/>
      <c r="ES6" s="203"/>
      <c r="ET6" s="203"/>
      <c r="EU6" s="203"/>
      <c r="EV6" s="203"/>
      <c r="EW6" s="203"/>
      <c r="EX6" s="203"/>
      <c r="EY6" s="203"/>
      <c r="EZ6" s="203"/>
      <c r="FA6" s="203"/>
      <c r="FB6" s="203"/>
      <c r="FC6" s="203"/>
      <c r="FD6" s="203"/>
      <c r="FE6" s="203"/>
      <c r="FF6" s="203"/>
      <c r="FG6" s="203"/>
      <c r="FH6" s="203"/>
      <c r="FI6" s="203"/>
      <c r="FJ6" s="203"/>
      <c r="FK6" s="203"/>
      <c r="FL6" s="203"/>
      <c r="FM6" s="203"/>
      <c r="FN6" s="203"/>
    </row>
    <row r="7" spans="1:170" s="211" customFormat="1" ht="7.75" customHeight="1" x14ac:dyDescent="0.25">
      <c r="A7" s="205"/>
      <c r="B7" s="205"/>
      <c r="C7" s="205"/>
      <c r="D7" s="205"/>
      <c r="E7" s="205"/>
      <c r="F7" s="206"/>
      <c r="G7" s="206"/>
      <c r="H7" s="205"/>
      <c r="I7" s="167"/>
      <c r="J7" s="167"/>
      <c r="K7" s="207"/>
      <c r="L7" s="208"/>
      <c r="M7" s="167"/>
      <c r="N7" s="167"/>
      <c r="O7" s="207"/>
      <c r="P7" s="209"/>
      <c r="Q7" s="167"/>
      <c r="R7" s="167"/>
      <c r="S7" s="207"/>
      <c r="T7" s="209"/>
      <c r="U7" s="167"/>
      <c r="V7" s="167"/>
      <c r="W7" s="207"/>
      <c r="X7" s="209"/>
      <c r="Y7" s="167"/>
      <c r="Z7" s="167"/>
      <c r="AA7" s="207"/>
      <c r="AB7" s="209"/>
      <c r="AC7" s="167"/>
      <c r="AD7" s="167"/>
      <c r="AE7" s="207"/>
      <c r="AF7" s="209"/>
      <c r="AG7" s="167"/>
      <c r="AH7" s="167"/>
      <c r="AI7" s="207"/>
      <c r="AJ7" s="209"/>
      <c r="AK7" s="167"/>
      <c r="AL7" s="167"/>
      <c r="AM7" s="207"/>
      <c r="AN7" s="209"/>
      <c r="AO7" s="167"/>
      <c r="AP7" s="167"/>
      <c r="AQ7" s="207"/>
      <c r="AR7" s="209"/>
      <c r="AS7" s="167"/>
      <c r="AT7" s="167"/>
      <c r="AU7" s="207"/>
      <c r="AV7" s="209"/>
      <c r="AW7" s="167"/>
      <c r="AX7" s="167"/>
      <c r="AY7" s="207"/>
      <c r="AZ7" s="209"/>
      <c r="BA7" s="167"/>
      <c r="BB7" s="167"/>
      <c r="BC7" s="207"/>
      <c r="BD7" s="209"/>
      <c r="BE7" s="167"/>
      <c r="BF7" s="167"/>
      <c r="BG7" s="207"/>
      <c r="BH7" s="209"/>
      <c r="BI7" s="167"/>
      <c r="BJ7" s="167"/>
      <c r="BK7" s="207"/>
      <c r="BL7" s="209"/>
      <c r="BM7" s="167"/>
      <c r="BN7" s="167"/>
      <c r="BO7" s="207"/>
      <c r="BP7" s="209"/>
      <c r="BQ7" s="167"/>
      <c r="BR7" s="167"/>
      <c r="BS7" s="167"/>
      <c r="BT7" s="167"/>
      <c r="BU7" s="167"/>
      <c r="BV7" s="167"/>
      <c r="BW7" s="167"/>
      <c r="BX7" s="167"/>
      <c r="BY7" s="167"/>
      <c r="BZ7" s="210"/>
      <c r="CA7" s="210"/>
      <c r="CB7" s="210"/>
      <c r="CC7" s="210"/>
      <c r="CD7" s="210"/>
      <c r="CE7" s="210"/>
      <c r="CF7" s="210"/>
      <c r="CG7" s="210"/>
      <c r="CH7" s="210"/>
      <c r="CI7" s="210"/>
      <c r="CJ7" s="210"/>
      <c r="CK7" s="210"/>
      <c r="CL7" s="210"/>
      <c r="CM7" s="210"/>
      <c r="CN7" s="210"/>
      <c r="CO7" s="210"/>
      <c r="CP7" s="210"/>
      <c r="CQ7" s="210"/>
      <c r="CR7" s="210"/>
      <c r="CS7" s="210"/>
      <c r="CT7" s="210"/>
      <c r="CU7" s="210"/>
      <c r="CV7" s="210"/>
      <c r="CW7" s="210"/>
      <c r="CX7" s="210"/>
      <c r="CY7" s="210"/>
      <c r="CZ7" s="210"/>
      <c r="DA7" s="210"/>
      <c r="DB7" s="210"/>
      <c r="DC7" s="210"/>
      <c r="DD7" s="210"/>
      <c r="DE7" s="210"/>
      <c r="DF7" s="210"/>
      <c r="DG7" s="210"/>
      <c r="DH7" s="210"/>
      <c r="DI7" s="210"/>
      <c r="DJ7" s="210"/>
      <c r="DK7" s="210"/>
      <c r="DL7" s="210"/>
      <c r="DM7" s="210"/>
      <c r="DN7" s="210"/>
      <c r="DO7" s="210"/>
      <c r="DP7" s="210"/>
      <c r="DQ7" s="210"/>
      <c r="DR7" s="210"/>
      <c r="DS7" s="210"/>
      <c r="DT7" s="210"/>
      <c r="DU7" s="210"/>
      <c r="DV7" s="210"/>
      <c r="DW7" s="210"/>
      <c r="DX7" s="210"/>
      <c r="DY7" s="210"/>
      <c r="DZ7" s="210"/>
      <c r="EA7" s="210"/>
      <c r="EB7" s="210"/>
      <c r="EC7" s="210"/>
      <c r="ED7" s="210"/>
      <c r="EE7" s="210"/>
      <c r="EF7" s="210"/>
      <c r="EG7" s="210"/>
      <c r="EH7" s="210"/>
      <c r="EI7" s="210"/>
      <c r="EJ7" s="210"/>
      <c r="EK7" s="210"/>
      <c r="EL7" s="210"/>
      <c r="EM7" s="210"/>
      <c r="EN7" s="210"/>
      <c r="EO7" s="210"/>
      <c r="EP7" s="210"/>
      <c r="EQ7" s="210"/>
      <c r="ER7" s="210"/>
      <c r="ES7" s="210"/>
      <c r="ET7" s="210"/>
      <c r="EU7" s="210"/>
      <c r="EV7" s="210"/>
      <c r="EW7" s="210"/>
      <c r="EX7" s="210"/>
      <c r="EY7" s="210"/>
      <c r="EZ7" s="210"/>
      <c r="FA7" s="210"/>
      <c r="FB7" s="210"/>
      <c r="FC7" s="210"/>
      <c r="FD7" s="210"/>
      <c r="FE7" s="210"/>
      <c r="FF7" s="210"/>
      <c r="FG7" s="210"/>
      <c r="FH7" s="210"/>
      <c r="FI7" s="210"/>
      <c r="FJ7" s="210"/>
      <c r="FK7" s="210"/>
      <c r="FL7" s="210"/>
      <c r="FM7" s="210"/>
      <c r="FN7" s="210"/>
    </row>
    <row r="8" spans="1:170" s="219" customFormat="1" ht="25.25" customHeight="1" x14ac:dyDescent="0.2">
      <c r="A8" s="205"/>
      <c r="B8" s="212">
        <v>1</v>
      </c>
      <c r="C8" s="205"/>
      <c r="D8" s="213" t="s">
        <v>100</v>
      </c>
      <c r="E8" s="205"/>
      <c r="F8" s="214">
        <f>L8+P8+T8+X8+AB8+AF8+AJ8+AN8+AR8+AV8+AZ8+BD8+BH8+BL8+BP8</f>
        <v>3</v>
      </c>
      <c r="G8" s="215">
        <f>100/(SUM(F8:F12)/F8)</f>
        <v>6.666666666666667</v>
      </c>
      <c r="H8" s="205"/>
      <c r="I8" s="167"/>
      <c r="J8" s="167"/>
      <c r="K8" s="216">
        <v>1</v>
      </c>
      <c r="L8" s="191">
        <f>K8*L4</f>
        <v>3</v>
      </c>
      <c r="M8" s="167"/>
      <c r="N8" s="167"/>
      <c r="O8" s="216"/>
      <c r="P8" s="191">
        <f>O8*P4</f>
        <v>0</v>
      </c>
      <c r="Q8" s="167"/>
      <c r="R8" s="167"/>
      <c r="S8" s="216"/>
      <c r="T8" s="191">
        <f>S8*T4</f>
        <v>0</v>
      </c>
      <c r="U8" s="167"/>
      <c r="V8" s="167"/>
      <c r="W8" s="216"/>
      <c r="X8" s="191">
        <f>W8*X4</f>
        <v>0</v>
      </c>
      <c r="Y8" s="167"/>
      <c r="Z8" s="167"/>
      <c r="AA8" s="216"/>
      <c r="AB8" s="191">
        <f>AA8*AB4</f>
        <v>0</v>
      </c>
      <c r="AC8" s="167"/>
      <c r="AD8" s="167"/>
      <c r="AE8" s="216"/>
      <c r="AF8" s="191">
        <f>AE8*AF4</f>
        <v>0</v>
      </c>
      <c r="AG8" s="167"/>
      <c r="AH8" s="167"/>
      <c r="AI8" s="216"/>
      <c r="AJ8" s="191">
        <f>AI8*AJ4</f>
        <v>0</v>
      </c>
      <c r="AK8" s="167"/>
      <c r="AL8" s="167"/>
      <c r="AM8" s="216"/>
      <c r="AN8" s="191">
        <f>AM8*AN4</f>
        <v>0</v>
      </c>
      <c r="AO8" s="167"/>
      <c r="AP8" s="167"/>
      <c r="AQ8" s="216"/>
      <c r="AR8" s="191">
        <f>AQ8*AR4</f>
        <v>0</v>
      </c>
      <c r="AS8" s="167"/>
      <c r="AT8" s="167"/>
      <c r="AU8" s="216"/>
      <c r="AV8" s="191">
        <f>AU8*AV4</f>
        <v>0</v>
      </c>
      <c r="AW8" s="167"/>
      <c r="AX8" s="167"/>
      <c r="AY8" s="216"/>
      <c r="AZ8" s="191">
        <f>AY8*AZ4</f>
        <v>0</v>
      </c>
      <c r="BA8" s="167"/>
      <c r="BB8" s="167"/>
      <c r="BC8" s="216"/>
      <c r="BD8" s="191">
        <f>BC8*BD4</f>
        <v>0</v>
      </c>
      <c r="BE8" s="167"/>
      <c r="BF8" s="167"/>
      <c r="BG8" s="216"/>
      <c r="BH8" s="191">
        <f>BG8*BH4</f>
        <v>0</v>
      </c>
      <c r="BI8" s="167"/>
      <c r="BJ8" s="167"/>
      <c r="BK8" s="216"/>
      <c r="BL8" s="191">
        <f>BK8*BL4</f>
        <v>0</v>
      </c>
      <c r="BM8" s="167"/>
      <c r="BN8" s="167"/>
      <c r="BO8" s="216"/>
      <c r="BP8" s="191">
        <f>BO8*BP4</f>
        <v>0</v>
      </c>
      <c r="BQ8" s="167"/>
      <c r="BR8" s="217"/>
      <c r="BS8" s="167"/>
      <c r="BT8" s="167"/>
      <c r="BU8" s="167"/>
      <c r="BV8" s="167"/>
      <c r="BW8" s="167"/>
      <c r="BX8" s="167"/>
      <c r="BY8" s="167"/>
      <c r="BZ8" s="169"/>
      <c r="CA8" s="169"/>
      <c r="CB8" s="169"/>
      <c r="CC8" s="169"/>
      <c r="CD8" s="169"/>
      <c r="CE8" s="169"/>
      <c r="CF8" s="169"/>
      <c r="CG8" s="169"/>
      <c r="CH8" s="169"/>
      <c r="CI8" s="169"/>
      <c r="CJ8" s="169"/>
      <c r="CK8" s="169"/>
      <c r="CL8" s="169"/>
      <c r="CM8" s="169"/>
      <c r="CN8" s="169"/>
      <c r="CO8" s="169"/>
      <c r="CP8" s="169"/>
      <c r="CQ8" s="169"/>
      <c r="CR8" s="169"/>
      <c r="CS8" s="169"/>
      <c r="CT8" s="169"/>
      <c r="CU8" s="169"/>
      <c r="CV8" s="169"/>
      <c r="CW8" s="169"/>
      <c r="CX8" s="169"/>
      <c r="CY8" s="169"/>
      <c r="CZ8" s="169"/>
      <c r="DA8" s="169"/>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c r="ER8" s="218"/>
      <c r="ES8" s="218"/>
      <c r="ET8" s="218"/>
      <c r="EU8" s="218"/>
      <c r="EV8" s="218"/>
      <c r="EW8" s="218"/>
      <c r="EX8" s="218"/>
      <c r="EY8" s="218"/>
      <c r="EZ8" s="218"/>
      <c r="FA8" s="218"/>
      <c r="FB8" s="218"/>
      <c r="FC8" s="218"/>
      <c r="FD8" s="218"/>
      <c r="FE8" s="218"/>
      <c r="FF8" s="218"/>
      <c r="FG8" s="218"/>
      <c r="FH8" s="218"/>
      <c r="FI8" s="218"/>
      <c r="FJ8" s="218"/>
      <c r="FK8" s="218"/>
      <c r="FL8" s="218"/>
      <c r="FM8" s="218"/>
      <c r="FN8" s="218"/>
    </row>
    <row r="9" spans="1:170" s="219" customFormat="1" ht="25.25" customHeight="1" x14ac:dyDescent="0.2">
      <c r="A9" s="205"/>
      <c r="B9" s="212">
        <v>2</v>
      </c>
      <c r="C9" s="205"/>
      <c r="D9" s="220"/>
      <c r="E9" s="205"/>
      <c r="F9" s="214">
        <f>L9+P9+T9+X9+AB9+AF9+AJ9+AN9+AR9+AV9+AZ9+BD9+BH9+BL9+BP9</f>
        <v>6</v>
      </c>
      <c r="G9" s="215">
        <f>100/(SUM(F8:F12)/F9)</f>
        <v>13.333333333333334</v>
      </c>
      <c r="H9" s="205"/>
      <c r="I9" s="167"/>
      <c r="J9" s="167"/>
      <c r="K9" s="216">
        <v>2</v>
      </c>
      <c r="L9" s="191">
        <f>K9*L4</f>
        <v>6</v>
      </c>
      <c r="M9" s="167"/>
      <c r="N9" s="167"/>
      <c r="O9" s="216"/>
      <c r="P9" s="191">
        <f>O9*P4</f>
        <v>0</v>
      </c>
      <c r="Q9" s="167"/>
      <c r="R9" s="167"/>
      <c r="S9" s="216"/>
      <c r="T9" s="191">
        <f>S9*T4</f>
        <v>0</v>
      </c>
      <c r="U9" s="167"/>
      <c r="V9" s="167"/>
      <c r="W9" s="216"/>
      <c r="X9" s="191">
        <f>W9*X4</f>
        <v>0</v>
      </c>
      <c r="Y9" s="167"/>
      <c r="Z9" s="167"/>
      <c r="AA9" s="216"/>
      <c r="AB9" s="191">
        <f>AA9*AB4</f>
        <v>0</v>
      </c>
      <c r="AC9" s="167"/>
      <c r="AD9" s="167"/>
      <c r="AE9" s="216"/>
      <c r="AF9" s="191">
        <f>AE9*AF4</f>
        <v>0</v>
      </c>
      <c r="AG9" s="167"/>
      <c r="AH9" s="167"/>
      <c r="AI9" s="216"/>
      <c r="AJ9" s="191">
        <f>AI9*AJ4</f>
        <v>0</v>
      </c>
      <c r="AK9" s="167"/>
      <c r="AL9" s="167"/>
      <c r="AM9" s="216"/>
      <c r="AN9" s="191">
        <f>AM9*AN4</f>
        <v>0</v>
      </c>
      <c r="AO9" s="167"/>
      <c r="AP9" s="167"/>
      <c r="AQ9" s="216"/>
      <c r="AR9" s="191">
        <f>AQ9*AR4</f>
        <v>0</v>
      </c>
      <c r="AS9" s="167"/>
      <c r="AT9" s="167"/>
      <c r="AU9" s="216"/>
      <c r="AV9" s="191">
        <f>AU9*AV4</f>
        <v>0</v>
      </c>
      <c r="AW9" s="167"/>
      <c r="AX9" s="167"/>
      <c r="AY9" s="216"/>
      <c r="AZ9" s="191">
        <f>AY9*AZ4</f>
        <v>0</v>
      </c>
      <c r="BA9" s="167"/>
      <c r="BB9" s="167"/>
      <c r="BC9" s="216"/>
      <c r="BD9" s="191">
        <f>BC9*BD4</f>
        <v>0</v>
      </c>
      <c r="BE9" s="167"/>
      <c r="BF9" s="167"/>
      <c r="BG9" s="216"/>
      <c r="BH9" s="191">
        <f>BG9*BH4</f>
        <v>0</v>
      </c>
      <c r="BI9" s="167"/>
      <c r="BJ9" s="167"/>
      <c r="BK9" s="216"/>
      <c r="BL9" s="191">
        <f>BK9*BL4</f>
        <v>0</v>
      </c>
      <c r="BM9" s="167"/>
      <c r="BN9" s="167"/>
      <c r="BO9" s="216"/>
      <c r="BP9" s="191">
        <f>BO9*BP4</f>
        <v>0</v>
      </c>
      <c r="BQ9" s="167"/>
      <c r="BR9" s="217"/>
      <c r="BS9" s="167"/>
      <c r="BT9" s="167"/>
      <c r="BU9" s="167"/>
      <c r="BV9" s="167"/>
      <c r="BW9" s="167"/>
      <c r="BX9" s="167"/>
      <c r="BY9" s="167"/>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218"/>
      <c r="DC9" s="218"/>
      <c r="DD9" s="218"/>
      <c r="DE9" s="218"/>
      <c r="DF9" s="218"/>
      <c r="DG9" s="218"/>
      <c r="DH9" s="218"/>
      <c r="DI9" s="218"/>
      <c r="DJ9" s="218"/>
      <c r="DK9" s="218"/>
      <c r="DL9" s="218"/>
      <c r="DM9" s="218"/>
      <c r="DN9" s="218"/>
      <c r="DO9" s="218"/>
      <c r="DP9" s="218"/>
      <c r="DQ9" s="218"/>
      <c r="DR9" s="218"/>
      <c r="DS9" s="218"/>
      <c r="DT9" s="218"/>
      <c r="DU9" s="218"/>
      <c r="DV9" s="218"/>
      <c r="DW9" s="218"/>
      <c r="DX9" s="218"/>
      <c r="DY9" s="218"/>
      <c r="DZ9" s="218"/>
      <c r="EA9" s="218"/>
      <c r="EB9" s="218"/>
      <c r="EC9" s="218"/>
      <c r="ED9" s="218"/>
      <c r="EE9" s="218"/>
      <c r="EF9" s="218"/>
      <c r="EG9" s="218"/>
      <c r="EH9" s="218"/>
      <c r="EI9" s="218"/>
      <c r="EJ9" s="218"/>
      <c r="EK9" s="218"/>
      <c r="EL9" s="218"/>
      <c r="EM9" s="218"/>
      <c r="EN9" s="218"/>
      <c r="EO9" s="218"/>
      <c r="EP9" s="218"/>
      <c r="EQ9" s="218"/>
      <c r="ER9" s="218"/>
      <c r="ES9" s="218"/>
      <c r="ET9" s="218"/>
      <c r="EU9" s="218"/>
      <c r="EV9" s="218"/>
      <c r="EW9" s="218"/>
      <c r="EX9" s="218"/>
      <c r="EY9" s="218"/>
      <c r="EZ9" s="218"/>
      <c r="FA9" s="218"/>
      <c r="FB9" s="218"/>
      <c r="FC9" s="218"/>
      <c r="FD9" s="218"/>
      <c r="FE9" s="218"/>
      <c r="FF9" s="218"/>
      <c r="FG9" s="218"/>
      <c r="FH9" s="218"/>
      <c r="FI9" s="218"/>
      <c r="FJ9" s="218"/>
      <c r="FK9" s="218"/>
      <c r="FL9" s="218"/>
      <c r="FM9" s="218"/>
      <c r="FN9" s="218"/>
    </row>
    <row r="10" spans="1:170" s="219" customFormat="1" ht="25.25" customHeight="1" x14ac:dyDescent="0.2">
      <c r="A10" s="205"/>
      <c r="B10" s="212">
        <v>3</v>
      </c>
      <c r="C10" s="205"/>
      <c r="D10" s="220"/>
      <c r="E10" s="205"/>
      <c r="F10" s="214">
        <f>L10+P10+T10+X10+AB10+AF10+AJ10+AN10+AR10+AV10+AZ10+BD10+BH10+BL10+BP10</f>
        <v>9</v>
      </c>
      <c r="G10" s="215">
        <f>100/(SUM(F8:F12)/F10)</f>
        <v>20</v>
      </c>
      <c r="H10" s="205"/>
      <c r="I10" s="167"/>
      <c r="J10" s="167"/>
      <c r="K10" s="216">
        <v>3</v>
      </c>
      <c r="L10" s="191">
        <f>K10*L4</f>
        <v>9</v>
      </c>
      <c r="M10" s="167"/>
      <c r="N10" s="167"/>
      <c r="O10" s="216"/>
      <c r="P10" s="191">
        <f>O10*P4</f>
        <v>0</v>
      </c>
      <c r="Q10" s="167"/>
      <c r="R10" s="167"/>
      <c r="S10" s="216"/>
      <c r="T10" s="191">
        <f>S10*T4</f>
        <v>0</v>
      </c>
      <c r="U10" s="167"/>
      <c r="V10" s="167"/>
      <c r="W10" s="216"/>
      <c r="X10" s="191">
        <f>W10*X4</f>
        <v>0</v>
      </c>
      <c r="Y10" s="167"/>
      <c r="Z10" s="167"/>
      <c r="AA10" s="216"/>
      <c r="AB10" s="191">
        <f>AA10*AB4</f>
        <v>0</v>
      </c>
      <c r="AC10" s="167"/>
      <c r="AD10" s="167"/>
      <c r="AE10" s="216"/>
      <c r="AF10" s="191">
        <f>AE10*AF4</f>
        <v>0</v>
      </c>
      <c r="AG10" s="167"/>
      <c r="AH10" s="167"/>
      <c r="AI10" s="216"/>
      <c r="AJ10" s="191">
        <f>AI10*AJ4</f>
        <v>0</v>
      </c>
      <c r="AK10" s="167"/>
      <c r="AL10" s="167"/>
      <c r="AM10" s="216"/>
      <c r="AN10" s="191">
        <f>AM10*AN4</f>
        <v>0</v>
      </c>
      <c r="AO10" s="167"/>
      <c r="AP10" s="167"/>
      <c r="AQ10" s="216"/>
      <c r="AR10" s="191">
        <f>AQ10*AR4</f>
        <v>0</v>
      </c>
      <c r="AS10" s="167"/>
      <c r="AT10" s="167"/>
      <c r="AU10" s="216"/>
      <c r="AV10" s="191">
        <f>AU10*AV4</f>
        <v>0</v>
      </c>
      <c r="AW10" s="167"/>
      <c r="AX10" s="167"/>
      <c r="AY10" s="216"/>
      <c r="AZ10" s="191">
        <f>AY10*AZ4</f>
        <v>0</v>
      </c>
      <c r="BA10" s="167"/>
      <c r="BB10" s="167"/>
      <c r="BC10" s="216"/>
      <c r="BD10" s="191">
        <f>BC10*BD4</f>
        <v>0</v>
      </c>
      <c r="BE10" s="167"/>
      <c r="BF10" s="167"/>
      <c r="BG10" s="216"/>
      <c r="BH10" s="191">
        <f>BG10*BH4</f>
        <v>0</v>
      </c>
      <c r="BI10" s="167"/>
      <c r="BJ10" s="167"/>
      <c r="BK10" s="216"/>
      <c r="BL10" s="191">
        <f>BK10*BL4</f>
        <v>0</v>
      </c>
      <c r="BM10" s="167"/>
      <c r="BN10" s="167"/>
      <c r="BO10" s="216"/>
      <c r="BP10" s="191">
        <f>BO10*BP4</f>
        <v>0</v>
      </c>
      <c r="BQ10" s="167"/>
      <c r="BR10" s="217"/>
      <c r="BS10" s="167"/>
      <c r="BT10" s="167"/>
      <c r="BU10" s="167"/>
      <c r="BV10" s="167"/>
      <c r="BW10" s="167"/>
      <c r="BX10" s="167"/>
      <c r="BY10" s="167"/>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218"/>
      <c r="DC10" s="218"/>
      <c r="DD10" s="218"/>
      <c r="DE10" s="218"/>
      <c r="DF10" s="218"/>
      <c r="DG10" s="218"/>
      <c r="DH10" s="218"/>
      <c r="DI10" s="218"/>
      <c r="DJ10" s="218"/>
      <c r="DK10" s="218"/>
      <c r="DL10" s="218"/>
      <c r="DM10" s="218"/>
      <c r="DN10" s="218"/>
      <c r="DO10" s="218"/>
      <c r="DP10" s="218"/>
      <c r="DQ10" s="218"/>
      <c r="DR10" s="218"/>
      <c r="DS10" s="218"/>
      <c r="DT10" s="218"/>
      <c r="DU10" s="218"/>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c r="ER10" s="218"/>
      <c r="ES10" s="218"/>
      <c r="ET10" s="218"/>
      <c r="EU10" s="218"/>
      <c r="EV10" s="218"/>
      <c r="EW10" s="218"/>
      <c r="EX10" s="218"/>
      <c r="EY10" s="218"/>
      <c r="EZ10" s="218"/>
      <c r="FA10" s="218"/>
      <c r="FB10" s="218"/>
      <c r="FC10" s="218"/>
      <c r="FD10" s="218"/>
      <c r="FE10" s="218"/>
      <c r="FF10" s="218"/>
      <c r="FG10" s="218"/>
      <c r="FH10" s="218"/>
      <c r="FI10" s="218"/>
      <c r="FJ10" s="218"/>
      <c r="FK10" s="218"/>
      <c r="FL10" s="218"/>
      <c r="FM10" s="218"/>
      <c r="FN10" s="218"/>
    </row>
    <row r="11" spans="1:170" s="219" customFormat="1" ht="25.25" customHeight="1" x14ac:dyDescent="0.2">
      <c r="A11" s="205"/>
      <c r="B11" s="212">
        <v>4</v>
      </c>
      <c r="C11" s="205"/>
      <c r="D11" s="220"/>
      <c r="E11" s="205"/>
      <c r="F11" s="214">
        <f>L11+P11+T11+X11+AB11+AF11+AJ11+AN11+AR11+AV11+AZ11+BD11+BH11+BL11+BP11</f>
        <v>12</v>
      </c>
      <c r="G11" s="215">
        <f>100/(SUM(F8:F12)/F11)</f>
        <v>26.666666666666668</v>
      </c>
      <c r="H11" s="205"/>
      <c r="I11" s="167"/>
      <c r="J11" s="167"/>
      <c r="K11" s="216">
        <v>4</v>
      </c>
      <c r="L11" s="191">
        <f>K11*L4</f>
        <v>12</v>
      </c>
      <c r="M11" s="167"/>
      <c r="N11" s="167"/>
      <c r="O11" s="216"/>
      <c r="P11" s="191">
        <f>O11*P4</f>
        <v>0</v>
      </c>
      <c r="Q11" s="167"/>
      <c r="R11" s="167"/>
      <c r="S11" s="216"/>
      <c r="T11" s="191">
        <f>S11*T4</f>
        <v>0</v>
      </c>
      <c r="U11" s="167"/>
      <c r="V11" s="167"/>
      <c r="W11" s="216"/>
      <c r="X11" s="191">
        <f>W11*X4</f>
        <v>0</v>
      </c>
      <c r="Y11" s="167"/>
      <c r="Z11" s="167"/>
      <c r="AA11" s="216"/>
      <c r="AB11" s="191">
        <f>AA11*AB4</f>
        <v>0</v>
      </c>
      <c r="AC11" s="167"/>
      <c r="AD11" s="167"/>
      <c r="AE11" s="216"/>
      <c r="AF11" s="191">
        <f>AE11*AF4</f>
        <v>0</v>
      </c>
      <c r="AG11" s="167"/>
      <c r="AH11" s="167"/>
      <c r="AI11" s="216"/>
      <c r="AJ11" s="191">
        <f>AI11*AJ4</f>
        <v>0</v>
      </c>
      <c r="AK11" s="167"/>
      <c r="AL11" s="167"/>
      <c r="AM11" s="216"/>
      <c r="AN11" s="191">
        <f>AM11*AN4</f>
        <v>0</v>
      </c>
      <c r="AO11" s="167"/>
      <c r="AP11" s="167"/>
      <c r="AQ11" s="216"/>
      <c r="AR11" s="191">
        <f>AQ11*AR4</f>
        <v>0</v>
      </c>
      <c r="AS11" s="167"/>
      <c r="AT11" s="167"/>
      <c r="AU11" s="216"/>
      <c r="AV11" s="191">
        <f>AU11*AV4</f>
        <v>0</v>
      </c>
      <c r="AW11" s="167"/>
      <c r="AX11" s="167"/>
      <c r="AY11" s="216"/>
      <c r="AZ11" s="191">
        <f>AY11*AZ4</f>
        <v>0</v>
      </c>
      <c r="BA11" s="167"/>
      <c r="BB11" s="167"/>
      <c r="BC11" s="216"/>
      <c r="BD11" s="191">
        <f>BC11*BD4</f>
        <v>0</v>
      </c>
      <c r="BE11" s="167"/>
      <c r="BF11" s="167"/>
      <c r="BG11" s="216"/>
      <c r="BH11" s="191">
        <f>BG11*BH4</f>
        <v>0</v>
      </c>
      <c r="BI11" s="167"/>
      <c r="BJ11" s="167"/>
      <c r="BK11" s="216"/>
      <c r="BL11" s="191">
        <f>BK11*BL4</f>
        <v>0</v>
      </c>
      <c r="BM11" s="167"/>
      <c r="BN11" s="167"/>
      <c r="BO11" s="216"/>
      <c r="BP11" s="191">
        <f>BO11*BP4</f>
        <v>0</v>
      </c>
      <c r="BQ11" s="167"/>
      <c r="BR11" s="217"/>
      <c r="BS11" s="167"/>
      <c r="BT11" s="167"/>
      <c r="BU11" s="167"/>
      <c r="BV11" s="167"/>
      <c r="BW11" s="167"/>
      <c r="BX11" s="167"/>
      <c r="BY11" s="167"/>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218"/>
      <c r="DC11" s="218"/>
      <c r="DD11" s="218"/>
      <c r="DE11" s="218"/>
      <c r="DF11" s="218"/>
      <c r="DG11" s="218"/>
      <c r="DH11" s="218"/>
      <c r="DI11" s="218"/>
      <c r="DJ11" s="218"/>
      <c r="DK11" s="218"/>
      <c r="DL11" s="218"/>
      <c r="DM11" s="218"/>
      <c r="DN11" s="218"/>
      <c r="DO11" s="218"/>
      <c r="DP11" s="218"/>
      <c r="DQ11" s="218"/>
      <c r="DR11" s="218"/>
      <c r="DS11" s="218"/>
      <c r="DT11" s="218"/>
      <c r="DU11" s="218"/>
      <c r="DV11" s="218"/>
      <c r="DW11" s="218"/>
      <c r="DX11" s="218"/>
      <c r="DY11" s="218"/>
      <c r="DZ11" s="218"/>
      <c r="EA11" s="218"/>
      <c r="EB11" s="218"/>
      <c r="EC11" s="218"/>
      <c r="ED11" s="218"/>
      <c r="EE11" s="218"/>
      <c r="EF11" s="218"/>
      <c r="EG11" s="218"/>
      <c r="EH11" s="218"/>
      <c r="EI11" s="218"/>
      <c r="EJ11" s="218"/>
      <c r="EK11" s="218"/>
      <c r="EL11" s="218"/>
      <c r="EM11" s="218"/>
      <c r="EN11" s="218"/>
      <c r="EO11" s="218"/>
      <c r="EP11" s="218"/>
      <c r="EQ11" s="218"/>
      <c r="ER11" s="218"/>
      <c r="ES11" s="218"/>
      <c r="ET11" s="218"/>
      <c r="EU11" s="218"/>
      <c r="EV11" s="218"/>
      <c r="EW11" s="218"/>
      <c r="EX11" s="218"/>
      <c r="EY11" s="218"/>
      <c r="EZ11" s="218"/>
      <c r="FA11" s="218"/>
      <c r="FB11" s="218"/>
      <c r="FC11" s="218"/>
      <c r="FD11" s="218"/>
      <c r="FE11" s="218"/>
      <c r="FF11" s="218"/>
      <c r="FG11" s="218"/>
      <c r="FH11" s="218"/>
      <c r="FI11" s="218"/>
      <c r="FJ11" s="218"/>
      <c r="FK11" s="218"/>
      <c r="FL11" s="218"/>
      <c r="FM11" s="218"/>
      <c r="FN11" s="218"/>
    </row>
    <row r="12" spans="1:170" s="219" customFormat="1" ht="25.25" customHeight="1" x14ac:dyDescent="0.2">
      <c r="A12" s="205"/>
      <c r="B12" s="212">
        <v>5</v>
      </c>
      <c r="C12" s="205"/>
      <c r="D12" s="220"/>
      <c r="E12" s="205"/>
      <c r="F12" s="214">
        <f>L12+P12+T12+X12+AB12+AF12+AJ12+AN12+AR12+AV12+AZ12+BD12+BH12+BL12+BP12</f>
        <v>15</v>
      </c>
      <c r="G12" s="215">
        <f>100/(SUM(F8:F12)/F12)</f>
        <v>33.333333333333336</v>
      </c>
      <c r="H12" s="205"/>
      <c r="I12" s="167"/>
      <c r="J12" s="167"/>
      <c r="K12" s="216">
        <v>5</v>
      </c>
      <c r="L12" s="191">
        <f>K12*L4</f>
        <v>15</v>
      </c>
      <c r="M12" s="167"/>
      <c r="N12" s="167"/>
      <c r="O12" s="216"/>
      <c r="P12" s="191">
        <f>O12*P4</f>
        <v>0</v>
      </c>
      <c r="Q12" s="167"/>
      <c r="R12" s="167"/>
      <c r="S12" s="216"/>
      <c r="T12" s="191">
        <f>S12*T4</f>
        <v>0</v>
      </c>
      <c r="U12" s="167"/>
      <c r="V12" s="167"/>
      <c r="W12" s="216"/>
      <c r="X12" s="191">
        <f>W12*X4</f>
        <v>0</v>
      </c>
      <c r="Y12" s="167"/>
      <c r="Z12" s="167"/>
      <c r="AA12" s="216"/>
      <c r="AB12" s="191">
        <f>AA12*AB4</f>
        <v>0</v>
      </c>
      <c r="AC12" s="167"/>
      <c r="AD12" s="167"/>
      <c r="AE12" s="216"/>
      <c r="AF12" s="191">
        <f>AE12*AF4</f>
        <v>0</v>
      </c>
      <c r="AG12" s="167"/>
      <c r="AH12" s="167"/>
      <c r="AI12" s="216"/>
      <c r="AJ12" s="191">
        <f>AI12*AJ4</f>
        <v>0</v>
      </c>
      <c r="AK12" s="167"/>
      <c r="AL12" s="167"/>
      <c r="AM12" s="216"/>
      <c r="AN12" s="191">
        <f>AM12*AN4</f>
        <v>0</v>
      </c>
      <c r="AO12" s="167"/>
      <c r="AP12" s="167"/>
      <c r="AQ12" s="216"/>
      <c r="AR12" s="191">
        <f>AQ12*AR4</f>
        <v>0</v>
      </c>
      <c r="AS12" s="167"/>
      <c r="AT12" s="167"/>
      <c r="AU12" s="216"/>
      <c r="AV12" s="191">
        <f>AU12*AV4</f>
        <v>0</v>
      </c>
      <c r="AW12" s="167"/>
      <c r="AX12" s="167"/>
      <c r="AY12" s="216"/>
      <c r="AZ12" s="191">
        <f>AY12*AZ4</f>
        <v>0</v>
      </c>
      <c r="BA12" s="167"/>
      <c r="BB12" s="167"/>
      <c r="BC12" s="216"/>
      <c r="BD12" s="191">
        <f>BC12*BD4</f>
        <v>0</v>
      </c>
      <c r="BE12" s="167"/>
      <c r="BF12" s="167"/>
      <c r="BG12" s="216"/>
      <c r="BH12" s="191">
        <f>BG12*BH4</f>
        <v>0</v>
      </c>
      <c r="BI12" s="167"/>
      <c r="BJ12" s="167"/>
      <c r="BK12" s="216"/>
      <c r="BL12" s="191">
        <f>BK12*BL4</f>
        <v>0</v>
      </c>
      <c r="BM12" s="167"/>
      <c r="BN12" s="167"/>
      <c r="BO12" s="216"/>
      <c r="BP12" s="191">
        <f>BO12*BP4</f>
        <v>0</v>
      </c>
      <c r="BQ12" s="167"/>
      <c r="BR12" s="217"/>
      <c r="BS12" s="167"/>
      <c r="BT12" s="167"/>
      <c r="BU12" s="167"/>
      <c r="BV12" s="167"/>
      <c r="BW12" s="167"/>
      <c r="BX12" s="167"/>
      <c r="BY12" s="167"/>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218"/>
      <c r="DC12" s="218"/>
      <c r="DD12" s="218"/>
      <c r="DE12" s="218"/>
      <c r="DF12" s="218"/>
      <c r="DG12" s="218"/>
      <c r="DH12" s="218"/>
      <c r="DI12" s="218"/>
      <c r="DJ12" s="218"/>
      <c r="DK12" s="218"/>
      <c r="DL12" s="218"/>
      <c r="DM12" s="218"/>
      <c r="DN12" s="218"/>
      <c r="DO12" s="218"/>
      <c r="DP12" s="218"/>
      <c r="DQ12" s="218"/>
      <c r="DR12" s="218"/>
      <c r="DS12" s="218"/>
      <c r="DT12" s="218"/>
      <c r="DU12" s="218"/>
      <c r="DV12" s="218"/>
      <c r="DW12" s="218"/>
      <c r="DX12" s="218"/>
      <c r="DY12" s="218"/>
      <c r="DZ12" s="218"/>
      <c r="EA12" s="218"/>
      <c r="EB12" s="218"/>
      <c r="EC12" s="218"/>
      <c r="ED12" s="218"/>
      <c r="EE12" s="218"/>
      <c r="EF12" s="218"/>
      <c r="EG12" s="218"/>
      <c r="EH12" s="218"/>
      <c r="EI12" s="218"/>
      <c r="EJ12" s="218"/>
      <c r="EK12" s="218"/>
      <c r="EL12" s="218"/>
      <c r="EM12" s="218"/>
      <c r="EN12" s="218"/>
      <c r="EO12" s="218"/>
      <c r="EP12" s="218"/>
      <c r="EQ12" s="218"/>
      <c r="ER12" s="218"/>
      <c r="ES12" s="218"/>
      <c r="ET12" s="218"/>
      <c r="EU12" s="218"/>
      <c r="EV12" s="218"/>
      <c r="EW12" s="218"/>
      <c r="EX12" s="218"/>
      <c r="EY12" s="218"/>
      <c r="EZ12" s="218"/>
      <c r="FA12" s="218"/>
      <c r="FB12" s="218"/>
      <c r="FC12" s="218"/>
      <c r="FD12" s="218"/>
      <c r="FE12" s="218"/>
      <c r="FF12" s="218"/>
      <c r="FG12" s="218"/>
      <c r="FH12" s="218"/>
      <c r="FI12" s="218"/>
      <c r="FJ12" s="218"/>
      <c r="FK12" s="218"/>
      <c r="FL12" s="218"/>
      <c r="FM12" s="218"/>
      <c r="FN12" s="218"/>
    </row>
    <row r="13" spans="1:170" s="231" customFormat="1" ht="9.75" customHeight="1" thickBot="1" x14ac:dyDescent="0.3">
      <c r="A13" s="221"/>
      <c r="B13" s="222"/>
      <c r="C13" s="221"/>
      <c r="D13" s="223" t="s">
        <v>78</v>
      </c>
      <c r="E13" s="221"/>
      <c r="F13" s="224"/>
      <c r="G13" s="225">
        <f>SUM(G8:G12)</f>
        <v>100</v>
      </c>
      <c r="H13" s="226"/>
      <c r="I13" s="227"/>
      <c r="J13" s="228"/>
      <c r="K13" s="228">
        <f>SUM(K8:K12)</f>
        <v>15</v>
      </c>
      <c r="L13" s="229"/>
      <c r="M13" s="228"/>
      <c r="N13" s="228"/>
      <c r="O13" s="228">
        <f>SUM(O8:O12)</f>
        <v>0</v>
      </c>
      <c r="P13" s="228"/>
      <c r="Q13" s="228"/>
      <c r="R13" s="228"/>
      <c r="S13" s="228">
        <f>SUM(S8:S12)</f>
        <v>0</v>
      </c>
      <c r="T13" s="228"/>
      <c r="U13" s="228"/>
      <c r="V13" s="228"/>
      <c r="W13" s="228">
        <f>SUM(W8:W12)</f>
        <v>0</v>
      </c>
      <c r="X13" s="228"/>
      <c r="Y13" s="228"/>
      <c r="Z13" s="228"/>
      <c r="AA13" s="228">
        <f>SUM(AA8:AA12)</f>
        <v>0</v>
      </c>
      <c r="AB13" s="228"/>
      <c r="AC13" s="228"/>
      <c r="AD13" s="228"/>
      <c r="AE13" s="228">
        <f>SUM(AE8:AE12)</f>
        <v>0</v>
      </c>
      <c r="AF13" s="228"/>
      <c r="AG13" s="228"/>
      <c r="AH13" s="228"/>
      <c r="AI13" s="228">
        <f>SUM(AI8:AI12)</f>
        <v>0</v>
      </c>
      <c r="AJ13" s="228"/>
      <c r="AK13" s="228"/>
      <c r="AL13" s="228"/>
      <c r="AM13" s="228">
        <f>SUM(AM8:AM12)</f>
        <v>0</v>
      </c>
      <c r="AN13" s="228"/>
      <c r="AO13" s="228"/>
      <c r="AP13" s="228"/>
      <c r="AQ13" s="228">
        <f>SUM(AQ8:AQ12)</f>
        <v>0</v>
      </c>
      <c r="AR13" s="228"/>
      <c r="AS13" s="228"/>
      <c r="AT13" s="228"/>
      <c r="AU13" s="228">
        <f>SUM(AU8:AU12)</f>
        <v>0</v>
      </c>
      <c r="AV13" s="228"/>
      <c r="AW13" s="228"/>
      <c r="AX13" s="228"/>
      <c r="AY13" s="228">
        <f>SUM(AY8:AY12)</f>
        <v>0</v>
      </c>
      <c r="AZ13" s="228"/>
      <c r="BA13" s="228"/>
      <c r="BB13" s="228"/>
      <c r="BC13" s="228">
        <f>SUM(BC8:BC12)</f>
        <v>0</v>
      </c>
      <c r="BD13" s="228"/>
      <c r="BE13" s="228"/>
      <c r="BF13" s="228"/>
      <c r="BG13" s="228">
        <f>SUM(BG8:BG12)</f>
        <v>0</v>
      </c>
      <c r="BH13" s="228"/>
      <c r="BI13" s="228"/>
      <c r="BJ13" s="228"/>
      <c r="BK13" s="228">
        <f>SUM(BK8:BK12)</f>
        <v>0</v>
      </c>
      <c r="BL13" s="228"/>
      <c r="BM13" s="228"/>
      <c r="BN13" s="228"/>
      <c r="BO13" s="228">
        <f>SUM(BO8:BO12)</f>
        <v>0</v>
      </c>
      <c r="BP13" s="230"/>
      <c r="BQ13" s="228"/>
      <c r="BR13" s="228"/>
      <c r="BS13" s="228"/>
      <c r="BT13" s="228"/>
      <c r="BU13" s="228"/>
      <c r="BV13" s="228"/>
      <c r="BW13" s="228"/>
      <c r="BX13" s="228"/>
      <c r="BY13" s="228"/>
      <c r="BZ13" s="230"/>
      <c r="CA13" s="230"/>
      <c r="CB13" s="230"/>
      <c r="CC13" s="230"/>
      <c r="CD13" s="230"/>
      <c r="CE13" s="230"/>
      <c r="CF13" s="230"/>
      <c r="CG13" s="230"/>
      <c r="CH13" s="230"/>
      <c r="CI13" s="230"/>
      <c r="CJ13" s="230"/>
      <c r="CK13" s="230"/>
      <c r="CL13" s="230"/>
      <c r="CM13" s="230"/>
      <c r="CN13" s="230"/>
      <c r="CO13" s="230"/>
      <c r="CP13" s="230"/>
      <c r="CQ13" s="230"/>
      <c r="CR13" s="230"/>
      <c r="CS13" s="230"/>
      <c r="CT13" s="230"/>
      <c r="CU13" s="230"/>
      <c r="CV13" s="230"/>
      <c r="CW13" s="230"/>
      <c r="CX13" s="230"/>
      <c r="CY13" s="230"/>
      <c r="CZ13" s="230"/>
      <c r="DA13" s="230"/>
      <c r="DB13" s="230"/>
      <c r="DC13" s="230"/>
      <c r="DD13" s="230"/>
      <c r="DE13" s="230"/>
      <c r="DF13" s="230"/>
      <c r="DG13" s="230"/>
      <c r="DH13" s="230"/>
      <c r="DI13" s="230"/>
      <c r="DJ13" s="230"/>
      <c r="DK13" s="230"/>
      <c r="DL13" s="230"/>
      <c r="DM13" s="230"/>
      <c r="DN13" s="230"/>
      <c r="DO13" s="230"/>
      <c r="DP13" s="230"/>
      <c r="DQ13" s="230"/>
      <c r="DR13" s="230"/>
      <c r="DS13" s="230"/>
      <c r="DT13" s="230"/>
      <c r="DU13" s="230"/>
      <c r="DV13" s="230"/>
      <c r="DW13" s="230"/>
      <c r="DX13" s="230"/>
      <c r="DY13" s="230"/>
      <c r="DZ13" s="230"/>
      <c r="EA13" s="230"/>
      <c r="EB13" s="230"/>
      <c r="EC13" s="230"/>
      <c r="ED13" s="230"/>
      <c r="EE13" s="230"/>
      <c r="EF13" s="230"/>
      <c r="EG13" s="230"/>
      <c r="EH13" s="230"/>
      <c r="EI13" s="230"/>
      <c r="EJ13" s="230"/>
      <c r="EK13" s="230"/>
      <c r="EL13" s="230"/>
      <c r="EM13" s="230"/>
      <c r="EN13" s="230"/>
      <c r="EO13" s="230"/>
      <c r="EP13" s="230"/>
      <c r="EQ13" s="230"/>
      <c r="ER13" s="230"/>
      <c r="ES13" s="230"/>
      <c r="ET13" s="230"/>
      <c r="EU13" s="230"/>
      <c r="EV13" s="230"/>
      <c r="EW13" s="230"/>
      <c r="EX13" s="230"/>
      <c r="EY13" s="230"/>
      <c r="EZ13" s="230"/>
      <c r="FA13" s="230"/>
      <c r="FB13" s="230"/>
      <c r="FC13" s="230"/>
      <c r="FD13" s="230"/>
      <c r="FE13" s="230"/>
      <c r="FF13" s="230"/>
      <c r="FG13" s="230"/>
      <c r="FH13" s="230"/>
      <c r="FI13" s="230"/>
      <c r="FJ13" s="230"/>
      <c r="FK13" s="230"/>
      <c r="FL13" s="230"/>
      <c r="FM13" s="230"/>
      <c r="FN13" s="230"/>
    </row>
    <row r="14" spans="1:170" s="171" customFormat="1" ht="17.25" customHeight="1" thickTop="1" x14ac:dyDescent="0.2">
      <c r="A14" s="205"/>
      <c r="B14" s="205"/>
      <c r="C14" s="205"/>
      <c r="D14" s="205"/>
      <c r="E14" s="205"/>
      <c r="F14" s="205"/>
      <c r="G14" s="205"/>
      <c r="H14" s="232"/>
      <c r="I14" s="233"/>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9"/>
      <c r="BQ14" s="167"/>
      <c r="BR14" s="169"/>
      <c r="BS14" s="169"/>
      <c r="BT14" s="169"/>
      <c r="BU14" s="169"/>
      <c r="BV14" s="169"/>
      <c r="BW14" s="169"/>
      <c r="BX14" s="169"/>
      <c r="BY14" s="169"/>
      <c r="BZ14" s="169"/>
      <c r="CA14" s="169"/>
      <c r="CB14" s="169"/>
      <c r="CC14" s="169"/>
      <c r="CD14" s="169"/>
      <c r="CE14" s="169"/>
      <c r="CF14" s="169"/>
      <c r="CG14" s="169"/>
      <c r="CH14" s="169"/>
      <c r="CI14" s="169"/>
      <c r="CJ14" s="169"/>
      <c r="CK14" s="169"/>
      <c r="CL14" s="169"/>
      <c r="CM14" s="169"/>
      <c r="CN14" s="169"/>
      <c r="CO14" s="169"/>
      <c r="CP14" s="169"/>
      <c r="CQ14" s="169"/>
      <c r="CR14" s="169"/>
      <c r="CS14" s="169"/>
      <c r="CT14" s="169"/>
      <c r="CU14" s="169"/>
      <c r="CV14" s="169"/>
      <c r="CW14" s="169"/>
      <c r="CX14" s="169"/>
      <c r="CY14" s="169"/>
      <c r="CZ14" s="169"/>
      <c r="DA14" s="169"/>
      <c r="DB14" s="169"/>
      <c r="DC14" s="169"/>
      <c r="DD14" s="169"/>
      <c r="DE14" s="169"/>
      <c r="DF14" s="169"/>
      <c r="DG14" s="169"/>
      <c r="DH14" s="169"/>
      <c r="DI14" s="169"/>
      <c r="DJ14" s="169"/>
      <c r="DK14" s="169"/>
      <c r="DL14" s="169"/>
      <c r="DM14" s="169"/>
      <c r="DN14" s="169"/>
      <c r="DO14" s="169"/>
      <c r="DP14" s="169"/>
      <c r="DQ14" s="169"/>
      <c r="DR14" s="169"/>
      <c r="DS14" s="169"/>
      <c r="DT14" s="169"/>
      <c r="DU14" s="169"/>
      <c r="DV14" s="169"/>
      <c r="DW14" s="169"/>
      <c r="DX14" s="169"/>
      <c r="DY14" s="169"/>
      <c r="DZ14" s="169"/>
      <c r="EA14" s="169"/>
      <c r="EB14" s="169"/>
      <c r="EC14" s="169"/>
      <c r="ED14" s="169"/>
      <c r="EE14" s="169"/>
      <c r="EF14" s="169"/>
      <c r="EG14" s="169"/>
      <c r="EH14" s="169"/>
      <c r="EI14" s="169"/>
      <c r="EJ14" s="169"/>
      <c r="EK14" s="169"/>
      <c r="EL14" s="169"/>
      <c r="EM14" s="169"/>
      <c r="EN14" s="169"/>
      <c r="EO14" s="169"/>
      <c r="EP14" s="169"/>
      <c r="EQ14" s="169"/>
      <c r="ER14" s="169"/>
      <c r="ES14" s="169"/>
      <c r="ET14" s="169"/>
      <c r="EU14" s="169"/>
      <c r="EV14" s="169"/>
      <c r="EW14" s="169"/>
      <c r="EX14" s="169"/>
      <c r="EY14" s="169"/>
      <c r="EZ14" s="169"/>
      <c r="FA14" s="169"/>
      <c r="FB14" s="169"/>
      <c r="FC14" s="169"/>
      <c r="FD14" s="169"/>
      <c r="FE14" s="169"/>
      <c r="FF14" s="169"/>
      <c r="FG14" s="169"/>
      <c r="FH14" s="169"/>
      <c r="FI14" s="169"/>
      <c r="FJ14" s="169"/>
      <c r="FK14" s="169"/>
      <c r="FL14" s="169"/>
      <c r="FM14" s="169"/>
      <c r="FN14" s="169"/>
    </row>
    <row r="15" spans="1:170" s="235" customFormat="1" ht="3.75" customHeight="1" x14ac:dyDescent="0.2">
      <c r="A15" s="205"/>
      <c r="B15" s="205"/>
      <c r="C15" s="205"/>
      <c r="D15" s="205"/>
      <c r="E15" s="205"/>
      <c r="F15" s="205"/>
      <c r="G15" s="205"/>
      <c r="H15" s="234"/>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row>
    <row r="16" spans="1:170" s="235" customFormat="1" ht="3.75" customHeight="1" x14ac:dyDescent="0.2">
      <c r="A16" s="205"/>
      <c r="B16" s="205"/>
      <c r="C16" s="205"/>
      <c r="D16" s="205"/>
      <c r="E16" s="205"/>
      <c r="F16" s="205"/>
      <c r="G16" s="205"/>
      <c r="H16" s="234"/>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row>
    <row r="17" spans="1:170" s="238" customFormat="1" ht="15" x14ac:dyDescent="0.2">
      <c r="A17" s="205"/>
      <c r="B17" s="205"/>
      <c r="C17" s="205"/>
      <c r="D17" s="212" t="s">
        <v>101</v>
      </c>
      <c r="E17" s="205"/>
      <c r="F17" s="212" t="s">
        <v>80</v>
      </c>
      <c r="G17" s="167"/>
      <c r="H17" s="234"/>
      <c r="I17" s="23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9"/>
      <c r="CH17" s="169"/>
      <c r="CI17" s="169"/>
      <c r="CJ17" s="169"/>
      <c r="CK17" s="169"/>
      <c r="CL17" s="169"/>
      <c r="CM17" s="169"/>
      <c r="CN17" s="169"/>
      <c r="CO17" s="169"/>
      <c r="CP17" s="169"/>
      <c r="CQ17" s="169"/>
      <c r="CR17" s="169"/>
      <c r="CS17" s="169"/>
      <c r="CT17" s="169"/>
      <c r="CU17" s="169"/>
      <c r="CV17" s="169"/>
      <c r="CW17" s="169"/>
      <c r="CX17" s="169"/>
      <c r="CY17" s="169"/>
      <c r="CZ17" s="169"/>
      <c r="DA17" s="169"/>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c r="EN17" s="218"/>
      <c r="EO17" s="218"/>
      <c r="EP17" s="218"/>
      <c r="EQ17" s="218"/>
      <c r="ER17" s="218"/>
      <c r="ES17" s="218"/>
      <c r="ET17" s="218"/>
      <c r="EU17" s="218"/>
      <c r="EV17" s="218"/>
      <c r="EW17" s="218"/>
      <c r="EX17" s="218"/>
      <c r="EY17" s="218"/>
      <c r="EZ17" s="218"/>
      <c r="FA17" s="218"/>
      <c r="FB17" s="218"/>
      <c r="FC17" s="218"/>
      <c r="FD17" s="218"/>
      <c r="FE17" s="218"/>
      <c r="FF17" s="218"/>
      <c r="FG17" s="218"/>
      <c r="FH17" s="218"/>
      <c r="FI17" s="218"/>
      <c r="FJ17" s="218"/>
      <c r="FK17" s="218"/>
      <c r="FL17" s="218"/>
      <c r="FM17" s="218"/>
      <c r="FN17" s="218"/>
    </row>
    <row r="18" spans="1:170" s="238" customFormat="1" ht="13.5" x14ac:dyDescent="0.2">
      <c r="A18" s="205"/>
      <c r="B18" s="205"/>
      <c r="C18" s="205"/>
      <c r="D18" s="205"/>
      <c r="E18" s="205"/>
      <c r="F18" s="205"/>
      <c r="G18" s="167"/>
      <c r="H18" s="234"/>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9"/>
      <c r="CH18" s="169"/>
      <c r="CI18" s="169"/>
      <c r="CJ18" s="169"/>
      <c r="CK18" s="169"/>
      <c r="CL18" s="169"/>
      <c r="CM18" s="169"/>
      <c r="CN18" s="169"/>
      <c r="CO18" s="169"/>
      <c r="CP18" s="169"/>
      <c r="CQ18" s="169"/>
      <c r="CR18" s="169"/>
      <c r="CS18" s="169"/>
      <c r="CT18" s="169"/>
      <c r="CU18" s="169"/>
      <c r="CV18" s="169"/>
      <c r="CW18" s="169"/>
      <c r="CX18" s="169"/>
      <c r="CY18" s="169"/>
      <c r="CZ18" s="169"/>
      <c r="DA18" s="169"/>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c r="EW18" s="218"/>
      <c r="EX18" s="218"/>
      <c r="EY18" s="218"/>
      <c r="EZ18" s="218"/>
      <c r="FA18" s="218"/>
      <c r="FB18" s="218"/>
      <c r="FC18" s="218"/>
      <c r="FD18" s="218"/>
      <c r="FE18" s="218"/>
      <c r="FF18" s="218"/>
      <c r="FG18" s="218"/>
      <c r="FH18" s="218"/>
      <c r="FI18" s="218"/>
      <c r="FJ18" s="218"/>
      <c r="FK18" s="218"/>
      <c r="FL18" s="218"/>
      <c r="FM18" s="218"/>
      <c r="FN18" s="218"/>
    </row>
    <row r="19" spans="1:170" s="238" customFormat="1" ht="25" customHeight="1" x14ac:dyDescent="0.3">
      <c r="A19" s="205"/>
      <c r="B19" s="212" t="s">
        <v>81</v>
      </c>
      <c r="C19" s="205"/>
      <c r="D19" s="213" t="s">
        <v>102</v>
      </c>
      <c r="E19" s="205"/>
      <c r="F19" s="239">
        <v>3</v>
      </c>
      <c r="G19" s="167"/>
      <c r="H19" s="234"/>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218"/>
      <c r="DC19" s="218"/>
      <c r="DD19" s="218"/>
      <c r="DE19" s="218"/>
      <c r="DF19" s="218"/>
      <c r="DG19" s="218"/>
      <c r="DH19" s="218"/>
      <c r="DI19" s="218"/>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8"/>
      <c r="EL19" s="218"/>
      <c r="EM19" s="218"/>
      <c r="EN19" s="218"/>
      <c r="EO19" s="218"/>
      <c r="EP19" s="218"/>
      <c r="EQ19" s="218"/>
      <c r="ER19" s="218"/>
      <c r="ES19" s="218"/>
      <c r="ET19" s="218"/>
      <c r="EU19" s="218"/>
      <c r="EV19" s="218"/>
      <c r="EW19" s="218"/>
      <c r="EX19" s="218"/>
      <c r="EY19" s="218"/>
      <c r="EZ19" s="218"/>
      <c r="FA19" s="218"/>
      <c r="FB19" s="218"/>
      <c r="FC19" s="218"/>
      <c r="FD19" s="218"/>
      <c r="FE19" s="218"/>
      <c r="FF19" s="218"/>
      <c r="FG19" s="218"/>
      <c r="FH19" s="218"/>
      <c r="FI19" s="218"/>
      <c r="FJ19" s="218"/>
      <c r="FK19" s="218"/>
      <c r="FL19" s="218"/>
      <c r="FM19" s="218"/>
      <c r="FN19" s="218"/>
    </row>
    <row r="20" spans="1:170" s="238" customFormat="1" ht="25" customHeight="1" x14ac:dyDescent="0.3">
      <c r="A20" s="205"/>
      <c r="B20" s="212" t="s">
        <v>83</v>
      </c>
      <c r="C20" s="205"/>
      <c r="D20" s="213"/>
      <c r="E20" s="205"/>
      <c r="F20" s="239">
        <v>1</v>
      </c>
      <c r="G20" s="167"/>
      <c r="H20" s="234"/>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218"/>
      <c r="DC20" s="218"/>
      <c r="DD20" s="218"/>
      <c r="DE20" s="218"/>
      <c r="DF20" s="218"/>
      <c r="DG20" s="218"/>
      <c r="DH20" s="218"/>
      <c r="DI20" s="218"/>
      <c r="DJ20" s="218"/>
      <c r="DK20" s="218"/>
      <c r="DL20" s="218"/>
      <c r="DM20" s="218"/>
      <c r="DN20" s="218"/>
      <c r="DO20" s="218"/>
      <c r="DP20" s="218"/>
      <c r="DQ20" s="218"/>
      <c r="DR20" s="218"/>
      <c r="DS20" s="218"/>
      <c r="DT20" s="218"/>
      <c r="DU20" s="218"/>
      <c r="DV20" s="218"/>
      <c r="DW20" s="218"/>
      <c r="DX20" s="218"/>
      <c r="DY20" s="218"/>
      <c r="DZ20" s="218"/>
      <c r="EA20" s="218"/>
      <c r="EB20" s="218"/>
      <c r="EC20" s="218"/>
      <c r="ED20" s="218"/>
      <c r="EE20" s="218"/>
      <c r="EF20" s="218"/>
      <c r="EG20" s="218"/>
      <c r="EH20" s="218"/>
      <c r="EI20" s="218"/>
      <c r="EJ20" s="218"/>
      <c r="EK20" s="218"/>
      <c r="EL20" s="218"/>
      <c r="EM20" s="218"/>
      <c r="EN20" s="218"/>
      <c r="EO20" s="218"/>
      <c r="EP20" s="218"/>
      <c r="EQ20" s="218"/>
      <c r="ER20" s="218"/>
      <c r="ES20" s="218"/>
      <c r="ET20" s="218"/>
      <c r="EU20" s="218"/>
      <c r="EV20" s="218"/>
      <c r="EW20" s="218"/>
      <c r="EX20" s="218"/>
      <c r="EY20" s="218"/>
      <c r="EZ20" s="218"/>
      <c r="FA20" s="218"/>
      <c r="FB20" s="218"/>
      <c r="FC20" s="218"/>
      <c r="FD20" s="218"/>
      <c r="FE20" s="218"/>
      <c r="FF20" s="218"/>
      <c r="FG20" s="218"/>
      <c r="FH20" s="218"/>
      <c r="FI20" s="218"/>
      <c r="FJ20" s="218"/>
      <c r="FK20" s="218"/>
      <c r="FL20" s="218"/>
      <c r="FM20" s="218"/>
      <c r="FN20" s="218"/>
    </row>
    <row r="21" spans="1:170" s="238" customFormat="1" ht="25" customHeight="1" x14ac:dyDescent="0.3">
      <c r="A21" s="205"/>
      <c r="B21" s="212" t="s">
        <v>85</v>
      </c>
      <c r="C21" s="205"/>
      <c r="D21" s="213"/>
      <c r="E21" s="205"/>
      <c r="F21" s="239">
        <v>1</v>
      </c>
      <c r="G21" s="167"/>
      <c r="H21" s="234"/>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9"/>
      <c r="CH21" s="169"/>
      <c r="CI21" s="169"/>
      <c r="CJ21" s="169"/>
      <c r="CK21" s="169"/>
      <c r="CL21" s="169"/>
      <c r="CM21" s="169"/>
      <c r="CN21" s="169"/>
      <c r="CO21" s="169"/>
      <c r="CP21" s="169"/>
      <c r="CQ21" s="169"/>
      <c r="CR21" s="169"/>
      <c r="CS21" s="169"/>
      <c r="CT21" s="169"/>
      <c r="CU21" s="169"/>
      <c r="CV21" s="169"/>
      <c r="CW21" s="169"/>
      <c r="CX21" s="169"/>
      <c r="CY21" s="169"/>
      <c r="CZ21" s="169"/>
      <c r="DA21" s="169"/>
      <c r="DB21" s="218"/>
      <c r="DC21" s="218"/>
      <c r="DD21" s="218"/>
      <c r="DE21" s="218"/>
      <c r="DF21" s="218"/>
      <c r="DG21" s="218"/>
      <c r="DH21" s="218"/>
      <c r="DI21" s="218"/>
      <c r="DJ21" s="218"/>
      <c r="DK21" s="218"/>
      <c r="DL21" s="218"/>
      <c r="DM21" s="218"/>
      <c r="DN21" s="218"/>
      <c r="DO21" s="218"/>
      <c r="DP21" s="218"/>
      <c r="DQ21" s="218"/>
      <c r="DR21" s="218"/>
      <c r="DS21" s="218"/>
      <c r="DT21" s="218"/>
      <c r="DU21" s="218"/>
      <c r="DV21" s="218"/>
      <c r="DW21" s="218"/>
      <c r="DX21" s="218"/>
      <c r="DY21" s="218"/>
      <c r="DZ21" s="218"/>
      <c r="EA21" s="218"/>
      <c r="EB21" s="218"/>
      <c r="EC21" s="218"/>
      <c r="ED21" s="218"/>
      <c r="EE21" s="218"/>
      <c r="EF21" s="218"/>
      <c r="EG21" s="218"/>
      <c r="EH21" s="218"/>
      <c r="EI21" s="218"/>
      <c r="EJ21" s="218"/>
      <c r="EK21" s="218"/>
      <c r="EL21" s="218"/>
      <c r="EM21" s="218"/>
      <c r="EN21" s="218"/>
      <c r="EO21" s="218"/>
      <c r="EP21" s="218"/>
      <c r="EQ21" s="218"/>
      <c r="ER21" s="218"/>
      <c r="ES21" s="218"/>
      <c r="ET21" s="218"/>
      <c r="EU21" s="218"/>
      <c r="EV21" s="218"/>
      <c r="EW21" s="218"/>
      <c r="EX21" s="218"/>
      <c r="EY21" s="218"/>
      <c r="EZ21" s="218"/>
      <c r="FA21" s="218"/>
      <c r="FB21" s="218"/>
      <c r="FC21" s="218"/>
      <c r="FD21" s="218"/>
      <c r="FE21" s="218"/>
      <c r="FF21" s="218"/>
      <c r="FG21" s="218"/>
      <c r="FH21" s="218"/>
      <c r="FI21" s="218"/>
      <c r="FJ21" s="218"/>
      <c r="FK21" s="218"/>
      <c r="FL21" s="218"/>
      <c r="FM21" s="218"/>
      <c r="FN21" s="218"/>
    </row>
    <row r="22" spans="1:170" s="238" customFormat="1" ht="25" customHeight="1" x14ac:dyDescent="0.3">
      <c r="A22" s="205"/>
      <c r="B22" s="212" t="s">
        <v>87</v>
      </c>
      <c r="C22" s="205"/>
      <c r="D22" s="213"/>
      <c r="E22" s="205"/>
      <c r="F22" s="239">
        <v>1</v>
      </c>
      <c r="G22" s="167"/>
      <c r="H22" s="234"/>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9"/>
      <c r="CH22" s="169"/>
      <c r="CI22" s="169"/>
      <c r="CJ22" s="169"/>
      <c r="CK22" s="169"/>
      <c r="CL22" s="169"/>
      <c r="CM22" s="169"/>
      <c r="CN22" s="169"/>
      <c r="CO22" s="169"/>
      <c r="CP22" s="169"/>
      <c r="CQ22" s="169"/>
      <c r="CR22" s="169"/>
      <c r="CS22" s="169"/>
      <c r="CT22" s="169"/>
      <c r="CU22" s="169"/>
      <c r="CV22" s="169"/>
      <c r="CW22" s="169"/>
      <c r="CX22" s="169"/>
      <c r="CY22" s="169"/>
      <c r="CZ22" s="169"/>
      <c r="DA22" s="169"/>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c r="EI22" s="218"/>
      <c r="EJ22" s="218"/>
      <c r="EK22" s="218"/>
      <c r="EL22" s="218"/>
      <c r="EM22" s="218"/>
      <c r="EN22" s="218"/>
      <c r="EO22" s="218"/>
      <c r="EP22" s="218"/>
      <c r="EQ22" s="218"/>
      <c r="ER22" s="218"/>
      <c r="ES22" s="218"/>
      <c r="ET22" s="218"/>
      <c r="EU22" s="218"/>
      <c r="EV22" s="218"/>
      <c r="EW22" s="218"/>
      <c r="EX22" s="218"/>
      <c r="EY22" s="218"/>
      <c r="EZ22" s="218"/>
      <c r="FA22" s="218"/>
      <c r="FB22" s="218"/>
      <c r="FC22" s="218"/>
      <c r="FD22" s="218"/>
      <c r="FE22" s="218"/>
      <c r="FF22" s="218"/>
      <c r="FG22" s="218"/>
      <c r="FH22" s="218"/>
      <c r="FI22" s="218"/>
      <c r="FJ22" s="218"/>
      <c r="FK22" s="218"/>
      <c r="FL22" s="218"/>
      <c r="FM22" s="218"/>
      <c r="FN22" s="218"/>
    </row>
    <row r="23" spans="1:170" s="238" customFormat="1" ht="25" customHeight="1" x14ac:dyDescent="0.3">
      <c r="A23" s="205"/>
      <c r="B23" s="212" t="s">
        <v>88</v>
      </c>
      <c r="C23" s="205"/>
      <c r="D23" s="213"/>
      <c r="E23" s="205"/>
      <c r="F23" s="239">
        <v>1</v>
      </c>
      <c r="G23" s="167"/>
      <c r="H23" s="234"/>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9"/>
      <c r="CH23" s="169"/>
      <c r="CI23" s="169"/>
      <c r="CJ23" s="169"/>
      <c r="CK23" s="169"/>
      <c r="CL23" s="169"/>
      <c r="CM23" s="169"/>
      <c r="CN23" s="169"/>
      <c r="CO23" s="169"/>
      <c r="CP23" s="169"/>
      <c r="CQ23" s="169"/>
      <c r="CR23" s="169"/>
      <c r="CS23" s="169"/>
      <c r="CT23" s="169"/>
      <c r="CU23" s="169"/>
      <c r="CV23" s="169"/>
      <c r="CW23" s="169"/>
      <c r="CX23" s="169"/>
      <c r="CY23" s="169"/>
      <c r="CZ23" s="169"/>
      <c r="DA23" s="169"/>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c r="EI23" s="218"/>
      <c r="EJ23" s="218"/>
      <c r="EK23" s="218"/>
      <c r="EL23" s="218"/>
      <c r="EM23" s="218"/>
      <c r="EN23" s="218"/>
      <c r="EO23" s="218"/>
      <c r="EP23" s="218"/>
      <c r="EQ23" s="218"/>
      <c r="ER23" s="218"/>
      <c r="ES23" s="218"/>
      <c r="ET23" s="218"/>
      <c r="EU23" s="218"/>
      <c r="EV23" s="218"/>
      <c r="EW23" s="218"/>
      <c r="EX23" s="218"/>
      <c r="EY23" s="218"/>
      <c r="EZ23" s="218"/>
      <c r="FA23" s="218"/>
      <c r="FB23" s="218"/>
      <c r="FC23" s="218"/>
      <c r="FD23" s="218"/>
      <c r="FE23" s="218"/>
      <c r="FF23" s="218"/>
      <c r="FG23" s="218"/>
      <c r="FH23" s="218"/>
      <c r="FI23" s="218"/>
      <c r="FJ23" s="218"/>
      <c r="FK23" s="218"/>
      <c r="FL23" s="218"/>
      <c r="FM23" s="218"/>
      <c r="FN23" s="218"/>
    </row>
    <row r="24" spans="1:170" s="238" customFormat="1" ht="25" customHeight="1" x14ac:dyDescent="0.3">
      <c r="A24" s="205"/>
      <c r="B24" s="212" t="s">
        <v>89</v>
      </c>
      <c r="C24" s="205"/>
      <c r="D24" s="213"/>
      <c r="E24" s="205"/>
      <c r="F24" s="239">
        <v>1</v>
      </c>
      <c r="G24" s="167"/>
      <c r="H24" s="234"/>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218"/>
      <c r="DC24" s="218"/>
      <c r="DD24" s="218"/>
      <c r="DE24" s="218"/>
      <c r="DF24" s="218"/>
      <c r="DG24" s="218"/>
      <c r="DH24" s="218"/>
      <c r="DI24" s="218"/>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c r="EI24" s="218"/>
      <c r="EJ24" s="218"/>
      <c r="EK24" s="218"/>
      <c r="EL24" s="218"/>
      <c r="EM24" s="218"/>
      <c r="EN24" s="218"/>
      <c r="EO24" s="218"/>
      <c r="EP24" s="218"/>
      <c r="EQ24" s="218"/>
      <c r="ER24" s="218"/>
      <c r="ES24" s="218"/>
      <c r="ET24" s="218"/>
      <c r="EU24" s="218"/>
      <c r="EV24" s="218"/>
      <c r="EW24" s="218"/>
      <c r="EX24" s="218"/>
      <c r="EY24" s="218"/>
      <c r="EZ24" s="218"/>
      <c r="FA24" s="218"/>
      <c r="FB24" s="218"/>
      <c r="FC24" s="218"/>
      <c r="FD24" s="218"/>
      <c r="FE24" s="218"/>
      <c r="FF24" s="218"/>
      <c r="FG24" s="218"/>
      <c r="FH24" s="218"/>
      <c r="FI24" s="218"/>
      <c r="FJ24" s="218"/>
      <c r="FK24" s="218"/>
      <c r="FL24" s="218"/>
      <c r="FM24" s="218"/>
      <c r="FN24" s="218"/>
    </row>
    <row r="25" spans="1:170" s="238" customFormat="1" ht="25" customHeight="1" x14ac:dyDescent="0.3">
      <c r="A25" s="205"/>
      <c r="B25" s="212" t="s">
        <v>90</v>
      </c>
      <c r="C25" s="205"/>
      <c r="D25" s="213"/>
      <c r="E25" s="205"/>
      <c r="F25" s="239">
        <v>1</v>
      </c>
      <c r="G25" s="167"/>
      <c r="H25" s="234"/>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9"/>
      <c r="CH25" s="169"/>
      <c r="CI25" s="169"/>
      <c r="CJ25" s="169"/>
      <c r="CK25" s="169"/>
      <c r="CL25" s="169"/>
      <c r="CM25" s="169"/>
      <c r="CN25" s="169"/>
      <c r="CO25" s="169"/>
      <c r="CP25" s="169"/>
      <c r="CQ25" s="169"/>
      <c r="CR25" s="169"/>
      <c r="CS25" s="169"/>
      <c r="CT25" s="169"/>
      <c r="CU25" s="169"/>
      <c r="CV25" s="169"/>
      <c r="CW25" s="169"/>
      <c r="CX25" s="169"/>
      <c r="CY25" s="169"/>
      <c r="CZ25" s="169"/>
      <c r="DA25" s="169"/>
      <c r="DB25" s="218"/>
      <c r="DC25" s="218"/>
      <c r="DD25" s="218"/>
      <c r="DE25" s="218"/>
      <c r="DF25" s="218"/>
      <c r="DG25" s="218"/>
      <c r="DH25" s="218"/>
      <c r="DI25" s="218"/>
      <c r="DJ25" s="218"/>
      <c r="DK25" s="218"/>
      <c r="DL25" s="218"/>
      <c r="DM25" s="218"/>
      <c r="DN25" s="218"/>
      <c r="DO25" s="218"/>
      <c r="DP25" s="218"/>
      <c r="DQ25" s="218"/>
      <c r="DR25" s="218"/>
      <c r="DS25" s="218"/>
      <c r="DT25" s="218"/>
      <c r="DU25" s="218"/>
      <c r="DV25" s="218"/>
      <c r="DW25" s="218"/>
      <c r="DX25" s="218"/>
      <c r="DY25" s="218"/>
      <c r="DZ25" s="218"/>
      <c r="EA25" s="218"/>
      <c r="EB25" s="218"/>
      <c r="EC25" s="218"/>
      <c r="ED25" s="218"/>
      <c r="EE25" s="218"/>
      <c r="EF25" s="218"/>
      <c r="EG25" s="218"/>
      <c r="EH25" s="218"/>
      <c r="EI25" s="218"/>
      <c r="EJ25" s="218"/>
      <c r="EK25" s="218"/>
      <c r="EL25" s="218"/>
      <c r="EM25" s="218"/>
      <c r="EN25" s="218"/>
      <c r="EO25" s="218"/>
      <c r="EP25" s="218"/>
      <c r="EQ25" s="218"/>
      <c r="ER25" s="218"/>
      <c r="ES25" s="218"/>
      <c r="ET25" s="218"/>
      <c r="EU25" s="218"/>
      <c r="EV25" s="218"/>
      <c r="EW25" s="218"/>
      <c r="EX25" s="218"/>
      <c r="EY25" s="218"/>
      <c r="EZ25" s="218"/>
      <c r="FA25" s="218"/>
      <c r="FB25" s="218"/>
      <c r="FC25" s="218"/>
      <c r="FD25" s="218"/>
      <c r="FE25" s="218"/>
      <c r="FF25" s="218"/>
      <c r="FG25" s="218"/>
      <c r="FH25" s="218"/>
      <c r="FI25" s="218"/>
      <c r="FJ25" s="218"/>
      <c r="FK25" s="218"/>
      <c r="FL25" s="218"/>
      <c r="FM25" s="218"/>
      <c r="FN25" s="218"/>
    </row>
    <row r="26" spans="1:170" s="238" customFormat="1" ht="25" customHeight="1" x14ac:dyDescent="0.3">
      <c r="A26" s="205"/>
      <c r="B26" s="212" t="s">
        <v>91</v>
      </c>
      <c r="C26" s="205"/>
      <c r="D26" s="213"/>
      <c r="E26" s="205"/>
      <c r="F26" s="239">
        <v>1</v>
      </c>
      <c r="G26" s="167"/>
      <c r="H26" s="234"/>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9"/>
      <c r="CH26" s="169"/>
      <c r="CI26" s="169"/>
      <c r="CJ26" s="169"/>
      <c r="CK26" s="169"/>
      <c r="CL26" s="169"/>
      <c r="CM26" s="169"/>
      <c r="CN26" s="169"/>
      <c r="CO26" s="169"/>
      <c r="CP26" s="169"/>
      <c r="CQ26" s="169"/>
      <c r="CR26" s="169"/>
      <c r="CS26" s="169"/>
      <c r="CT26" s="169"/>
      <c r="CU26" s="169"/>
      <c r="CV26" s="169"/>
      <c r="CW26" s="169"/>
      <c r="CX26" s="169"/>
      <c r="CY26" s="169"/>
      <c r="CZ26" s="169"/>
      <c r="DA26" s="169"/>
      <c r="DB26" s="218"/>
      <c r="DC26" s="218"/>
      <c r="DD26" s="218"/>
      <c r="DE26" s="218"/>
      <c r="DF26" s="218"/>
      <c r="DG26" s="218"/>
      <c r="DH26" s="218"/>
      <c r="DI26" s="218"/>
      <c r="DJ26" s="218"/>
      <c r="DK26" s="218"/>
      <c r="DL26" s="218"/>
      <c r="DM26" s="218"/>
      <c r="DN26" s="218"/>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c r="EN26" s="218"/>
      <c r="EO26" s="218"/>
      <c r="EP26" s="218"/>
      <c r="EQ26" s="218"/>
      <c r="ER26" s="218"/>
      <c r="ES26" s="218"/>
      <c r="ET26" s="218"/>
      <c r="EU26" s="218"/>
      <c r="EV26" s="218"/>
      <c r="EW26" s="218"/>
      <c r="EX26" s="218"/>
      <c r="EY26" s="218"/>
      <c r="EZ26" s="218"/>
      <c r="FA26" s="218"/>
      <c r="FB26" s="218"/>
      <c r="FC26" s="218"/>
      <c r="FD26" s="218"/>
      <c r="FE26" s="218"/>
      <c r="FF26" s="218"/>
      <c r="FG26" s="218"/>
      <c r="FH26" s="218"/>
      <c r="FI26" s="218"/>
      <c r="FJ26" s="218"/>
      <c r="FK26" s="218"/>
      <c r="FL26" s="218"/>
      <c r="FM26" s="218"/>
      <c r="FN26" s="218"/>
    </row>
    <row r="27" spans="1:170" s="238" customFormat="1" ht="25" customHeight="1" x14ac:dyDescent="0.3">
      <c r="A27" s="205"/>
      <c r="B27" s="212" t="s">
        <v>92</v>
      </c>
      <c r="C27" s="205"/>
      <c r="D27" s="213"/>
      <c r="E27" s="205"/>
      <c r="F27" s="239">
        <v>1</v>
      </c>
      <c r="G27" s="167"/>
      <c r="H27" s="234"/>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9"/>
      <c r="CH27" s="169"/>
      <c r="CI27" s="169"/>
      <c r="CJ27" s="169"/>
      <c r="CK27" s="169"/>
      <c r="CL27" s="169"/>
      <c r="CM27" s="169"/>
      <c r="CN27" s="169"/>
      <c r="CO27" s="169"/>
      <c r="CP27" s="169"/>
      <c r="CQ27" s="169"/>
      <c r="CR27" s="169"/>
      <c r="CS27" s="169"/>
      <c r="CT27" s="169"/>
      <c r="CU27" s="169"/>
      <c r="CV27" s="169"/>
      <c r="CW27" s="169"/>
      <c r="CX27" s="169"/>
      <c r="CY27" s="169"/>
      <c r="CZ27" s="169"/>
      <c r="DA27" s="169"/>
      <c r="DB27" s="218"/>
      <c r="DC27" s="218"/>
      <c r="DD27" s="218"/>
      <c r="DE27" s="218"/>
      <c r="DF27" s="218"/>
      <c r="DG27" s="218"/>
      <c r="DH27" s="218"/>
      <c r="DI27" s="218"/>
      <c r="DJ27" s="218"/>
      <c r="DK27" s="218"/>
      <c r="DL27" s="218"/>
      <c r="DM27" s="218"/>
      <c r="DN27" s="218"/>
      <c r="DO27" s="218"/>
      <c r="DP27" s="218"/>
      <c r="DQ27" s="218"/>
      <c r="DR27" s="218"/>
      <c r="DS27" s="218"/>
      <c r="DT27" s="218"/>
      <c r="DU27" s="218"/>
      <c r="DV27" s="218"/>
      <c r="DW27" s="218"/>
      <c r="DX27" s="218"/>
      <c r="DY27" s="218"/>
      <c r="DZ27" s="218"/>
      <c r="EA27" s="218"/>
      <c r="EB27" s="218"/>
      <c r="EC27" s="218"/>
      <c r="ED27" s="218"/>
      <c r="EE27" s="218"/>
      <c r="EF27" s="218"/>
      <c r="EG27" s="218"/>
      <c r="EH27" s="218"/>
      <c r="EI27" s="218"/>
      <c r="EJ27" s="218"/>
      <c r="EK27" s="218"/>
      <c r="EL27" s="218"/>
      <c r="EM27" s="218"/>
      <c r="EN27" s="218"/>
      <c r="EO27" s="218"/>
      <c r="EP27" s="218"/>
      <c r="EQ27" s="218"/>
      <c r="ER27" s="218"/>
      <c r="ES27" s="218"/>
      <c r="ET27" s="218"/>
      <c r="EU27" s="218"/>
      <c r="EV27" s="218"/>
      <c r="EW27" s="218"/>
      <c r="EX27" s="218"/>
      <c r="EY27" s="218"/>
      <c r="EZ27" s="218"/>
      <c r="FA27" s="218"/>
      <c r="FB27" s="218"/>
      <c r="FC27" s="218"/>
      <c r="FD27" s="218"/>
      <c r="FE27" s="218"/>
      <c r="FF27" s="218"/>
      <c r="FG27" s="218"/>
      <c r="FH27" s="218"/>
      <c r="FI27" s="218"/>
      <c r="FJ27" s="218"/>
      <c r="FK27" s="218"/>
      <c r="FL27" s="218"/>
      <c r="FM27" s="218"/>
      <c r="FN27" s="218"/>
    </row>
    <row r="28" spans="1:170" s="238" customFormat="1" ht="25" customHeight="1" x14ac:dyDescent="0.3">
      <c r="A28" s="205"/>
      <c r="B28" s="212" t="s">
        <v>93</v>
      </c>
      <c r="C28" s="205"/>
      <c r="D28" s="213"/>
      <c r="E28" s="205"/>
      <c r="F28" s="239">
        <v>1</v>
      </c>
      <c r="G28" s="167"/>
      <c r="H28" s="234"/>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9"/>
      <c r="CH28" s="169"/>
      <c r="CI28" s="169"/>
      <c r="CJ28" s="169"/>
      <c r="CK28" s="169"/>
      <c r="CL28" s="169"/>
      <c r="CM28" s="169"/>
      <c r="CN28" s="169"/>
      <c r="CO28" s="169"/>
      <c r="CP28" s="169"/>
      <c r="CQ28" s="169"/>
      <c r="CR28" s="169"/>
      <c r="CS28" s="169"/>
      <c r="CT28" s="169"/>
      <c r="CU28" s="169"/>
      <c r="CV28" s="169"/>
      <c r="CW28" s="169"/>
      <c r="CX28" s="169"/>
      <c r="CY28" s="169"/>
      <c r="CZ28" s="169"/>
      <c r="DA28" s="169"/>
      <c r="DB28" s="218"/>
      <c r="DC28" s="218"/>
      <c r="DD28" s="218"/>
      <c r="DE28" s="218"/>
      <c r="DF28" s="218"/>
      <c r="DG28" s="218"/>
      <c r="DH28" s="218"/>
      <c r="DI28" s="218"/>
      <c r="DJ28" s="218"/>
      <c r="DK28" s="218"/>
      <c r="DL28" s="218"/>
      <c r="DM28" s="218"/>
      <c r="DN28" s="218"/>
      <c r="DO28" s="218"/>
      <c r="DP28" s="218"/>
      <c r="DQ28" s="218"/>
      <c r="DR28" s="218"/>
      <c r="DS28" s="218"/>
      <c r="DT28" s="218"/>
      <c r="DU28" s="218"/>
      <c r="DV28" s="218"/>
      <c r="DW28" s="218"/>
      <c r="DX28" s="218"/>
      <c r="DY28" s="218"/>
      <c r="DZ28" s="218"/>
      <c r="EA28" s="218"/>
      <c r="EB28" s="218"/>
      <c r="EC28" s="218"/>
      <c r="ED28" s="218"/>
      <c r="EE28" s="218"/>
      <c r="EF28" s="218"/>
      <c r="EG28" s="218"/>
      <c r="EH28" s="218"/>
      <c r="EI28" s="218"/>
      <c r="EJ28" s="218"/>
      <c r="EK28" s="218"/>
      <c r="EL28" s="218"/>
      <c r="EM28" s="218"/>
      <c r="EN28" s="218"/>
      <c r="EO28" s="218"/>
      <c r="EP28" s="218"/>
      <c r="EQ28" s="218"/>
      <c r="ER28" s="218"/>
      <c r="ES28" s="218"/>
      <c r="ET28" s="218"/>
      <c r="EU28" s="218"/>
      <c r="EV28" s="218"/>
      <c r="EW28" s="218"/>
      <c r="EX28" s="218"/>
      <c r="EY28" s="218"/>
      <c r="EZ28" s="218"/>
      <c r="FA28" s="218"/>
      <c r="FB28" s="218"/>
      <c r="FC28" s="218"/>
      <c r="FD28" s="218"/>
      <c r="FE28" s="218"/>
      <c r="FF28" s="218"/>
      <c r="FG28" s="218"/>
      <c r="FH28" s="218"/>
      <c r="FI28" s="218"/>
      <c r="FJ28" s="218"/>
      <c r="FK28" s="218"/>
      <c r="FL28" s="218"/>
      <c r="FM28" s="218"/>
      <c r="FN28" s="218"/>
    </row>
    <row r="29" spans="1:170" s="238" customFormat="1" ht="25" customHeight="1" x14ac:dyDescent="0.3">
      <c r="A29" s="205"/>
      <c r="B29" s="212" t="s">
        <v>94</v>
      </c>
      <c r="C29" s="205"/>
      <c r="D29" s="213"/>
      <c r="E29" s="205"/>
      <c r="F29" s="239">
        <v>1</v>
      </c>
      <c r="G29" s="167"/>
      <c r="H29" s="234"/>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c r="BK29" s="167"/>
      <c r="BL29" s="167"/>
      <c r="BM29" s="167"/>
      <c r="BN29" s="167"/>
      <c r="BO29" s="167"/>
      <c r="BP29" s="167"/>
      <c r="BQ29" s="167"/>
      <c r="BR29" s="167"/>
      <c r="BS29" s="167"/>
      <c r="BT29" s="167"/>
      <c r="BU29" s="167"/>
      <c r="BV29" s="167"/>
      <c r="BW29" s="167"/>
      <c r="BX29" s="167"/>
      <c r="BY29" s="167"/>
      <c r="BZ29" s="167"/>
      <c r="CA29" s="167"/>
      <c r="CB29" s="167"/>
      <c r="CC29" s="167"/>
      <c r="CD29" s="167"/>
      <c r="CE29" s="167"/>
      <c r="CF29" s="167"/>
      <c r="CG29" s="169"/>
      <c r="CH29" s="169"/>
      <c r="CI29" s="169"/>
      <c r="CJ29" s="169"/>
      <c r="CK29" s="169"/>
      <c r="CL29" s="169"/>
      <c r="CM29" s="169"/>
      <c r="CN29" s="169"/>
      <c r="CO29" s="169"/>
      <c r="CP29" s="169"/>
      <c r="CQ29" s="169"/>
      <c r="CR29" s="169"/>
      <c r="CS29" s="169"/>
      <c r="CT29" s="169"/>
      <c r="CU29" s="169"/>
      <c r="CV29" s="169"/>
      <c r="CW29" s="169"/>
      <c r="CX29" s="169"/>
      <c r="CY29" s="169"/>
      <c r="CZ29" s="169"/>
      <c r="DA29" s="169"/>
      <c r="DB29" s="218"/>
      <c r="DC29" s="218"/>
      <c r="DD29" s="218"/>
      <c r="DE29" s="218"/>
      <c r="DF29" s="218"/>
      <c r="DG29" s="218"/>
      <c r="DH29" s="218"/>
      <c r="DI29" s="218"/>
      <c r="DJ29" s="218"/>
      <c r="DK29" s="218"/>
      <c r="DL29" s="218"/>
      <c r="DM29" s="218"/>
      <c r="DN29" s="218"/>
      <c r="DO29" s="218"/>
      <c r="DP29" s="218"/>
      <c r="DQ29" s="218"/>
      <c r="DR29" s="218"/>
      <c r="DS29" s="218"/>
      <c r="DT29" s="218"/>
      <c r="DU29" s="218"/>
      <c r="DV29" s="218"/>
      <c r="DW29" s="218"/>
      <c r="DX29" s="218"/>
      <c r="DY29" s="218"/>
      <c r="DZ29" s="218"/>
      <c r="EA29" s="218"/>
      <c r="EB29" s="218"/>
      <c r="EC29" s="218"/>
      <c r="ED29" s="218"/>
      <c r="EE29" s="218"/>
      <c r="EF29" s="218"/>
      <c r="EG29" s="218"/>
      <c r="EH29" s="218"/>
      <c r="EI29" s="218"/>
      <c r="EJ29" s="218"/>
      <c r="EK29" s="218"/>
      <c r="EL29" s="218"/>
      <c r="EM29" s="218"/>
      <c r="EN29" s="218"/>
      <c r="EO29" s="218"/>
      <c r="EP29" s="218"/>
      <c r="EQ29" s="218"/>
      <c r="ER29" s="218"/>
      <c r="ES29" s="218"/>
      <c r="ET29" s="218"/>
      <c r="EU29" s="218"/>
      <c r="EV29" s="218"/>
      <c r="EW29" s="218"/>
      <c r="EX29" s="218"/>
      <c r="EY29" s="218"/>
      <c r="EZ29" s="218"/>
      <c r="FA29" s="218"/>
      <c r="FB29" s="218"/>
      <c r="FC29" s="218"/>
      <c r="FD29" s="218"/>
      <c r="FE29" s="218"/>
      <c r="FF29" s="218"/>
      <c r="FG29" s="218"/>
      <c r="FH29" s="218"/>
      <c r="FI29" s="218"/>
      <c r="FJ29" s="218"/>
      <c r="FK29" s="218"/>
      <c r="FL29" s="218"/>
      <c r="FM29" s="218"/>
      <c r="FN29" s="218"/>
    </row>
    <row r="30" spans="1:170" s="238" customFormat="1" ht="25" customHeight="1" x14ac:dyDescent="0.3">
      <c r="A30" s="205"/>
      <c r="B30" s="212" t="s">
        <v>95</v>
      </c>
      <c r="C30" s="205"/>
      <c r="D30" s="213"/>
      <c r="E30" s="205"/>
      <c r="F30" s="239">
        <v>1</v>
      </c>
      <c r="G30" s="167"/>
      <c r="H30" s="234"/>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9"/>
      <c r="CH30" s="169"/>
      <c r="CI30" s="169"/>
      <c r="CJ30" s="169"/>
      <c r="CK30" s="169"/>
      <c r="CL30" s="169"/>
      <c r="CM30" s="169"/>
      <c r="CN30" s="169"/>
      <c r="CO30" s="169"/>
      <c r="CP30" s="169"/>
      <c r="CQ30" s="169"/>
      <c r="CR30" s="169"/>
      <c r="CS30" s="169"/>
      <c r="CT30" s="169"/>
      <c r="CU30" s="169"/>
      <c r="CV30" s="169"/>
      <c r="CW30" s="169"/>
      <c r="CX30" s="169"/>
      <c r="CY30" s="169"/>
      <c r="CZ30" s="169"/>
      <c r="DA30" s="169"/>
      <c r="DB30" s="218"/>
      <c r="DC30" s="218"/>
      <c r="DD30" s="218"/>
      <c r="DE30" s="218"/>
      <c r="DF30" s="218"/>
      <c r="DG30" s="218"/>
      <c r="DH30" s="218"/>
      <c r="DI30" s="218"/>
      <c r="DJ30" s="218"/>
      <c r="DK30" s="218"/>
      <c r="DL30" s="218"/>
      <c r="DM30" s="218"/>
      <c r="DN30" s="218"/>
      <c r="DO30" s="218"/>
      <c r="DP30" s="218"/>
      <c r="DQ30" s="218"/>
      <c r="DR30" s="218"/>
      <c r="DS30" s="218"/>
      <c r="DT30" s="218"/>
      <c r="DU30" s="218"/>
      <c r="DV30" s="218"/>
      <c r="DW30" s="218"/>
      <c r="DX30" s="218"/>
      <c r="DY30" s="218"/>
      <c r="DZ30" s="218"/>
      <c r="EA30" s="218"/>
      <c r="EB30" s="218"/>
      <c r="EC30" s="218"/>
      <c r="ED30" s="218"/>
      <c r="EE30" s="218"/>
      <c r="EF30" s="218"/>
      <c r="EG30" s="218"/>
      <c r="EH30" s="218"/>
      <c r="EI30" s="218"/>
      <c r="EJ30" s="218"/>
      <c r="EK30" s="218"/>
      <c r="EL30" s="218"/>
      <c r="EM30" s="218"/>
      <c r="EN30" s="218"/>
      <c r="EO30" s="218"/>
      <c r="EP30" s="218"/>
      <c r="EQ30" s="218"/>
      <c r="ER30" s="218"/>
      <c r="ES30" s="218"/>
      <c r="ET30" s="218"/>
      <c r="EU30" s="218"/>
      <c r="EV30" s="218"/>
      <c r="EW30" s="218"/>
      <c r="EX30" s="218"/>
      <c r="EY30" s="218"/>
      <c r="EZ30" s="218"/>
      <c r="FA30" s="218"/>
      <c r="FB30" s="218"/>
      <c r="FC30" s="218"/>
      <c r="FD30" s="218"/>
      <c r="FE30" s="218"/>
      <c r="FF30" s="218"/>
      <c r="FG30" s="218"/>
      <c r="FH30" s="218"/>
      <c r="FI30" s="218"/>
      <c r="FJ30" s="218"/>
      <c r="FK30" s="218"/>
      <c r="FL30" s="218"/>
      <c r="FM30" s="218"/>
      <c r="FN30" s="218"/>
    </row>
    <row r="31" spans="1:170" s="238" customFormat="1" ht="25" customHeight="1" x14ac:dyDescent="0.3">
      <c r="A31" s="205"/>
      <c r="B31" s="212" t="s">
        <v>96</v>
      </c>
      <c r="C31" s="205"/>
      <c r="D31" s="213"/>
      <c r="E31" s="205"/>
      <c r="F31" s="239">
        <v>1</v>
      </c>
      <c r="G31" s="167"/>
      <c r="H31" s="234"/>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9"/>
      <c r="CH31" s="169"/>
      <c r="CI31" s="169"/>
      <c r="CJ31" s="169"/>
      <c r="CK31" s="169"/>
      <c r="CL31" s="169"/>
      <c r="CM31" s="169"/>
      <c r="CN31" s="169"/>
      <c r="CO31" s="169"/>
      <c r="CP31" s="169"/>
      <c r="CQ31" s="169"/>
      <c r="CR31" s="169"/>
      <c r="CS31" s="169"/>
      <c r="CT31" s="169"/>
      <c r="CU31" s="169"/>
      <c r="CV31" s="169"/>
      <c r="CW31" s="169"/>
      <c r="CX31" s="169"/>
      <c r="CY31" s="169"/>
      <c r="CZ31" s="169"/>
      <c r="DA31" s="169"/>
      <c r="DB31" s="218"/>
      <c r="DC31" s="218"/>
      <c r="DD31" s="218"/>
      <c r="DE31" s="218"/>
      <c r="DF31" s="218"/>
      <c r="DG31" s="218"/>
      <c r="DH31" s="218"/>
      <c r="DI31" s="218"/>
      <c r="DJ31" s="218"/>
      <c r="DK31" s="218"/>
      <c r="DL31" s="218"/>
      <c r="DM31" s="218"/>
      <c r="DN31" s="218"/>
      <c r="DO31" s="218"/>
      <c r="DP31" s="218"/>
      <c r="DQ31" s="218"/>
      <c r="DR31" s="218"/>
      <c r="DS31" s="218"/>
      <c r="DT31" s="218"/>
      <c r="DU31" s="218"/>
      <c r="DV31" s="218"/>
      <c r="DW31" s="218"/>
      <c r="DX31" s="218"/>
      <c r="DY31" s="218"/>
      <c r="DZ31" s="218"/>
      <c r="EA31" s="218"/>
      <c r="EB31" s="218"/>
      <c r="EC31" s="218"/>
      <c r="ED31" s="218"/>
      <c r="EE31" s="218"/>
      <c r="EF31" s="218"/>
      <c r="EG31" s="218"/>
      <c r="EH31" s="218"/>
      <c r="EI31" s="218"/>
      <c r="EJ31" s="218"/>
      <c r="EK31" s="218"/>
      <c r="EL31" s="218"/>
      <c r="EM31" s="218"/>
      <c r="EN31" s="218"/>
      <c r="EO31" s="218"/>
      <c r="EP31" s="218"/>
      <c r="EQ31" s="218"/>
      <c r="ER31" s="218"/>
      <c r="ES31" s="218"/>
      <c r="ET31" s="218"/>
      <c r="EU31" s="218"/>
      <c r="EV31" s="218"/>
      <c r="EW31" s="218"/>
      <c r="EX31" s="218"/>
      <c r="EY31" s="218"/>
      <c r="EZ31" s="218"/>
      <c r="FA31" s="218"/>
      <c r="FB31" s="218"/>
      <c r="FC31" s="218"/>
      <c r="FD31" s="218"/>
      <c r="FE31" s="218"/>
      <c r="FF31" s="218"/>
      <c r="FG31" s="218"/>
      <c r="FH31" s="218"/>
      <c r="FI31" s="218"/>
      <c r="FJ31" s="218"/>
      <c r="FK31" s="218"/>
      <c r="FL31" s="218"/>
      <c r="FM31" s="218"/>
      <c r="FN31" s="218"/>
    </row>
    <row r="32" spans="1:170" s="238" customFormat="1" ht="25" customHeight="1" x14ac:dyDescent="0.3">
      <c r="A32" s="205"/>
      <c r="B32" s="212" t="s">
        <v>97</v>
      </c>
      <c r="C32" s="205"/>
      <c r="D32" s="213"/>
      <c r="E32" s="205"/>
      <c r="F32" s="239">
        <v>1</v>
      </c>
      <c r="G32" s="167"/>
      <c r="H32" s="234"/>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9"/>
      <c r="CH32" s="169"/>
      <c r="CI32" s="169"/>
      <c r="CJ32" s="169"/>
      <c r="CK32" s="169"/>
      <c r="CL32" s="169"/>
      <c r="CM32" s="169"/>
      <c r="CN32" s="169"/>
      <c r="CO32" s="169"/>
      <c r="CP32" s="169"/>
      <c r="CQ32" s="169"/>
      <c r="CR32" s="169"/>
      <c r="CS32" s="169"/>
      <c r="CT32" s="169"/>
      <c r="CU32" s="169"/>
      <c r="CV32" s="169"/>
      <c r="CW32" s="169"/>
      <c r="CX32" s="169"/>
      <c r="CY32" s="169"/>
      <c r="CZ32" s="169"/>
      <c r="DA32" s="169"/>
      <c r="DB32" s="218"/>
      <c r="DC32" s="218"/>
      <c r="DD32" s="218"/>
      <c r="DE32" s="218"/>
      <c r="DF32" s="218"/>
      <c r="DG32" s="218"/>
      <c r="DH32" s="218"/>
      <c r="DI32" s="218"/>
      <c r="DJ32" s="218"/>
      <c r="DK32" s="218"/>
      <c r="DL32" s="218"/>
      <c r="DM32" s="218"/>
      <c r="DN32" s="218"/>
      <c r="DO32" s="218"/>
      <c r="DP32" s="218"/>
      <c r="DQ32" s="218"/>
      <c r="DR32" s="218"/>
      <c r="DS32" s="218"/>
      <c r="DT32" s="218"/>
      <c r="DU32" s="218"/>
      <c r="DV32" s="218"/>
      <c r="DW32" s="218"/>
      <c r="DX32" s="218"/>
      <c r="DY32" s="218"/>
      <c r="DZ32" s="218"/>
      <c r="EA32" s="218"/>
      <c r="EB32" s="218"/>
      <c r="EC32" s="218"/>
      <c r="ED32" s="218"/>
      <c r="EE32" s="218"/>
      <c r="EF32" s="218"/>
      <c r="EG32" s="218"/>
      <c r="EH32" s="218"/>
      <c r="EI32" s="218"/>
      <c r="EJ32" s="218"/>
      <c r="EK32" s="218"/>
      <c r="EL32" s="218"/>
      <c r="EM32" s="218"/>
      <c r="EN32" s="218"/>
      <c r="EO32" s="218"/>
      <c r="EP32" s="218"/>
      <c r="EQ32" s="218"/>
      <c r="ER32" s="218"/>
      <c r="ES32" s="218"/>
      <c r="ET32" s="218"/>
      <c r="EU32" s="218"/>
      <c r="EV32" s="218"/>
      <c r="EW32" s="218"/>
      <c r="EX32" s="218"/>
      <c r="EY32" s="218"/>
      <c r="EZ32" s="218"/>
      <c r="FA32" s="218"/>
      <c r="FB32" s="218"/>
      <c r="FC32" s="218"/>
      <c r="FD32" s="218"/>
      <c r="FE32" s="218"/>
      <c r="FF32" s="218"/>
      <c r="FG32" s="218"/>
      <c r="FH32" s="218"/>
      <c r="FI32" s="218"/>
      <c r="FJ32" s="218"/>
      <c r="FK32" s="218"/>
      <c r="FL32" s="218"/>
      <c r="FM32" s="218"/>
      <c r="FN32" s="218"/>
    </row>
    <row r="33" spans="1:170" s="238" customFormat="1" ht="25" customHeight="1" x14ac:dyDescent="0.3">
      <c r="A33" s="205"/>
      <c r="B33" s="212" t="s">
        <v>98</v>
      </c>
      <c r="C33" s="205"/>
      <c r="D33" s="213"/>
      <c r="E33" s="205"/>
      <c r="F33" s="239">
        <v>1</v>
      </c>
      <c r="G33" s="167"/>
      <c r="H33" s="234"/>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9"/>
      <c r="CH33" s="169"/>
      <c r="CI33" s="169"/>
      <c r="CJ33" s="169"/>
      <c r="CK33" s="169"/>
      <c r="CL33" s="169"/>
      <c r="CM33" s="169"/>
      <c r="CN33" s="169"/>
      <c r="CO33" s="169"/>
      <c r="CP33" s="169"/>
      <c r="CQ33" s="169"/>
      <c r="CR33" s="169"/>
      <c r="CS33" s="169"/>
      <c r="CT33" s="169"/>
      <c r="CU33" s="169"/>
      <c r="CV33" s="169"/>
      <c r="CW33" s="169"/>
      <c r="CX33" s="169"/>
      <c r="CY33" s="169"/>
      <c r="CZ33" s="169"/>
      <c r="DA33" s="169"/>
      <c r="DB33" s="218"/>
      <c r="DC33" s="218"/>
      <c r="DD33" s="218"/>
      <c r="DE33" s="218"/>
      <c r="DF33" s="218"/>
      <c r="DG33" s="218"/>
      <c r="DH33" s="218"/>
      <c r="DI33" s="218"/>
      <c r="DJ33" s="218"/>
      <c r="DK33" s="218"/>
      <c r="DL33" s="218"/>
      <c r="DM33" s="218"/>
      <c r="DN33" s="218"/>
      <c r="DO33" s="218"/>
      <c r="DP33" s="218"/>
      <c r="DQ33" s="218"/>
      <c r="DR33" s="218"/>
      <c r="DS33" s="218"/>
      <c r="DT33" s="218"/>
      <c r="DU33" s="218"/>
      <c r="DV33" s="218"/>
      <c r="DW33" s="218"/>
      <c r="DX33" s="218"/>
      <c r="DY33" s="218"/>
      <c r="DZ33" s="218"/>
      <c r="EA33" s="218"/>
      <c r="EB33" s="218"/>
      <c r="EC33" s="218"/>
      <c r="ED33" s="218"/>
      <c r="EE33" s="218"/>
      <c r="EF33" s="218"/>
      <c r="EG33" s="218"/>
      <c r="EH33" s="218"/>
      <c r="EI33" s="218"/>
      <c r="EJ33" s="218"/>
      <c r="EK33" s="218"/>
      <c r="EL33" s="218"/>
      <c r="EM33" s="218"/>
      <c r="EN33" s="218"/>
      <c r="EO33" s="218"/>
      <c r="EP33" s="218"/>
      <c r="EQ33" s="218"/>
      <c r="ER33" s="218"/>
      <c r="ES33" s="218"/>
      <c r="ET33" s="218"/>
      <c r="EU33" s="218"/>
      <c r="EV33" s="218"/>
      <c r="EW33" s="218"/>
      <c r="EX33" s="218"/>
      <c r="EY33" s="218"/>
      <c r="EZ33" s="218"/>
      <c r="FA33" s="218"/>
      <c r="FB33" s="218"/>
      <c r="FC33" s="218"/>
      <c r="FD33" s="218"/>
      <c r="FE33" s="218"/>
      <c r="FF33" s="218"/>
      <c r="FG33" s="218"/>
      <c r="FH33" s="218"/>
      <c r="FI33" s="218"/>
      <c r="FJ33" s="218"/>
      <c r="FK33" s="218"/>
      <c r="FL33" s="218"/>
      <c r="FM33" s="218"/>
      <c r="FN33" s="218"/>
    </row>
    <row r="34" spans="1:170" s="167" customFormat="1" ht="14.25" customHeight="1" x14ac:dyDescent="0.2">
      <c r="A34" s="205"/>
      <c r="B34" s="205"/>
      <c r="C34" s="205"/>
      <c r="D34" s="205"/>
      <c r="E34" s="205"/>
      <c r="F34" s="205"/>
      <c r="G34" s="205"/>
      <c r="H34" s="234"/>
      <c r="CG34" s="169"/>
      <c r="CH34" s="169"/>
      <c r="CI34" s="169"/>
      <c r="CJ34" s="169"/>
      <c r="CK34" s="169"/>
      <c r="CL34" s="169"/>
      <c r="CM34" s="169"/>
      <c r="CN34" s="169"/>
      <c r="CO34" s="169"/>
      <c r="CP34" s="169"/>
      <c r="CQ34" s="169"/>
      <c r="CR34" s="169"/>
      <c r="CS34" s="169"/>
      <c r="CT34" s="169"/>
      <c r="CU34" s="169"/>
      <c r="CV34" s="169"/>
      <c r="CW34" s="169"/>
      <c r="CX34" s="169"/>
      <c r="CY34" s="169"/>
      <c r="CZ34" s="169"/>
      <c r="DA34" s="169"/>
      <c r="DB34" s="169"/>
      <c r="DC34" s="169"/>
      <c r="DD34" s="169"/>
      <c r="DE34" s="169"/>
      <c r="DF34" s="169"/>
      <c r="DG34" s="169"/>
      <c r="DH34" s="169"/>
      <c r="DI34" s="169"/>
      <c r="DJ34" s="169"/>
      <c r="DK34" s="169"/>
      <c r="DL34" s="169"/>
      <c r="DM34" s="169"/>
      <c r="DN34" s="169"/>
      <c r="DO34" s="169"/>
      <c r="DP34" s="169"/>
      <c r="DQ34" s="169"/>
      <c r="DR34" s="169"/>
      <c r="DS34" s="169"/>
      <c r="DT34" s="169"/>
      <c r="DU34" s="169"/>
      <c r="DV34" s="169"/>
      <c r="DW34" s="169"/>
      <c r="DX34" s="169"/>
      <c r="DY34" s="169"/>
      <c r="DZ34" s="169"/>
      <c r="EA34" s="169"/>
      <c r="EB34" s="169"/>
      <c r="EC34" s="169"/>
      <c r="ED34" s="169"/>
      <c r="EE34" s="169"/>
      <c r="EF34" s="169"/>
      <c r="EG34" s="169"/>
      <c r="EH34" s="169"/>
      <c r="EI34" s="169"/>
      <c r="EJ34" s="169"/>
      <c r="EK34" s="169"/>
      <c r="EL34" s="169"/>
      <c r="EM34" s="169"/>
      <c r="EN34" s="169"/>
      <c r="EO34" s="169"/>
      <c r="EP34" s="169"/>
      <c r="EQ34" s="169"/>
      <c r="ER34" s="169"/>
      <c r="ES34" s="169"/>
      <c r="ET34" s="169"/>
      <c r="EU34" s="169"/>
      <c r="EV34" s="169"/>
      <c r="EW34" s="169"/>
      <c r="EX34" s="169"/>
      <c r="EY34" s="169"/>
      <c r="EZ34" s="169"/>
      <c r="FA34" s="169"/>
      <c r="FB34" s="169"/>
      <c r="FC34" s="169"/>
      <c r="FD34" s="169"/>
      <c r="FE34" s="169"/>
      <c r="FF34" s="169"/>
      <c r="FG34" s="169"/>
      <c r="FH34" s="169"/>
      <c r="FI34" s="169"/>
      <c r="FJ34" s="169"/>
      <c r="FK34" s="169"/>
      <c r="FL34" s="169"/>
      <c r="FM34" s="169"/>
      <c r="FN34" s="169"/>
    </row>
    <row r="35" spans="1:170" s="167" customFormat="1" ht="11.25" customHeight="1" x14ac:dyDescent="0.2">
      <c r="A35" s="205"/>
      <c r="B35" s="205"/>
      <c r="C35" s="205"/>
      <c r="D35" s="205"/>
      <c r="E35" s="205"/>
      <c r="F35" s="205"/>
      <c r="G35" s="205"/>
      <c r="H35" s="205"/>
    </row>
    <row r="36" spans="1:170" s="167" customFormat="1" ht="13.5" x14ac:dyDescent="0.2">
      <c r="A36" s="205"/>
      <c r="B36" s="205"/>
      <c r="C36" s="205"/>
      <c r="E36" s="205"/>
      <c r="F36" s="205"/>
      <c r="G36" s="205"/>
      <c r="H36" s="205"/>
      <c r="CG36" s="169"/>
      <c r="CH36" s="169"/>
      <c r="CI36" s="169"/>
      <c r="CJ36" s="169"/>
      <c r="CK36" s="169"/>
      <c r="CL36" s="169"/>
      <c r="CM36" s="169"/>
      <c r="CN36" s="169"/>
      <c r="CO36" s="169"/>
      <c r="CP36" s="169"/>
      <c r="CQ36" s="169"/>
      <c r="CR36" s="169"/>
      <c r="CS36" s="169"/>
      <c r="CT36" s="169"/>
      <c r="CU36" s="169"/>
      <c r="CV36" s="169"/>
      <c r="CW36" s="169"/>
      <c r="CX36" s="169"/>
      <c r="CY36" s="169"/>
      <c r="CZ36" s="169"/>
      <c r="DA36" s="169"/>
      <c r="DB36" s="169"/>
      <c r="DC36" s="169"/>
      <c r="DD36" s="169"/>
      <c r="DE36" s="169"/>
      <c r="DF36" s="169"/>
      <c r="DG36" s="169"/>
      <c r="DH36" s="169"/>
      <c r="DI36" s="169"/>
      <c r="DJ36" s="169"/>
      <c r="DK36" s="169"/>
      <c r="DL36" s="169"/>
      <c r="DM36" s="169"/>
      <c r="DN36" s="169"/>
      <c r="DO36" s="169"/>
      <c r="DP36" s="169"/>
      <c r="DQ36" s="169"/>
      <c r="DR36" s="169"/>
      <c r="DS36" s="169"/>
      <c r="DT36" s="169"/>
      <c r="DU36" s="169"/>
      <c r="DV36" s="169"/>
      <c r="DW36" s="169"/>
      <c r="DX36" s="169"/>
      <c r="DY36" s="169"/>
      <c r="DZ36" s="169"/>
      <c r="EA36" s="169"/>
      <c r="EB36" s="169"/>
      <c r="EC36" s="169"/>
      <c r="ED36" s="169"/>
      <c r="EE36" s="169"/>
      <c r="EF36" s="169"/>
      <c r="EG36" s="169"/>
      <c r="EH36" s="169"/>
      <c r="EI36" s="169"/>
      <c r="EJ36" s="169"/>
      <c r="EK36" s="169"/>
      <c r="EL36" s="169"/>
      <c r="EM36" s="169"/>
      <c r="EN36" s="169"/>
      <c r="EO36" s="169"/>
      <c r="EP36" s="169"/>
      <c r="EQ36" s="169"/>
      <c r="ER36" s="169"/>
      <c r="ES36" s="169"/>
      <c r="ET36" s="169"/>
      <c r="EU36" s="169"/>
      <c r="EV36" s="169"/>
      <c r="EW36" s="169"/>
      <c r="EX36" s="169"/>
      <c r="EY36" s="169"/>
      <c r="EZ36" s="169"/>
      <c r="FA36" s="169"/>
      <c r="FB36" s="169"/>
      <c r="FC36" s="169"/>
      <c r="FD36" s="169"/>
      <c r="FE36" s="169"/>
      <c r="FF36" s="169"/>
      <c r="FG36" s="169"/>
      <c r="FH36" s="169"/>
      <c r="FI36" s="169"/>
      <c r="FJ36" s="169"/>
      <c r="FK36" s="169"/>
      <c r="FL36" s="169"/>
      <c r="FM36" s="169"/>
      <c r="FN36" s="169"/>
    </row>
    <row r="37" spans="1:170" s="167" customFormat="1" x14ac:dyDescent="0.2">
      <c r="E37" s="168"/>
      <c r="G37" s="169"/>
      <c r="CG37" s="169"/>
      <c r="CH37" s="169"/>
      <c r="CI37" s="169"/>
      <c r="CJ37" s="169"/>
      <c r="CK37" s="169"/>
      <c r="CL37" s="169"/>
      <c r="CM37" s="169"/>
      <c r="CN37" s="169"/>
      <c r="CO37" s="169"/>
      <c r="CP37" s="169"/>
      <c r="CQ37" s="169"/>
      <c r="CR37" s="169"/>
      <c r="CS37" s="169"/>
      <c r="CT37" s="169"/>
      <c r="CU37" s="169"/>
      <c r="CV37" s="169"/>
      <c r="CW37" s="169"/>
      <c r="CX37" s="169"/>
      <c r="CY37" s="169"/>
      <c r="CZ37" s="169"/>
      <c r="DA37" s="169"/>
      <c r="DB37" s="169"/>
      <c r="DC37" s="169"/>
      <c r="DD37" s="169"/>
      <c r="DE37" s="169"/>
      <c r="DF37" s="169"/>
      <c r="DG37" s="169"/>
      <c r="DH37" s="169"/>
      <c r="DI37" s="169"/>
      <c r="DJ37" s="169"/>
      <c r="DK37" s="169"/>
      <c r="DL37" s="169"/>
      <c r="DM37" s="169"/>
      <c r="DN37" s="169"/>
      <c r="DO37" s="169"/>
      <c r="DP37" s="169"/>
      <c r="DQ37" s="169"/>
      <c r="DR37" s="169"/>
      <c r="DS37" s="169"/>
      <c r="DT37" s="169"/>
      <c r="DU37" s="169"/>
      <c r="DV37" s="169"/>
      <c r="DW37" s="169"/>
      <c r="DX37" s="169"/>
      <c r="DY37" s="169"/>
      <c r="DZ37" s="169"/>
      <c r="EA37" s="169"/>
      <c r="EB37" s="169"/>
      <c r="EC37" s="169"/>
      <c r="ED37" s="169"/>
      <c r="EE37" s="169"/>
      <c r="EF37" s="169"/>
      <c r="EG37" s="169"/>
      <c r="EH37" s="169"/>
      <c r="EI37" s="169"/>
      <c r="EJ37" s="169"/>
      <c r="EK37" s="169"/>
      <c r="EL37" s="169"/>
      <c r="EM37" s="169"/>
      <c r="EN37" s="169"/>
      <c r="EO37" s="169"/>
      <c r="EP37" s="169"/>
      <c r="EQ37" s="169"/>
      <c r="ER37" s="169"/>
      <c r="ES37" s="169"/>
      <c r="ET37" s="169"/>
      <c r="EU37" s="169"/>
      <c r="EV37" s="169"/>
      <c r="EW37" s="169"/>
      <c r="EX37" s="169"/>
      <c r="EY37" s="169"/>
      <c r="EZ37" s="169"/>
      <c r="FA37" s="169"/>
      <c r="FB37" s="169"/>
      <c r="FC37" s="169"/>
      <c r="FD37" s="169"/>
      <c r="FE37" s="169"/>
      <c r="FF37" s="169"/>
      <c r="FG37" s="169"/>
      <c r="FH37" s="169"/>
      <c r="FI37" s="169"/>
      <c r="FJ37" s="169"/>
      <c r="FK37" s="169"/>
      <c r="FL37" s="169"/>
      <c r="FM37" s="169"/>
      <c r="FN37" s="169"/>
    </row>
    <row r="38" spans="1:170" s="167" customFormat="1" x14ac:dyDescent="0.2">
      <c r="E38" s="168"/>
      <c r="G38" s="169"/>
      <c r="J38" s="170"/>
      <c r="K38" s="170"/>
      <c r="L38" s="170"/>
      <c r="M38" s="168"/>
      <c r="N38" s="170"/>
      <c r="O38" s="170"/>
      <c r="P38" s="170"/>
      <c r="Q38" s="168"/>
      <c r="R38" s="170"/>
      <c r="S38" s="170"/>
      <c r="T38" s="170"/>
      <c r="U38" s="168"/>
      <c r="V38" s="170"/>
      <c r="W38" s="170"/>
      <c r="X38" s="170"/>
      <c r="Y38" s="168"/>
      <c r="Z38" s="170"/>
      <c r="AA38" s="170"/>
      <c r="AB38" s="170"/>
      <c r="AC38" s="168"/>
      <c r="AD38" s="170"/>
      <c r="AE38" s="170"/>
      <c r="AF38" s="170"/>
      <c r="AG38" s="168"/>
      <c r="AH38" s="170"/>
      <c r="AI38" s="170"/>
      <c r="AJ38" s="170"/>
      <c r="AK38" s="171"/>
      <c r="AL38" s="171"/>
      <c r="AM38" s="171"/>
      <c r="AN38" s="171"/>
      <c r="AO38" s="171"/>
      <c r="AP38" s="171"/>
      <c r="AQ38" s="171"/>
      <c r="AR38" s="171"/>
      <c r="AS38" s="171"/>
      <c r="AT38" s="171"/>
      <c r="AU38" s="171"/>
      <c r="AV38" s="171"/>
      <c r="AW38" s="171"/>
      <c r="AX38" s="171"/>
      <c r="AY38" s="171"/>
      <c r="AZ38" s="171"/>
      <c r="BA38" s="171"/>
      <c r="CD38" s="169"/>
      <c r="CE38" s="169"/>
      <c r="CF38" s="169"/>
      <c r="CG38" s="169"/>
      <c r="CH38" s="169"/>
      <c r="CI38" s="169"/>
      <c r="CJ38" s="169"/>
      <c r="CK38" s="169"/>
      <c r="CL38" s="169"/>
      <c r="CM38" s="169"/>
      <c r="CN38" s="169"/>
      <c r="CO38" s="169"/>
      <c r="CP38" s="169"/>
      <c r="CQ38" s="169"/>
      <c r="CR38" s="169"/>
      <c r="CS38" s="169"/>
      <c r="CT38" s="169"/>
      <c r="CU38" s="169"/>
      <c r="CV38" s="169"/>
      <c r="CW38" s="169"/>
      <c r="CX38" s="169"/>
      <c r="CY38" s="169"/>
      <c r="CZ38" s="169"/>
      <c r="DA38" s="169"/>
      <c r="DB38" s="169"/>
      <c r="DC38" s="169"/>
      <c r="DD38" s="169"/>
      <c r="DE38" s="169"/>
      <c r="DF38" s="169"/>
      <c r="DG38" s="169"/>
      <c r="DH38" s="169"/>
      <c r="DI38" s="169"/>
      <c r="DJ38" s="169"/>
      <c r="DK38" s="169"/>
      <c r="DL38" s="169"/>
      <c r="DM38" s="169"/>
      <c r="DN38" s="169"/>
      <c r="DO38" s="169"/>
      <c r="DP38" s="169"/>
      <c r="DQ38" s="169"/>
      <c r="DR38" s="169"/>
      <c r="DS38" s="169"/>
      <c r="DT38" s="169"/>
      <c r="DU38" s="169"/>
      <c r="DV38" s="169"/>
      <c r="DW38" s="169"/>
      <c r="DX38" s="169"/>
      <c r="DY38" s="169"/>
      <c r="DZ38" s="169"/>
      <c r="EA38" s="169"/>
      <c r="EB38" s="169"/>
      <c r="EC38" s="169"/>
      <c r="ED38" s="169"/>
      <c r="EE38" s="169"/>
      <c r="EF38" s="169"/>
      <c r="EG38" s="169"/>
      <c r="EH38" s="169"/>
      <c r="EI38" s="169"/>
      <c r="EJ38" s="169"/>
      <c r="EK38" s="169"/>
      <c r="EL38" s="169"/>
      <c r="EM38" s="169"/>
      <c r="EN38" s="169"/>
      <c r="EO38" s="169"/>
      <c r="EP38" s="169"/>
      <c r="EQ38" s="169"/>
      <c r="ER38" s="169"/>
      <c r="ES38" s="169"/>
      <c r="ET38" s="169"/>
      <c r="EU38" s="169"/>
      <c r="EV38" s="169"/>
      <c r="EW38" s="169"/>
      <c r="EX38" s="169"/>
      <c r="EY38" s="169"/>
      <c r="EZ38" s="169"/>
      <c r="FA38" s="169"/>
      <c r="FB38" s="169"/>
      <c r="FC38" s="169"/>
      <c r="FD38" s="169"/>
      <c r="FE38" s="169"/>
      <c r="FF38" s="169"/>
      <c r="FG38" s="169"/>
      <c r="FH38" s="169"/>
      <c r="FI38" s="169"/>
      <c r="FJ38" s="169"/>
      <c r="FK38" s="169"/>
      <c r="FL38" s="169"/>
      <c r="FM38" s="169"/>
      <c r="FN38" s="169"/>
    </row>
    <row r="39" spans="1:170" s="167" customFormat="1" ht="15" x14ac:dyDescent="0.25">
      <c r="C39" s="367" t="s">
        <v>99</v>
      </c>
      <c r="D39" s="368"/>
      <c r="E39" s="168"/>
      <c r="G39" s="169"/>
      <c r="J39" s="170"/>
      <c r="K39" s="170"/>
      <c r="L39" s="170"/>
      <c r="M39" s="168"/>
      <c r="N39" s="170"/>
      <c r="O39" s="170"/>
      <c r="P39" s="170"/>
      <c r="Q39" s="168"/>
      <c r="R39" s="170"/>
      <c r="S39" s="170"/>
      <c r="T39" s="170"/>
      <c r="U39" s="168"/>
      <c r="V39" s="170"/>
      <c r="W39" s="170"/>
      <c r="X39" s="170"/>
      <c r="Y39" s="168"/>
      <c r="Z39" s="170"/>
      <c r="AA39" s="170"/>
      <c r="AB39" s="170"/>
      <c r="AC39" s="168"/>
      <c r="AD39" s="170"/>
      <c r="AE39" s="170"/>
      <c r="AF39" s="170"/>
      <c r="AG39" s="168"/>
      <c r="AH39" s="170"/>
      <c r="AI39" s="170"/>
      <c r="AJ39" s="170"/>
      <c r="AK39" s="171"/>
      <c r="AL39" s="171"/>
      <c r="AM39" s="171"/>
      <c r="AN39" s="171"/>
      <c r="AO39" s="171"/>
      <c r="AP39" s="171"/>
      <c r="AQ39" s="171"/>
      <c r="AR39" s="171"/>
      <c r="AS39" s="171"/>
      <c r="AT39" s="171"/>
      <c r="AU39" s="171"/>
      <c r="AV39" s="171"/>
      <c r="AW39" s="171"/>
      <c r="AX39" s="171"/>
      <c r="AY39" s="171"/>
      <c r="AZ39" s="171"/>
      <c r="BA39" s="171"/>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169"/>
      <c r="DB39" s="169"/>
      <c r="DC39" s="169"/>
      <c r="DD39" s="169"/>
      <c r="DE39" s="169"/>
      <c r="DF39" s="169"/>
      <c r="DG39" s="169"/>
      <c r="DH39" s="169"/>
      <c r="DI39" s="169"/>
      <c r="DJ39" s="169"/>
      <c r="DK39" s="169"/>
      <c r="DL39" s="169"/>
      <c r="DM39" s="169"/>
      <c r="DN39" s="169"/>
      <c r="DO39" s="169"/>
      <c r="DP39" s="169"/>
      <c r="DQ39" s="169"/>
      <c r="DR39" s="169"/>
      <c r="DS39" s="169"/>
      <c r="DT39" s="169"/>
      <c r="DU39" s="169"/>
      <c r="DV39" s="169"/>
      <c r="DW39" s="169"/>
      <c r="DX39" s="169"/>
      <c r="DY39" s="169"/>
      <c r="DZ39" s="169"/>
      <c r="EA39" s="169"/>
      <c r="EB39" s="169"/>
      <c r="EC39" s="169"/>
      <c r="ED39" s="169"/>
      <c r="EE39" s="169"/>
      <c r="EF39" s="169"/>
      <c r="EG39" s="169"/>
      <c r="EH39" s="169"/>
      <c r="EI39" s="169"/>
      <c r="EJ39" s="169"/>
      <c r="EK39" s="169"/>
      <c r="EL39" s="169"/>
      <c r="EM39" s="169"/>
      <c r="EN39" s="169"/>
      <c r="EO39" s="169"/>
      <c r="EP39" s="169"/>
      <c r="EQ39" s="169"/>
      <c r="ER39" s="169"/>
      <c r="ES39" s="169"/>
      <c r="ET39" s="169"/>
      <c r="EU39" s="169"/>
      <c r="EV39" s="169"/>
      <c r="EW39" s="169"/>
      <c r="EX39" s="169"/>
      <c r="EY39" s="169"/>
      <c r="EZ39" s="169"/>
      <c r="FA39" s="169"/>
      <c r="FB39" s="169"/>
      <c r="FC39" s="169"/>
      <c r="FD39" s="169"/>
      <c r="FE39" s="169"/>
      <c r="FF39" s="169"/>
      <c r="FG39" s="169"/>
      <c r="FH39" s="169"/>
      <c r="FI39" s="169"/>
      <c r="FJ39" s="169"/>
      <c r="FK39" s="169"/>
      <c r="FL39" s="169"/>
      <c r="FM39" s="169"/>
      <c r="FN39" s="169"/>
    </row>
    <row r="40" spans="1:170" s="167" customFormat="1" x14ac:dyDescent="0.2">
      <c r="E40" s="168"/>
      <c r="G40" s="169"/>
      <c r="J40" s="170"/>
      <c r="K40" s="170"/>
      <c r="L40" s="170"/>
      <c r="M40" s="168"/>
      <c r="N40" s="170"/>
      <c r="O40" s="170"/>
      <c r="P40" s="170"/>
      <c r="Q40" s="168"/>
      <c r="R40" s="170"/>
      <c r="S40" s="170"/>
      <c r="T40" s="170"/>
      <c r="U40" s="168"/>
      <c r="V40" s="170"/>
      <c r="W40" s="170"/>
      <c r="X40" s="170"/>
      <c r="Y40" s="168"/>
      <c r="Z40" s="170"/>
      <c r="AA40" s="170"/>
      <c r="AB40" s="170"/>
      <c r="AC40" s="168"/>
      <c r="AD40" s="170"/>
      <c r="AE40" s="170"/>
      <c r="AF40" s="170"/>
      <c r="AG40" s="168"/>
      <c r="AH40" s="170"/>
      <c r="AI40" s="170"/>
      <c r="AJ40" s="170"/>
      <c r="AK40" s="171"/>
      <c r="AL40" s="171"/>
      <c r="AM40" s="171"/>
      <c r="AN40" s="171"/>
      <c r="AO40" s="171"/>
      <c r="AP40" s="171"/>
      <c r="AQ40" s="171"/>
      <c r="AR40" s="171"/>
      <c r="AS40" s="171"/>
      <c r="AT40" s="171"/>
      <c r="AU40" s="171"/>
      <c r="AV40" s="171"/>
      <c r="AW40" s="171"/>
      <c r="AX40" s="171"/>
      <c r="AY40" s="171"/>
      <c r="AZ40" s="171"/>
      <c r="BA40" s="171"/>
      <c r="CD40" s="169"/>
      <c r="CE40" s="169"/>
      <c r="CF40" s="169"/>
      <c r="CG40" s="169"/>
      <c r="CH40" s="169"/>
      <c r="CI40" s="169"/>
      <c r="CJ40" s="169"/>
      <c r="CK40" s="169"/>
      <c r="CL40" s="169"/>
      <c r="CM40" s="169"/>
      <c r="CN40" s="169"/>
      <c r="CO40" s="169"/>
      <c r="CP40" s="169"/>
      <c r="CQ40" s="169"/>
      <c r="CR40" s="169"/>
      <c r="CS40" s="169"/>
      <c r="CT40" s="169"/>
      <c r="CU40" s="169"/>
      <c r="CV40" s="169"/>
      <c r="CW40" s="169"/>
      <c r="CX40" s="169"/>
      <c r="CY40" s="169"/>
      <c r="CZ40" s="169"/>
      <c r="DA40" s="169"/>
      <c r="DB40" s="169"/>
      <c r="DC40" s="169"/>
      <c r="DD40" s="169"/>
      <c r="DE40" s="169"/>
      <c r="DF40" s="169"/>
      <c r="DG40" s="169"/>
      <c r="DH40" s="169"/>
      <c r="DI40" s="169"/>
      <c r="DJ40" s="169"/>
      <c r="DK40" s="169"/>
      <c r="DL40" s="169"/>
      <c r="DM40" s="169"/>
      <c r="DN40" s="169"/>
      <c r="DO40" s="169"/>
      <c r="DP40" s="169"/>
      <c r="DQ40" s="169"/>
      <c r="DR40" s="169"/>
      <c r="DS40" s="169"/>
      <c r="DT40" s="169"/>
      <c r="DU40" s="169"/>
      <c r="DV40" s="169"/>
      <c r="DW40" s="169"/>
      <c r="DX40" s="169"/>
      <c r="DY40" s="169"/>
      <c r="DZ40" s="169"/>
      <c r="EA40" s="169"/>
      <c r="EB40" s="169"/>
      <c r="EC40" s="169"/>
      <c r="ED40" s="169"/>
      <c r="EE40" s="169"/>
      <c r="EF40" s="169"/>
      <c r="EG40" s="169"/>
      <c r="EH40" s="169"/>
      <c r="EI40" s="169"/>
      <c r="EJ40" s="169"/>
      <c r="EK40" s="169"/>
      <c r="EL40" s="169"/>
      <c r="EM40" s="169"/>
      <c r="EN40" s="169"/>
      <c r="EO40" s="169"/>
      <c r="EP40" s="169"/>
      <c r="EQ40" s="169"/>
      <c r="ER40" s="169"/>
      <c r="ES40" s="169"/>
      <c r="ET40" s="169"/>
      <c r="EU40" s="169"/>
      <c r="EV40" s="169"/>
      <c r="EW40" s="169"/>
      <c r="EX40" s="169"/>
      <c r="EY40" s="169"/>
      <c r="EZ40" s="169"/>
      <c r="FA40" s="169"/>
      <c r="FB40" s="169"/>
      <c r="FC40" s="169"/>
      <c r="FD40" s="169"/>
      <c r="FE40" s="169"/>
      <c r="FF40" s="169"/>
      <c r="FG40" s="169"/>
      <c r="FH40" s="169"/>
      <c r="FI40" s="169"/>
      <c r="FJ40" s="169"/>
      <c r="FK40" s="169"/>
      <c r="FL40" s="169"/>
      <c r="FM40" s="169"/>
      <c r="FN40" s="169"/>
    </row>
    <row r="41" spans="1:170" s="167" customFormat="1" x14ac:dyDescent="0.2">
      <c r="E41" s="168"/>
      <c r="G41" s="169"/>
      <c r="J41" s="170"/>
      <c r="K41" s="170"/>
      <c r="L41" s="170"/>
      <c r="M41" s="168"/>
      <c r="N41" s="170"/>
      <c r="O41" s="170"/>
      <c r="P41" s="170"/>
      <c r="Q41" s="168"/>
      <c r="R41" s="170"/>
      <c r="S41" s="170"/>
      <c r="T41" s="170"/>
      <c r="U41" s="168"/>
      <c r="V41" s="170"/>
      <c r="W41" s="170"/>
      <c r="X41" s="170"/>
      <c r="Y41" s="168"/>
      <c r="Z41" s="170"/>
      <c r="AA41" s="170"/>
      <c r="AB41" s="170"/>
      <c r="AC41" s="168"/>
      <c r="AD41" s="170"/>
      <c r="AE41" s="170"/>
      <c r="AF41" s="170"/>
      <c r="AG41" s="168"/>
      <c r="AH41" s="170"/>
      <c r="AI41" s="170"/>
      <c r="AJ41" s="170"/>
      <c r="AK41" s="171"/>
      <c r="AL41" s="171"/>
      <c r="AM41" s="171"/>
      <c r="AN41" s="171"/>
      <c r="AO41" s="171"/>
      <c r="AP41" s="171"/>
      <c r="AQ41" s="171"/>
      <c r="AR41" s="171"/>
      <c r="AS41" s="171"/>
      <c r="AT41" s="171"/>
      <c r="AU41" s="171"/>
      <c r="AV41" s="171"/>
      <c r="AW41" s="171"/>
      <c r="AX41" s="171"/>
      <c r="AY41" s="171"/>
      <c r="AZ41" s="171"/>
      <c r="BA41" s="171"/>
      <c r="CD41" s="169"/>
      <c r="CE41" s="169"/>
      <c r="CF41" s="169"/>
      <c r="CG41" s="169"/>
      <c r="CH41" s="169"/>
      <c r="CI41" s="169"/>
      <c r="CJ41" s="169"/>
      <c r="CK41" s="169"/>
      <c r="CL41" s="169"/>
      <c r="CM41" s="169"/>
      <c r="CN41" s="169"/>
      <c r="CO41" s="169"/>
      <c r="CP41" s="169"/>
      <c r="CQ41" s="169"/>
      <c r="CR41" s="169"/>
      <c r="CS41" s="169"/>
      <c r="CT41" s="169"/>
      <c r="CU41" s="169"/>
      <c r="CV41" s="169"/>
      <c r="CW41" s="169"/>
      <c r="CX41" s="169"/>
      <c r="CY41" s="169"/>
      <c r="CZ41" s="169"/>
      <c r="DA41" s="169"/>
      <c r="DB41" s="169"/>
      <c r="DC41" s="169"/>
      <c r="DD41" s="169"/>
      <c r="DE41" s="169"/>
      <c r="DF41" s="169"/>
      <c r="DG41" s="169"/>
      <c r="DH41" s="169"/>
      <c r="DI41" s="169"/>
      <c r="DJ41" s="169"/>
      <c r="DK41" s="169"/>
      <c r="DL41" s="169"/>
      <c r="DM41" s="169"/>
      <c r="DN41" s="169"/>
      <c r="DO41" s="169"/>
      <c r="DP41" s="169"/>
      <c r="DQ41" s="169"/>
      <c r="DR41" s="169"/>
      <c r="DS41" s="169"/>
      <c r="DT41" s="169"/>
      <c r="DU41" s="169"/>
      <c r="DV41" s="169"/>
      <c r="DW41" s="169"/>
      <c r="DX41" s="169"/>
      <c r="DY41" s="169"/>
      <c r="DZ41" s="169"/>
      <c r="EA41" s="169"/>
      <c r="EB41" s="169"/>
      <c r="EC41" s="169"/>
      <c r="ED41" s="169"/>
      <c r="EE41" s="169"/>
      <c r="EF41" s="169"/>
      <c r="EG41" s="169"/>
      <c r="EH41" s="169"/>
      <c r="EI41" s="169"/>
      <c r="EJ41" s="169"/>
      <c r="EK41" s="169"/>
      <c r="EL41" s="169"/>
      <c r="EM41" s="169"/>
      <c r="EN41" s="169"/>
      <c r="EO41" s="169"/>
      <c r="EP41" s="169"/>
      <c r="EQ41" s="169"/>
      <c r="ER41" s="169"/>
      <c r="ES41" s="169"/>
      <c r="ET41" s="169"/>
      <c r="EU41" s="169"/>
      <c r="EV41" s="169"/>
      <c r="EW41" s="169"/>
      <c r="EX41" s="169"/>
      <c r="EY41" s="169"/>
      <c r="EZ41" s="169"/>
      <c r="FA41" s="169"/>
      <c r="FB41" s="169"/>
      <c r="FC41" s="169"/>
      <c r="FD41" s="169"/>
      <c r="FE41" s="169"/>
      <c r="FF41" s="169"/>
      <c r="FG41" s="169"/>
      <c r="FH41" s="169"/>
      <c r="FI41" s="169"/>
      <c r="FJ41" s="169"/>
      <c r="FK41" s="169"/>
      <c r="FL41" s="169"/>
      <c r="FM41" s="169"/>
      <c r="FN41" s="169"/>
    </row>
    <row r="42" spans="1:170" s="167" customFormat="1" x14ac:dyDescent="0.2">
      <c r="E42" s="168"/>
      <c r="G42" s="169"/>
      <c r="J42" s="170"/>
      <c r="K42" s="170"/>
      <c r="L42" s="170"/>
      <c r="M42" s="168"/>
      <c r="N42" s="170"/>
      <c r="O42" s="170"/>
      <c r="P42" s="170"/>
      <c r="Q42" s="168"/>
      <c r="R42" s="170"/>
      <c r="S42" s="170"/>
      <c r="T42" s="170"/>
      <c r="U42" s="168"/>
      <c r="V42" s="170"/>
      <c r="W42" s="170"/>
      <c r="X42" s="170"/>
      <c r="Y42" s="168"/>
      <c r="Z42" s="170"/>
      <c r="AA42" s="170"/>
      <c r="AB42" s="170"/>
      <c r="AC42" s="168"/>
      <c r="AD42" s="170"/>
      <c r="AE42" s="170"/>
      <c r="AF42" s="170"/>
      <c r="AG42" s="168"/>
      <c r="AH42" s="170"/>
      <c r="AI42" s="170"/>
      <c r="AJ42" s="170"/>
      <c r="AK42" s="171"/>
      <c r="AL42" s="171"/>
      <c r="AM42" s="171"/>
      <c r="AN42" s="171"/>
      <c r="AO42" s="171"/>
      <c r="AP42" s="171"/>
      <c r="AQ42" s="171"/>
      <c r="AR42" s="171"/>
      <c r="AS42" s="171"/>
      <c r="AT42" s="171"/>
      <c r="AU42" s="171"/>
      <c r="AV42" s="171"/>
      <c r="AW42" s="171"/>
      <c r="AX42" s="171"/>
      <c r="AY42" s="171"/>
      <c r="AZ42" s="171"/>
      <c r="BA42" s="171"/>
      <c r="CD42" s="169"/>
      <c r="CE42" s="169"/>
      <c r="CF42" s="169"/>
      <c r="CG42" s="169"/>
      <c r="CH42" s="169"/>
      <c r="CI42" s="169"/>
      <c r="CJ42" s="169"/>
      <c r="CK42" s="169"/>
      <c r="CL42" s="169"/>
      <c r="CM42" s="169"/>
      <c r="CN42" s="169"/>
      <c r="CO42" s="169"/>
      <c r="CP42" s="169"/>
      <c r="CQ42" s="169"/>
      <c r="CR42" s="169"/>
      <c r="CS42" s="169"/>
      <c r="CT42" s="169"/>
      <c r="CU42" s="169"/>
      <c r="CV42" s="169"/>
      <c r="CW42" s="169"/>
      <c r="CX42" s="169"/>
      <c r="CY42" s="169"/>
      <c r="CZ42" s="169"/>
      <c r="DA42" s="169"/>
      <c r="DB42" s="169"/>
      <c r="DC42" s="169"/>
      <c r="DD42" s="169"/>
      <c r="DE42" s="169"/>
      <c r="DF42" s="169"/>
      <c r="DG42" s="169"/>
      <c r="DH42" s="169"/>
      <c r="DI42" s="169"/>
      <c r="DJ42" s="169"/>
      <c r="DK42" s="169"/>
      <c r="DL42" s="169"/>
      <c r="DM42" s="169"/>
      <c r="DN42" s="169"/>
      <c r="DO42" s="169"/>
      <c r="DP42" s="169"/>
      <c r="DQ42" s="169"/>
      <c r="DR42" s="169"/>
      <c r="DS42" s="169"/>
      <c r="DT42" s="169"/>
      <c r="DU42" s="169"/>
      <c r="DV42" s="169"/>
      <c r="DW42" s="169"/>
      <c r="DX42" s="169"/>
      <c r="DY42" s="169"/>
      <c r="DZ42" s="169"/>
      <c r="EA42" s="169"/>
      <c r="EB42" s="169"/>
      <c r="EC42" s="169"/>
      <c r="ED42" s="169"/>
      <c r="EE42" s="169"/>
      <c r="EF42" s="169"/>
      <c r="EG42" s="169"/>
      <c r="EH42" s="169"/>
      <c r="EI42" s="169"/>
      <c r="EJ42" s="169"/>
      <c r="EK42" s="169"/>
      <c r="EL42" s="169"/>
      <c r="EM42" s="169"/>
      <c r="EN42" s="169"/>
      <c r="EO42" s="169"/>
      <c r="EP42" s="169"/>
      <c r="EQ42" s="169"/>
      <c r="ER42" s="169"/>
      <c r="ES42" s="169"/>
      <c r="ET42" s="169"/>
      <c r="EU42" s="169"/>
      <c r="EV42" s="169"/>
      <c r="EW42" s="169"/>
      <c r="EX42" s="169"/>
      <c r="EY42" s="169"/>
      <c r="EZ42" s="169"/>
      <c r="FA42" s="169"/>
      <c r="FB42" s="169"/>
      <c r="FC42" s="169"/>
      <c r="FD42" s="169"/>
      <c r="FE42" s="169"/>
      <c r="FF42" s="169"/>
      <c r="FG42" s="169"/>
      <c r="FH42" s="169"/>
      <c r="FI42" s="169"/>
      <c r="FJ42" s="169"/>
      <c r="FK42" s="169"/>
      <c r="FL42" s="169"/>
      <c r="FM42" s="169"/>
      <c r="FN42" s="169"/>
    </row>
    <row r="43" spans="1:170" s="167" customFormat="1" x14ac:dyDescent="0.2">
      <c r="E43" s="168"/>
      <c r="G43" s="169"/>
      <c r="J43" s="170"/>
      <c r="K43" s="170"/>
      <c r="L43" s="170"/>
      <c r="M43" s="168"/>
      <c r="N43" s="170"/>
      <c r="O43" s="170"/>
      <c r="P43" s="170"/>
      <c r="Q43" s="168"/>
      <c r="R43" s="170"/>
      <c r="S43" s="170"/>
      <c r="T43" s="170"/>
      <c r="U43" s="168"/>
      <c r="V43" s="170"/>
      <c r="W43" s="170"/>
      <c r="X43" s="170"/>
      <c r="Y43" s="168"/>
      <c r="Z43" s="170"/>
      <c r="AA43" s="170"/>
      <c r="AB43" s="170"/>
      <c r="AC43" s="168"/>
      <c r="AD43" s="170"/>
      <c r="AE43" s="170"/>
      <c r="AF43" s="170"/>
      <c r="AG43" s="168"/>
      <c r="AH43" s="170"/>
      <c r="AI43" s="170"/>
      <c r="AJ43" s="170"/>
      <c r="AK43" s="171"/>
      <c r="AL43" s="171"/>
      <c r="AM43" s="171"/>
      <c r="AN43" s="171"/>
      <c r="AO43" s="171"/>
      <c r="AP43" s="171"/>
      <c r="AQ43" s="171"/>
      <c r="AR43" s="171"/>
      <c r="AS43" s="171"/>
      <c r="AT43" s="171"/>
      <c r="AU43" s="171"/>
      <c r="AV43" s="171"/>
      <c r="AW43" s="171"/>
      <c r="AX43" s="171"/>
      <c r="AY43" s="171"/>
      <c r="AZ43" s="171"/>
      <c r="BA43" s="171"/>
      <c r="CD43" s="169"/>
      <c r="CE43" s="169"/>
      <c r="CF43" s="169"/>
      <c r="CG43" s="169"/>
      <c r="CH43" s="169"/>
      <c r="CI43" s="169"/>
      <c r="CJ43" s="169"/>
      <c r="CK43" s="169"/>
      <c r="CL43" s="169"/>
      <c r="CM43" s="169"/>
      <c r="CN43" s="169"/>
      <c r="CO43" s="169"/>
      <c r="CP43" s="169"/>
      <c r="CQ43" s="169"/>
      <c r="CR43" s="169"/>
      <c r="CS43" s="169"/>
      <c r="CT43" s="169"/>
      <c r="CU43" s="169"/>
      <c r="CV43" s="169"/>
      <c r="CW43" s="169"/>
      <c r="CX43" s="169"/>
      <c r="CY43" s="169"/>
      <c r="CZ43" s="169"/>
      <c r="DA43" s="169"/>
      <c r="DB43" s="169"/>
      <c r="DC43" s="169"/>
      <c r="DD43" s="169"/>
      <c r="DE43" s="169"/>
      <c r="DF43" s="169"/>
      <c r="DG43" s="169"/>
      <c r="DH43" s="169"/>
      <c r="DI43" s="169"/>
      <c r="DJ43" s="169"/>
      <c r="DK43" s="169"/>
      <c r="DL43" s="169"/>
      <c r="DM43" s="169"/>
      <c r="DN43" s="169"/>
      <c r="DO43" s="169"/>
      <c r="DP43" s="169"/>
      <c r="DQ43" s="169"/>
      <c r="DR43" s="169"/>
      <c r="DS43" s="169"/>
      <c r="DT43" s="169"/>
      <c r="DU43" s="169"/>
      <c r="DV43" s="169"/>
      <c r="DW43" s="169"/>
      <c r="DX43" s="169"/>
      <c r="DY43" s="169"/>
      <c r="DZ43" s="169"/>
      <c r="EA43" s="169"/>
      <c r="EB43" s="169"/>
      <c r="EC43" s="169"/>
      <c r="ED43" s="169"/>
      <c r="EE43" s="169"/>
      <c r="EF43" s="169"/>
      <c r="EG43" s="169"/>
      <c r="EH43" s="169"/>
      <c r="EI43" s="169"/>
      <c r="EJ43" s="169"/>
      <c r="EK43" s="169"/>
      <c r="EL43" s="169"/>
      <c r="EM43" s="169"/>
      <c r="EN43" s="169"/>
      <c r="EO43" s="169"/>
      <c r="EP43" s="169"/>
      <c r="EQ43" s="169"/>
      <c r="ER43" s="169"/>
      <c r="ES43" s="169"/>
      <c r="ET43" s="169"/>
      <c r="EU43" s="169"/>
      <c r="EV43" s="169"/>
      <c r="EW43" s="169"/>
      <c r="EX43" s="169"/>
      <c r="EY43" s="169"/>
      <c r="EZ43" s="169"/>
      <c r="FA43" s="169"/>
      <c r="FB43" s="169"/>
      <c r="FC43" s="169"/>
      <c r="FD43" s="169"/>
      <c r="FE43" s="169"/>
      <c r="FF43" s="169"/>
      <c r="FG43" s="169"/>
      <c r="FH43" s="169"/>
      <c r="FI43" s="169"/>
      <c r="FJ43" s="169"/>
      <c r="FK43" s="169"/>
      <c r="FL43" s="169"/>
      <c r="FM43" s="169"/>
      <c r="FN43" s="169"/>
    </row>
    <row r="44" spans="1:170" s="167" customFormat="1" x14ac:dyDescent="0.2">
      <c r="E44" s="168"/>
      <c r="G44" s="169"/>
      <c r="J44" s="170"/>
      <c r="K44" s="170"/>
      <c r="L44" s="170"/>
      <c r="M44" s="168"/>
      <c r="N44" s="170"/>
      <c r="O44" s="170"/>
      <c r="P44" s="170"/>
      <c r="Q44" s="168"/>
      <c r="R44" s="170"/>
      <c r="S44" s="170"/>
      <c r="T44" s="170"/>
      <c r="U44" s="168"/>
      <c r="V44" s="170"/>
      <c r="W44" s="170"/>
      <c r="X44" s="170"/>
      <c r="Y44" s="168"/>
      <c r="Z44" s="170"/>
      <c r="AA44" s="170"/>
      <c r="AB44" s="170"/>
      <c r="AC44" s="168"/>
      <c r="AD44" s="170"/>
      <c r="AE44" s="170"/>
      <c r="AF44" s="170"/>
      <c r="AG44" s="168"/>
      <c r="AH44" s="170"/>
      <c r="AI44" s="170"/>
      <c r="AJ44" s="170"/>
      <c r="AK44" s="171"/>
      <c r="AL44" s="171"/>
      <c r="AM44" s="171"/>
      <c r="AN44" s="171"/>
      <c r="AO44" s="171"/>
      <c r="AP44" s="171"/>
      <c r="AQ44" s="171"/>
      <c r="AR44" s="171"/>
      <c r="AS44" s="171"/>
      <c r="AT44" s="171"/>
      <c r="AU44" s="171"/>
      <c r="AV44" s="171"/>
      <c r="AW44" s="171"/>
      <c r="AX44" s="171"/>
      <c r="AY44" s="171"/>
      <c r="AZ44" s="171"/>
      <c r="BA44" s="171"/>
      <c r="CD44" s="169"/>
      <c r="CE44" s="169"/>
      <c r="CF44" s="169"/>
      <c r="CG44" s="169"/>
      <c r="CH44" s="169"/>
      <c r="CI44" s="169"/>
      <c r="CJ44" s="169"/>
      <c r="CK44" s="169"/>
      <c r="CL44" s="169"/>
      <c r="CM44" s="169"/>
      <c r="CN44" s="169"/>
      <c r="CO44" s="169"/>
      <c r="CP44" s="169"/>
      <c r="CQ44" s="169"/>
      <c r="CR44" s="169"/>
      <c r="CS44" s="169"/>
      <c r="CT44" s="169"/>
      <c r="CU44" s="169"/>
      <c r="CV44" s="169"/>
      <c r="CW44" s="169"/>
      <c r="CX44" s="169"/>
      <c r="CY44" s="169"/>
      <c r="CZ44" s="169"/>
      <c r="DA44" s="169"/>
      <c r="DB44" s="169"/>
      <c r="DC44" s="169"/>
      <c r="DD44" s="169"/>
      <c r="DE44" s="169"/>
      <c r="DF44" s="169"/>
      <c r="DG44" s="169"/>
      <c r="DH44" s="169"/>
      <c r="DI44" s="169"/>
      <c r="DJ44" s="169"/>
      <c r="DK44" s="169"/>
      <c r="DL44" s="169"/>
      <c r="DM44" s="169"/>
      <c r="DN44" s="169"/>
      <c r="DO44" s="169"/>
      <c r="DP44" s="169"/>
      <c r="DQ44" s="169"/>
      <c r="DR44" s="169"/>
      <c r="DS44" s="169"/>
      <c r="DT44" s="169"/>
      <c r="DU44" s="169"/>
      <c r="DV44" s="169"/>
      <c r="DW44" s="169"/>
      <c r="DX44" s="169"/>
      <c r="DY44" s="169"/>
      <c r="DZ44" s="169"/>
      <c r="EA44" s="169"/>
      <c r="EB44" s="169"/>
      <c r="EC44" s="169"/>
      <c r="ED44" s="169"/>
      <c r="EE44" s="169"/>
      <c r="EF44" s="169"/>
      <c r="EG44" s="169"/>
      <c r="EH44" s="169"/>
      <c r="EI44" s="169"/>
      <c r="EJ44" s="169"/>
      <c r="EK44" s="169"/>
      <c r="EL44" s="169"/>
      <c r="EM44" s="169"/>
      <c r="EN44" s="169"/>
      <c r="EO44" s="169"/>
      <c r="EP44" s="169"/>
      <c r="EQ44" s="169"/>
      <c r="ER44" s="169"/>
      <c r="ES44" s="169"/>
      <c r="ET44" s="169"/>
      <c r="EU44" s="169"/>
      <c r="EV44" s="169"/>
      <c r="EW44" s="169"/>
      <c r="EX44" s="169"/>
      <c r="EY44" s="169"/>
      <c r="EZ44" s="169"/>
      <c r="FA44" s="169"/>
      <c r="FB44" s="169"/>
      <c r="FC44" s="169"/>
      <c r="FD44" s="169"/>
      <c r="FE44" s="169"/>
      <c r="FF44" s="169"/>
      <c r="FG44" s="169"/>
      <c r="FH44" s="169"/>
      <c r="FI44" s="169"/>
      <c r="FJ44" s="169"/>
      <c r="FK44" s="169"/>
      <c r="FL44" s="169"/>
      <c r="FM44" s="169"/>
      <c r="FN44" s="169"/>
    </row>
    <row r="45" spans="1:170" s="167" customFormat="1" x14ac:dyDescent="0.2">
      <c r="E45" s="168"/>
      <c r="G45" s="169"/>
      <c r="J45" s="170"/>
      <c r="K45" s="170"/>
      <c r="L45" s="170"/>
      <c r="M45" s="168"/>
      <c r="N45" s="170"/>
      <c r="O45" s="170"/>
      <c r="P45" s="170"/>
      <c r="Q45" s="168"/>
      <c r="R45" s="170"/>
      <c r="S45" s="170"/>
      <c r="T45" s="170"/>
      <c r="U45" s="168"/>
      <c r="V45" s="170"/>
      <c r="W45" s="170"/>
      <c r="X45" s="170"/>
      <c r="Y45" s="168"/>
      <c r="Z45" s="170"/>
      <c r="AA45" s="170"/>
      <c r="AB45" s="170"/>
      <c r="AC45" s="168"/>
      <c r="AD45" s="170"/>
      <c r="AE45" s="170"/>
      <c r="AF45" s="170"/>
      <c r="AG45" s="168"/>
      <c r="AH45" s="170"/>
      <c r="AI45" s="170"/>
      <c r="AJ45" s="170"/>
      <c r="AK45" s="171"/>
      <c r="AL45" s="171"/>
      <c r="AM45" s="171"/>
      <c r="AN45" s="171"/>
      <c r="AO45" s="171"/>
      <c r="AP45" s="171"/>
      <c r="AQ45" s="171"/>
      <c r="AR45" s="171"/>
      <c r="AS45" s="171"/>
      <c r="AT45" s="171"/>
      <c r="AU45" s="171"/>
      <c r="AV45" s="171"/>
      <c r="AW45" s="171"/>
      <c r="AX45" s="171"/>
      <c r="AY45" s="171"/>
      <c r="AZ45" s="171"/>
      <c r="BA45" s="171"/>
      <c r="CD45" s="169"/>
      <c r="CE45" s="169"/>
      <c r="CF45" s="169"/>
      <c r="CG45" s="169"/>
      <c r="CH45" s="169"/>
      <c r="CI45" s="169"/>
      <c r="CJ45" s="169"/>
      <c r="CK45" s="169"/>
      <c r="CL45" s="169"/>
      <c r="CM45" s="169"/>
      <c r="CN45" s="169"/>
      <c r="CO45" s="169"/>
      <c r="CP45" s="169"/>
      <c r="CQ45" s="169"/>
      <c r="CR45" s="169"/>
      <c r="CS45" s="169"/>
      <c r="CT45" s="169"/>
      <c r="CU45" s="169"/>
      <c r="CV45" s="169"/>
      <c r="CW45" s="169"/>
      <c r="CX45" s="169"/>
      <c r="CY45" s="169"/>
      <c r="CZ45" s="169"/>
      <c r="DA45" s="169"/>
      <c r="DB45" s="169"/>
      <c r="DC45" s="169"/>
      <c r="DD45" s="169"/>
      <c r="DE45" s="169"/>
      <c r="DF45" s="169"/>
      <c r="DG45" s="169"/>
      <c r="DH45" s="169"/>
      <c r="DI45" s="169"/>
      <c r="DJ45" s="169"/>
      <c r="DK45" s="169"/>
      <c r="DL45" s="169"/>
      <c r="DM45" s="169"/>
      <c r="DN45" s="169"/>
      <c r="DO45" s="169"/>
      <c r="DP45" s="169"/>
      <c r="DQ45" s="169"/>
      <c r="DR45" s="169"/>
      <c r="DS45" s="169"/>
      <c r="DT45" s="169"/>
      <c r="DU45" s="169"/>
      <c r="DV45" s="169"/>
      <c r="DW45" s="169"/>
      <c r="DX45" s="169"/>
      <c r="DY45" s="169"/>
      <c r="DZ45" s="169"/>
      <c r="EA45" s="169"/>
      <c r="EB45" s="169"/>
      <c r="EC45" s="169"/>
      <c r="ED45" s="169"/>
      <c r="EE45" s="169"/>
      <c r="EF45" s="169"/>
      <c r="EG45" s="169"/>
      <c r="EH45" s="169"/>
      <c r="EI45" s="169"/>
      <c r="EJ45" s="169"/>
      <c r="EK45" s="169"/>
      <c r="EL45" s="169"/>
      <c r="EM45" s="169"/>
      <c r="EN45" s="169"/>
      <c r="EO45" s="169"/>
      <c r="EP45" s="169"/>
      <c r="EQ45" s="169"/>
      <c r="ER45" s="169"/>
      <c r="ES45" s="169"/>
      <c r="ET45" s="169"/>
      <c r="EU45" s="169"/>
      <c r="EV45" s="169"/>
      <c r="EW45" s="169"/>
      <c r="EX45" s="169"/>
      <c r="EY45" s="169"/>
      <c r="EZ45" s="169"/>
      <c r="FA45" s="169"/>
      <c r="FB45" s="169"/>
      <c r="FC45" s="169"/>
      <c r="FD45" s="169"/>
      <c r="FE45" s="169"/>
      <c r="FF45" s="169"/>
      <c r="FG45" s="169"/>
      <c r="FH45" s="169"/>
      <c r="FI45" s="169"/>
      <c r="FJ45" s="169"/>
      <c r="FK45" s="169"/>
      <c r="FL45" s="169"/>
      <c r="FM45" s="169"/>
      <c r="FN45" s="169"/>
    </row>
    <row r="46" spans="1:170" s="167" customFormat="1" x14ac:dyDescent="0.2">
      <c r="E46" s="168"/>
      <c r="G46" s="169"/>
      <c r="J46" s="170"/>
      <c r="K46" s="170"/>
      <c r="L46" s="170"/>
      <c r="M46" s="168"/>
      <c r="N46" s="170"/>
      <c r="O46" s="170"/>
      <c r="P46" s="170"/>
      <c r="Q46" s="168"/>
      <c r="R46" s="170"/>
      <c r="S46" s="170"/>
      <c r="T46" s="170"/>
      <c r="U46" s="168"/>
      <c r="V46" s="170"/>
      <c r="W46" s="170"/>
      <c r="X46" s="170"/>
      <c r="Y46" s="168"/>
      <c r="Z46" s="170"/>
      <c r="AA46" s="170"/>
      <c r="AB46" s="170"/>
      <c r="AC46" s="168"/>
      <c r="AD46" s="170"/>
      <c r="AE46" s="170"/>
      <c r="AF46" s="170"/>
      <c r="AG46" s="168"/>
      <c r="AH46" s="170"/>
      <c r="AI46" s="170"/>
      <c r="AJ46" s="170"/>
      <c r="AK46" s="171"/>
      <c r="AL46" s="171"/>
      <c r="AM46" s="171"/>
      <c r="AN46" s="171"/>
      <c r="AO46" s="171"/>
      <c r="AP46" s="171"/>
      <c r="AQ46" s="171"/>
      <c r="AR46" s="171"/>
      <c r="AS46" s="171"/>
      <c r="AT46" s="171"/>
      <c r="AU46" s="171"/>
      <c r="AV46" s="171"/>
      <c r="AW46" s="171"/>
      <c r="AX46" s="171"/>
      <c r="AY46" s="171"/>
      <c r="AZ46" s="171"/>
      <c r="BA46" s="171"/>
      <c r="CD46" s="169"/>
      <c r="CE46" s="169"/>
      <c r="CF46" s="169"/>
      <c r="CG46" s="169"/>
      <c r="CH46" s="169"/>
      <c r="CI46" s="169"/>
      <c r="CJ46" s="169"/>
      <c r="CK46" s="169"/>
      <c r="CL46" s="169"/>
      <c r="CM46" s="169"/>
      <c r="CN46" s="169"/>
      <c r="CO46" s="169"/>
      <c r="CP46" s="169"/>
      <c r="CQ46" s="169"/>
      <c r="CR46" s="169"/>
      <c r="CS46" s="169"/>
      <c r="CT46" s="169"/>
      <c r="CU46" s="169"/>
      <c r="CV46" s="169"/>
      <c r="CW46" s="169"/>
      <c r="CX46" s="169"/>
      <c r="CY46" s="169"/>
      <c r="CZ46" s="169"/>
      <c r="DA46" s="169"/>
      <c r="DB46" s="169"/>
      <c r="DC46" s="169"/>
      <c r="DD46" s="169"/>
      <c r="DE46" s="169"/>
      <c r="DF46" s="169"/>
      <c r="DG46" s="169"/>
      <c r="DH46" s="169"/>
      <c r="DI46" s="169"/>
      <c r="DJ46" s="169"/>
      <c r="DK46" s="169"/>
      <c r="DL46" s="169"/>
      <c r="DM46" s="169"/>
      <c r="DN46" s="169"/>
      <c r="DO46" s="169"/>
      <c r="DP46" s="169"/>
      <c r="DQ46" s="169"/>
      <c r="DR46" s="169"/>
      <c r="DS46" s="169"/>
      <c r="DT46" s="169"/>
      <c r="DU46" s="169"/>
      <c r="DV46" s="169"/>
      <c r="DW46" s="169"/>
      <c r="DX46" s="169"/>
      <c r="DY46" s="169"/>
      <c r="DZ46" s="169"/>
      <c r="EA46" s="169"/>
      <c r="EB46" s="169"/>
      <c r="EC46" s="169"/>
      <c r="ED46" s="169"/>
      <c r="EE46" s="169"/>
      <c r="EF46" s="169"/>
      <c r="EG46" s="169"/>
      <c r="EH46" s="169"/>
      <c r="EI46" s="169"/>
      <c r="EJ46" s="169"/>
      <c r="EK46" s="169"/>
      <c r="EL46" s="169"/>
      <c r="EM46" s="169"/>
      <c r="EN46" s="169"/>
      <c r="EO46" s="169"/>
      <c r="EP46" s="169"/>
      <c r="EQ46" s="169"/>
      <c r="ER46" s="169"/>
      <c r="ES46" s="169"/>
      <c r="ET46" s="169"/>
      <c r="EU46" s="169"/>
      <c r="EV46" s="169"/>
      <c r="EW46" s="169"/>
      <c r="EX46" s="169"/>
      <c r="EY46" s="169"/>
      <c r="EZ46" s="169"/>
      <c r="FA46" s="169"/>
      <c r="FB46" s="169"/>
      <c r="FC46" s="169"/>
      <c r="FD46" s="169"/>
      <c r="FE46" s="169"/>
      <c r="FF46" s="169"/>
      <c r="FG46" s="169"/>
      <c r="FH46" s="169"/>
      <c r="FI46" s="169"/>
      <c r="FJ46" s="169"/>
      <c r="FK46" s="169"/>
      <c r="FL46" s="169"/>
      <c r="FM46" s="169"/>
      <c r="FN46" s="169"/>
    </row>
    <row r="47" spans="1:170" s="167" customFormat="1" x14ac:dyDescent="0.2">
      <c r="E47" s="168"/>
      <c r="G47" s="169"/>
      <c r="J47" s="170"/>
      <c r="K47" s="170"/>
      <c r="L47" s="170"/>
      <c r="M47" s="168"/>
      <c r="N47" s="170"/>
      <c r="O47" s="170"/>
      <c r="P47" s="170"/>
      <c r="Q47" s="168"/>
      <c r="R47" s="170"/>
      <c r="S47" s="170"/>
      <c r="T47" s="170"/>
      <c r="U47" s="168"/>
      <c r="V47" s="170"/>
      <c r="W47" s="170"/>
      <c r="X47" s="170"/>
      <c r="Y47" s="168"/>
      <c r="Z47" s="170"/>
      <c r="AA47" s="170"/>
      <c r="AB47" s="170"/>
      <c r="AC47" s="168"/>
      <c r="AD47" s="170"/>
      <c r="AE47" s="170"/>
      <c r="AF47" s="170"/>
      <c r="AG47" s="168"/>
      <c r="AH47" s="170"/>
      <c r="AI47" s="170"/>
      <c r="AJ47" s="170"/>
      <c r="AK47" s="171"/>
      <c r="AL47" s="171"/>
      <c r="AM47" s="171"/>
      <c r="AN47" s="171"/>
      <c r="AO47" s="171"/>
      <c r="AP47" s="171"/>
      <c r="AQ47" s="171"/>
      <c r="AR47" s="171"/>
      <c r="AS47" s="171"/>
      <c r="AT47" s="171"/>
      <c r="AU47" s="171"/>
      <c r="AV47" s="171"/>
      <c r="AW47" s="171"/>
      <c r="AX47" s="171"/>
      <c r="AY47" s="171"/>
      <c r="AZ47" s="171"/>
      <c r="BA47" s="171"/>
      <c r="CD47" s="169"/>
      <c r="CE47" s="169"/>
      <c r="CF47" s="169"/>
      <c r="CG47" s="169"/>
      <c r="CH47" s="169"/>
      <c r="CI47" s="169"/>
      <c r="CJ47" s="169"/>
      <c r="CK47" s="169"/>
      <c r="CL47" s="169"/>
      <c r="CM47" s="169"/>
      <c r="CN47" s="169"/>
      <c r="CO47" s="169"/>
      <c r="CP47" s="169"/>
      <c r="CQ47" s="169"/>
      <c r="CR47" s="169"/>
      <c r="CS47" s="169"/>
      <c r="CT47" s="169"/>
      <c r="CU47" s="169"/>
      <c r="CV47" s="169"/>
      <c r="CW47" s="169"/>
      <c r="CX47" s="169"/>
      <c r="CY47" s="169"/>
      <c r="CZ47" s="169"/>
      <c r="DA47" s="169"/>
      <c r="DB47" s="169"/>
      <c r="DC47" s="169"/>
      <c r="DD47" s="169"/>
      <c r="DE47" s="169"/>
      <c r="DF47" s="169"/>
      <c r="DG47" s="169"/>
      <c r="DH47" s="169"/>
      <c r="DI47" s="169"/>
      <c r="DJ47" s="169"/>
      <c r="DK47" s="169"/>
      <c r="DL47" s="169"/>
      <c r="DM47" s="169"/>
      <c r="DN47" s="169"/>
      <c r="DO47" s="169"/>
      <c r="DP47" s="169"/>
      <c r="DQ47" s="169"/>
      <c r="DR47" s="169"/>
      <c r="DS47" s="169"/>
      <c r="DT47" s="169"/>
      <c r="DU47" s="169"/>
      <c r="DV47" s="169"/>
      <c r="DW47" s="169"/>
      <c r="DX47" s="169"/>
      <c r="DY47" s="169"/>
      <c r="DZ47" s="169"/>
      <c r="EA47" s="169"/>
      <c r="EB47" s="169"/>
      <c r="EC47" s="169"/>
      <c r="ED47" s="169"/>
      <c r="EE47" s="169"/>
      <c r="EF47" s="169"/>
      <c r="EG47" s="169"/>
      <c r="EH47" s="169"/>
      <c r="EI47" s="169"/>
      <c r="EJ47" s="169"/>
      <c r="EK47" s="169"/>
      <c r="EL47" s="169"/>
      <c r="EM47" s="169"/>
      <c r="EN47" s="169"/>
      <c r="EO47" s="169"/>
      <c r="EP47" s="169"/>
      <c r="EQ47" s="169"/>
      <c r="ER47" s="169"/>
      <c r="ES47" s="169"/>
      <c r="ET47" s="169"/>
      <c r="EU47" s="169"/>
      <c r="EV47" s="169"/>
      <c r="EW47" s="169"/>
      <c r="EX47" s="169"/>
      <c r="EY47" s="169"/>
      <c r="EZ47" s="169"/>
      <c r="FA47" s="169"/>
      <c r="FB47" s="169"/>
      <c r="FC47" s="169"/>
      <c r="FD47" s="169"/>
      <c r="FE47" s="169"/>
      <c r="FF47" s="169"/>
      <c r="FG47" s="169"/>
      <c r="FH47" s="169"/>
      <c r="FI47" s="169"/>
      <c r="FJ47" s="169"/>
      <c r="FK47" s="169"/>
      <c r="FL47" s="169"/>
      <c r="FM47" s="169"/>
      <c r="FN47" s="169"/>
    </row>
    <row r="48" spans="1:170" s="167" customFormat="1" x14ac:dyDescent="0.2">
      <c r="E48" s="168"/>
      <c r="G48" s="169"/>
      <c r="J48" s="170"/>
      <c r="K48" s="170"/>
      <c r="L48" s="170"/>
      <c r="M48" s="168"/>
      <c r="N48" s="170"/>
      <c r="O48" s="170"/>
      <c r="P48" s="170"/>
      <c r="Q48" s="168"/>
      <c r="R48" s="170"/>
      <c r="S48" s="170"/>
      <c r="T48" s="170"/>
      <c r="U48" s="168"/>
      <c r="V48" s="170"/>
      <c r="W48" s="170"/>
      <c r="X48" s="170"/>
      <c r="Y48" s="168"/>
      <c r="Z48" s="170"/>
      <c r="AA48" s="170"/>
      <c r="AB48" s="170"/>
      <c r="AC48" s="168"/>
      <c r="AD48" s="170"/>
      <c r="AE48" s="170"/>
      <c r="AF48" s="170"/>
      <c r="AG48" s="168"/>
      <c r="AH48" s="170"/>
      <c r="AI48" s="170"/>
      <c r="AJ48" s="170"/>
      <c r="AK48" s="171"/>
      <c r="AL48" s="171"/>
      <c r="AM48" s="171"/>
      <c r="AN48" s="171"/>
      <c r="AO48" s="171"/>
      <c r="AP48" s="171"/>
      <c r="AQ48" s="171"/>
      <c r="AR48" s="171"/>
      <c r="AS48" s="171"/>
      <c r="AT48" s="171"/>
      <c r="AU48" s="171"/>
      <c r="AV48" s="171"/>
      <c r="AW48" s="171"/>
      <c r="AX48" s="171"/>
      <c r="AY48" s="171"/>
      <c r="AZ48" s="171"/>
      <c r="BA48" s="171"/>
      <c r="CD48" s="169"/>
      <c r="CE48" s="169"/>
      <c r="CF48" s="169"/>
      <c r="CG48" s="169"/>
      <c r="CH48" s="169"/>
      <c r="CI48" s="169"/>
      <c r="CJ48" s="169"/>
      <c r="CK48" s="169"/>
      <c r="CL48" s="169"/>
      <c r="CM48" s="169"/>
      <c r="CN48" s="169"/>
      <c r="CO48" s="169"/>
      <c r="CP48" s="169"/>
      <c r="CQ48" s="169"/>
      <c r="CR48" s="169"/>
      <c r="CS48" s="169"/>
      <c r="CT48" s="169"/>
      <c r="CU48" s="169"/>
      <c r="CV48" s="169"/>
      <c r="CW48" s="169"/>
      <c r="CX48" s="169"/>
      <c r="CY48" s="169"/>
      <c r="CZ48" s="169"/>
      <c r="DA48" s="169"/>
      <c r="DB48" s="169"/>
      <c r="DC48" s="169"/>
      <c r="DD48" s="169"/>
      <c r="DE48" s="169"/>
      <c r="DF48" s="169"/>
      <c r="DG48" s="169"/>
      <c r="DH48" s="169"/>
      <c r="DI48" s="169"/>
      <c r="DJ48" s="169"/>
      <c r="DK48" s="169"/>
      <c r="DL48" s="169"/>
      <c r="DM48" s="169"/>
      <c r="DN48" s="169"/>
      <c r="DO48" s="169"/>
      <c r="DP48" s="169"/>
      <c r="DQ48" s="169"/>
      <c r="DR48" s="169"/>
      <c r="DS48" s="169"/>
      <c r="DT48" s="169"/>
      <c r="DU48" s="169"/>
      <c r="DV48" s="169"/>
      <c r="DW48" s="169"/>
      <c r="DX48" s="169"/>
      <c r="DY48" s="169"/>
      <c r="DZ48" s="169"/>
      <c r="EA48" s="169"/>
      <c r="EB48" s="169"/>
      <c r="EC48" s="169"/>
      <c r="ED48" s="169"/>
      <c r="EE48" s="169"/>
      <c r="EF48" s="169"/>
      <c r="EG48" s="169"/>
      <c r="EH48" s="169"/>
      <c r="EI48" s="169"/>
      <c r="EJ48" s="169"/>
      <c r="EK48" s="169"/>
      <c r="EL48" s="169"/>
      <c r="EM48" s="169"/>
      <c r="EN48" s="169"/>
      <c r="EO48" s="169"/>
      <c r="EP48" s="169"/>
      <c r="EQ48" s="169"/>
      <c r="ER48" s="169"/>
      <c r="ES48" s="169"/>
      <c r="ET48" s="169"/>
      <c r="EU48" s="169"/>
      <c r="EV48" s="169"/>
      <c r="EW48" s="169"/>
      <c r="EX48" s="169"/>
      <c r="EY48" s="169"/>
      <c r="EZ48" s="169"/>
      <c r="FA48" s="169"/>
      <c r="FB48" s="169"/>
      <c r="FC48" s="169"/>
      <c r="FD48" s="169"/>
      <c r="FE48" s="169"/>
      <c r="FF48" s="169"/>
      <c r="FG48" s="169"/>
      <c r="FH48" s="169"/>
      <c r="FI48" s="169"/>
      <c r="FJ48" s="169"/>
      <c r="FK48" s="169"/>
      <c r="FL48" s="169"/>
      <c r="FM48" s="169"/>
      <c r="FN48" s="169"/>
    </row>
    <row r="49" spans="1:170" s="167" customFormat="1" x14ac:dyDescent="0.2">
      <c r="E49" s="168"/>
      <c r="G49" s="169"/>
      <c r="J49" s="170"/>
      <c r="K49" s="170"/>
      <c r="L49" s="170"/>
      <c r="M49" s="168"/>
      <c r="N49" s="170"/>
      <c r="O49" s="170"/>
      <c r="P49" s="170"/>
      <c r="Q49" s="168"/>
      <c r="R49" s="170"/>
      <c r="S49" s="170"/>
      <c r="T49" s="170"/>
      <c r="U49" s="168"/>
      <c r="V49" s="170"/>
      <c r="W49" s="170"/>
      <c r="X49" s="170"/>
      <c r="Y49" s="168"/>
      <c r="Z49" s="170"/>
      <c r="AA49" s="170"/>
      <c r="AB49" s="170"/>
      <c r="AC49" s="168"/>
      <c r="AD49" s="170"/>
      <c r="AE49" s="170"/>
      <c r="AF49" s="170"/>
      <c r="AG49" s="168"/>
      <c r="AH49" s="170"/>
      <c r="AI49" s="170"/>
      <c r="AJ49" s="170"/>
      <c r="AK49" s="171"/>
      <c r="AL49" s="171"/>
      <c r="AM49" s="171"/>
      <c r="AN49" s="171"/>
      <c r="AO49" s="171"/>
      <c r="AP49" s="171"/>
      <c r="AQ49" s="171"/>
      <c r="AR49" s="171"/>
      <c r="AS49" s="171"/>
      <c r="AT49" s="171"/>
      <c r="AU49" s="171"/>
      <c r="AV49" s="171"/>
      <c r="AW49" s="171"/>
      <c r="AX49" s="171"/>
      <c r="AY49" s="171"/>
      <c r="AZ49" s="171"/>
      <c r="BA49" s="171"/>
      <c r="CD49" s="169"/>
      <c r="CE49" s="169"/>
      <c r="CF49" s="169"/>
      <c r="CG49" s="169"/>
      <c r="CH49" s="169"/>
      <c r="CI49" s="169"/>
      <c r="CJ49" s="169"/>
      <c r="CK49" s="169"/>
      <c r="CL49" s="169"/>
      <c r="CM49" s="169"/>
      <c r="CN49" s="169"/>
      <c r="CO49" s="169"/>
      <c r="CP49" s="169"/>
      <c r="CQ49" s="169"/>
      <c r="CR49" s="169"/>
      <c r="CS49" s="169"/>
      <c r="CT49" s="169"/>
      <c r="CU49" s="169"/>
      <c r="CV49" s="169"/>
      <c r="CW49" s="169"/>
      <c r="CX49" s="169"/>
      <c r="CY49" s="169"/>
      <c r="CZ49" s="169"/>
      <c r="DA49" s="169"/>
      <c r="DB49" s="169"/>
      <c r="DC49" s="169"/>
      <c r="DD49" s="169"/>
      <c r="DE49" s="169"/>
      <c r="DF49" s="169"/>
      <c r="DG49" s="169"/>
      <c r="DH49" s="169"/>
      <c r="DI49" s="169"/>
      <c r="DJ49" s="169"/>
      <c r="DK49" s="169"/>
      <c r="DL49" s="169"/>
      <c r="DM49" s="169"/>
      <c r="DN49" s="169"/>
      <c r="DO49" s="169"/>
      <c r="DP49" s="169"/>
      <c r="DQ49" s="169"/>
      <c r="DR49" s="169"/>
      <c r="DS49" s="169"/>
      <c r="DT49" s="169"/>
      <c r="DU49" s="169"/>
      <c r="DV49" s="169"/>
      <c r="DW49" s="169"/>
      <c r="DX49" s="169"/>
      <c r="DY49" s="169"/>
      <c r="DZ49" s="169"/>
      <c r="EA49" s="169"/>
      <c r="EB49" s="169"/>
      <c r="EC49" s="169"/>
      <c r="ED49" s="169"/>
      <c r="EE49" s="169"/>
      <c r="EF49" s="169"/>
      <c r="EG49" s="169"/>
      <c r="EH49" s="169"/>
      <c r="EI49" s="169"/>
      <c r="EJ49" s="169"/>
      <c r="EK49" s="169"/>
      <c r="EL49" s="169"/>
      <c r="EM49" s="169"/>
      <c r="EN49" s="169"/>
      <c r="EO49" s="169"/>
      <c r="EP49" s="169"/>
      <c r="EQ49" s="169"/>
      <c r="ER49" s="169"/>
      <c r="ES49" s="169"/>
      <c r="ET49" s="169"/>
      <c r="EU49" s="169"/>
      <c r="EV49" s="169"/>
      <c r="EW49" s="169"/>
      <c r="EX49" s="169"/>
      <c r="EY49" s="169"/>
      <c r="EZ49" s="169"/>
      <c r="FA49" s="169"/>
      <c r="FB49" s="169"/>
      <c r="FC49" s="169"/>
      <c r="FD49" s="169"/>
      <c r="FE49" s="169"/>
      <c r="FF49" s="169"/>
      <c r="FG49" s="169"/>
      <c r="FH49" s="169"/>
      <c r="FI49" s="169"/>
      <c r="FJ49" s="169"/>
      <c r="FK49" s="169"/>
      <c r="FL49" s="169"/>
      <c r="FM49" s="169"/>
      <c r="FN49" s="169"/>
    </row>
    <row r="50" spans="1:170" s="167" customFormat="1" x14ac:dyDescent="0.2">
      <c r="E50" s="168"/>
      <c r="G50" s="169"/>
      <c r="J50" s="170"/>
      <c r="K50" s="170"/>
      <c r="L50" s="170"/>
      <c r="M50" s="168"/>
      <c r="N50" s="170"/>
      <c r="O50" s="170"/>
      <c r="P50" s="170"/>
      <c r="Q50" s="168"/>
      <c r="R50" s="170"/>
      <c r="S50" s="170"/>
      <c r="T50" s="170"/>
      <c r="U50" s="168"/>
      <c r="V50" s="170"/>
      <c r="W50" s="170"/>
      <c r="X50" s="170"/>
      <c r="Y50" s="168"/>
      <c r="Z50" s="170"/>
      <c r="AA50" s="170"/>
      <c r="AB50" s="170"/>
      <c r="AC50" s="168"/>
      <c r="AD50" s="170"/>
      <c r="AE50" s="170"/>
      <c r="AF50" s="170"/>
      <c r="AG50" s="168"/>
      <c r="AH50" s="170"/>
      <c r="AI50" s="170"/>
      <c r="AJ50" s="170"/>
      <c r="AK50" s="171"/>
      <c r="AL50" s="171"/>
      <c r="AM50" s="171"/>
      <c r="AN50" s="171"/>
      <c r="AO50" s="171"/>
      <c r="AP50" s="171"/>
      <c r="AQ50" s="171"/>
      <c r="AR50" s="171"/>
      <c r="AS50" s="171"/>
      <c r="AT50" s="171"/>
      <c r="AU50" s="171"/>
      <c r="AV50" s="171"/>
      <c r="AW50" s="171"/>
      <c r="AX50" s="171"/>
      <c r="AY50" s="171"/>
      <c r="AZ50" s="171"/>
      <c r="BA50" s="171"/>
      <c r="CD50" s="169"/>
      <c r="CE50" s="169"/>
      <c r="CF50" s="169"/>
      <c r="CG50" s="169"/>
      <c r="CH50" s="169"/>
      <c r="CI50" s="169"/>
      <c r="CJ50" s="169"/>
      <c r="CK50" s="169"/>
      <c r="CL50" s="169"/>
      <c r="CM50" s="169"/>
      <c r="CN50" s="169"/>
      <c r="CO50" s="169"/>
      <c r="CP50" s="169"/>
      <c r="CQ50" s="169"/>
      <c r="CR50" s="169"/>
      <c r="CS50" s="169"/>
      <c r="CT50" s="169"/>
      <c r="CU50" s="169"/>
      <c r="CV50" s="169"/>
      <c r="CW50" s="169"/>
      <c r="CX50" s="169"/>
      <c r="CY50" s="169"/>
      <c r="CZ50" s="169"/>
      <c r="DA50" s="169"/>
      <c r="DB50" s="169"/>
      <c r="DC50" s="169"/>
      <c r="DD50" s="169"/>
      <c r="DE50" s="169"/>
      <c r="DF50" s="169"/>
      <c r="DG50" s="169"/>
      <c r="DH50" s="169"/>
      <c r="DI50" s="169"/>
      <c r="DJ50" s="169"/>
      <c r="DK50" s="169"/>
      <c r="DL50" s="169"/>
      <c r="DM50" s="169"/>
      <c r="DN50" s="169"/>
      <c r="DO50" s="169"/>
      <c r="DP50" s="169"/>
      <c r="DQ50" s="169"/>
      <c r="DR50" s="169"/>
      <c r="DS50" s="169"/>
      <c r="DT50" s="169"/>
      <c r="DU50" s="169"/>
      <c r="DV50" s="169"/>
      <c r="DW50" s="169"/>
      <c r="DX50" s="169"/>
      <c r="DY50" s="169"/>
      <c r="DZ50" s="169"/>
      <c r="EA50" s="169"/>
      <c r="EB50" s="169"/>
      <c r="EC50" s="169"/>
      <c r="ED50" s="169"/>
      <c r="EE50" s="169"/>
      <c r="EF50" s="169"/>
      <c r="EG50" s="169"/>
      <c r="EH50" s="169"/>
      <c r="EI50" s="169"/>
      <c r="EJ50" s="169"/>
      <c r="EK50" s="169"/>
      <c r="EL50" s="169"/>
      <c r="EM50" s="169"/>
      <c r="EN50" s="169"/>
      <c r="EO50" s="169"/>
      <c r="EP50" s="169"/>
      <c r="EQ50" s="169"/>
      <c r="ER50" s="169"/>
      <c r="ES50" s="169"/>
      <c r="ET50" s="169"/>
      <c r="EU50" s="169"/>
      <c r="EV50" s="169"/>
      <c r="EW50" s="169"/>
      <c r="EX50" s="169"/>
      <c r="EY50" s="169"/>
      <c r="EZ50" s="169"/>
      <c r="FA50" s="169"/>
      <c r="FB50" s="169"/>
      <c r="FC50" s="169"/>
      <c r="FD50" s="169"/>
      <c r="FE50" s="169"/>
      <c r="FF50" s="169"/>
      <c r="FG50" s="169"/>
      <c r="FH50" s="169"/>
      <c r="FI50" s="169"/>
      <c r="FJ50" s="169"/>
      <c r="FK50" s="169"/>
      <c r="FL50" s="169"/>
      <c r="FM50" s="169"/>
      <c r="FN50" s="169"/>
    </row>
    <row r="51" spans="1:170" s="167" customFormat="1" x14ac:dyDescent="0.2">
      <c r="E51" s="168"/>
      <c r="G51" s="169"/>
      <c r="J51" s="170"/>
      <c r="K51" s="170"/>
      <c r="L51" s="170"/>
      <c r="M51" s="168"/>
      <c r="N51" s="170"/>
      <c r="O51" s="170"/>
      <c r="P51" s="170"/>
      <c r="Q51" s="168"/>
      <c r="R51" s="170"/>
      <c r="S51" s="170"/>
      <c r="T51" s="170"/>
      <c r="U51" s="168"/>
      <c r="V51" s="170"/>
      <c r="W51" s="170"/>
      <c r="X51" s="170"/>
      <c r="Y51" s="168"/>
      <c r="Z51" s="170"/>
      <c r="AA51" s="170"/>
      <c r="AB51" s="170"/>
      <c r="AC51" s="168"/>
      <c r="AD51" s="170"/>
      <c r="AE51" s="170"/>
      <c r="AF51" s="170"/>
      <c r="AG51" s="168"/>
      <c r="AH51" s="170"/>
      <c r="AI51" s="170"/>
      <c r="AJ51" s="170"/>
      <c r="AK51" s="171"/>
      <c r="AL51" s="171"/>
      <c r="AM51" s="171"/>
      <c r="AN51" s="171"/>
      <c r="AO51" s="171"/>
      <c r="AP51" s="171"/>
      <c r="AQ51" s="171"/>
      <c r="AR51" s="171"/>
      <c r="AS51" s="171"/>
      <c r="AT51" s="171"/>
      <c r="AU51" s="171"/>
      <c r="AV51" s="171"/>
      <c r="AW51" s="171"/>
      <c r="AX51" s="171"/>
      <c r="AY51" s="171"/>
      <c r="AZ51" s="171"/>
      <c r="BA51" s="171"/>
      <c r="CD51" s="169"/>
      <c r="CE51" s="169"/>
      <c r="CF51" s="169"/>
      <c r="CG51" s="169"/>
      <c r="CH51" s="169"/>
      <c r="CI51" s="169"/>
      <c r="CJ51" s="169"/>
      <c r="CK51" s="169"/>
      <c r="CL51" s="169"/>
      <c r="CM51" s="169"/>
      <c r="CN51" s="169"/>
      <c r="CO51" s="169"/>
      <c r="CP51" s="169"/>
      <c r="CQ51" s="169"/>
      <c r="CR51" s="169"/>
      <c r="CS51" s="169"/>
      <c r="CT51" s="169"/>
      <c r="CU51" s="169"/>
      <c r="CV51" s="169"/>
      <c r="CW51" s="169"/>
      <c r="CX51" s="169"/>
      <c r="CY51" s="169"/>
      <c r="CZ51" s="169"/>
      <c r="DA51" s="169"/>
      <c r="DB51" s="169"/>
      <c r="DC51" s="169"/>
      <c r="DD51" s="169"/>
      <c r="DE51" s="169"/>
      <c r="DF51" s="169"/>
      <c r="DG51" s="169"/>
      <c r="DH51" s="169"/>
      <c r="DI51" s="169"/>
      <c r="DJ51" s="169"/>
      <c r="DK51" s="169"/>
      <c r="DL51" s="169"/>
      <c r="DM51" s="169"/>
      <c r="DN51" s="169"/>
      <c r="DO51" s="169"/>
      <c r="DP51" s="169"/>
      <c r="DQ51" s="169"/>
      <c r="DR51" s="169"/>
      <c r="DS51" s="169"/>
      <c r="DT51" s="169"/>
      <c r="DU51" s="169"/>
      <c r="DV51" s="169"/>
      <c r="DW51" s="169"/>
      <c r="DX51" s="169"/>
      <c r="DY51" s="169"/>
      <c r="DZ51" s="169"/>
      <c r="EA51" s="169"/>
      <c r="EB51" s="169"/>
      <c r="EC51" s="169"/>
      <c r="ED51" s="169"/>
      <c r="EE51" s="169"/>
      <c r="EF51" s="169"/>
      <c r="EG51" s="169"/>
      <c r="EH51" s="169"/>
      <c r="EI51" s="169"/>
      <c r="EJ51" s="169"/>
      <c r="EK51" s="169"/>
      <c r="EL51" s="169"/>
      <c r="EM51" s="169"/>
      <c r="EN51" s="169"/>
      <c r="EO51" s="169"/>
      <c r="EP51" s="169"/>
      <c r="EQ51" s="169"/>
      <c r="ER51" s="169"/>
      <c r="ES51" s="169"/>
      <c r="ET51" s="169"/>
      <c r="EU51" s="169"/>
      <c r="EV51" s="169"/>
      <c r="EW51" s="169"/>
      <c r="EX51" s="169"/>
      <c r="EY51" s="169"/>
      <c r="EZ51" s="169"/>
      <c r="FA51" s="169"/>
      <c r="FB51" s="169"/>
      <c r="FC51" s="169"/>
      <c r="FD51" s="169"/>
      <c r="FE51" s="169"/>
      <c r="FF51" s="169"/>
      <c r="FG51" s="169"/>
      <c r="FH51" s="169"/>
      <c r="FI51" s="169"/>
      <c r="FJ51" s="169"/>
      <c r="FK51" s="169"/>
      <c r="FL51" s="169"/>
      <c r="FM51" s="169"/>
      <c r="FN51" s="169"/>
    </row>
    <row r="52" spans="1:170" s="167" customFormat="1" x14ac:dyDescent="0.2">
      <c r="E52" s="168"/>
      <c r="G52" s="169"/>
      <c r="J52" s="170"/>
      <c r="K52" s="170"/>
      <c r="L52" s="170"/>
      <c r="M52" s="168"/>
      <c r="N52" s="170"/>
      <c r="O52" s="170"/>
      <c r="P52" s="170"/>
      <c r="Q52" s="168"/>
      <c r="R52" s="170"/>
      <c r="S52" s="170"/>
      <c r="T52" s="170"/>
      <c r="U52" s="168"/>
      <c r="V52" s="170"/>
      <c r="W52" s="170"/>
      <c r="X52" s="170"/>
      <c r="Y52" s="168"/>
      <c r="Z52" s="170"/>
      <c r="AA52" s="170"/>
      <c r="AB52" s="170"/>
      <c r="AC52" s="168"/>
      <c r="AD52" s="170"/>
      <c r="AE52" s="170"/>
      <c r="AF52" s="170"/>
      <c r="AG52" s="168"/>
      <c r="AH52" s="170"/>
      <c r="AI52" s="170"/>
      <c r="AJ52" s="170"/>
      <c r="AK52" s="171"/>
      <c r="AL52" s="171"/>
      <c r="AM52" s="171"/>
      <c r="AN52" s="171"/>
      <c r="AO52" s="171"/>
      <c r="AP52" s="171"/>
      <c r="AQ52" s="171"/>
      <c r="AR52" s="171"/>
      <c r="AS52" s="171"/>
      <c r="AT52" s="171"/>
      <c r="AU52" s="171"/>
      <c r="AV52" s="171"/>
      <c r="AW52" s="171"/>
      <c r="AX52" s="171"/>
      <c r="AY52" s="171"/>
      <c r="AZ52" s="171"/>
      <c r="BA52" s="171"/>
      <c r="CD52" s="169"/>
      <c r="CE52" s="169"/>
      <c r="CF52" s="169"/>
      <c r="CG52" s="169"/>
      <c r="CH52" s="169"/>
      <c r="CI52" s="169"/>
      <c r="CJ52" s="169"/>
      <c r="CK52" s="169"/>
      <c r="CL52" s="169"/>
      <c r="CM52" s="169"/>
      <c r="CN52" s="169"/>
      <c r="CO52" s="169"/>
      <c r="CP52" s="169"/>
      <c r="CQ52" s="169"/>
      <c r="CR52" s="169"/>
      <c r="CS52" s="169"/>
      <c r="CT52" s="169"/>
      <c r="CU52" s="169"/>
      <c r="CV52" s="169"/>
      <c r="CW52" s="169"/>
      <c r="CX52" s="169"/>
      <c r="CY52" s="169"/>
      <c r="CZ52" s="169"/>
      <c r="DA52" s="169"/>
      <c r="DB52" s="169"/>
      <c r="DC52" s="169"/>
      <c r="DD52" s="169"/>
      <c r="DE52" s="169"/>
      <c r="DF52" s="169"/>
      <c r="DG52" s="169"/>
      <c r="DH52" s="169"/>
      <c r="DI52" s="169"/>
      <c r="DJ52" s="169"/>
      <c r="DK52" s="169"/>
      <c r="DL52" s="169"/>
      <c r="DM52" s="169"/>
      <c r="DN52" s="169"/>
      <c r="DO52" s="169"/>
      <c r="DP52" s="169"/>
      <c r="DQ52" s="169"/>
      <c r="DR52" s="169"/>
      <c r="DS52" s="169"/>
      <c r="DT52" s="169"/>
      <c r="DU52" s="169"/>
      <c r="DV52" s="169"/>
      <c r="DW52" s="169"/>
      <c r="DX52" s="169"/>
      <c r="DY52" s="169"/>
      <c r="DZ52" s="169"/>
      <c r="EA52" s="169"/>
      <c r="EB52" s="169"/>
      <c r="EC52" s="169"/>
      <c r="ED52" s="169"/>
      <c r="EE52" s="169"/>
      <c r="EF52" s="169"/>
      <c r="EG52" s="169"/>
      <c r="EH52" s="169"/>
      <c r="EI52" s="169"/>
      <c r="EJ52" s="169"/>
      <c r="EK52" s="169"/>
      <c r="EL52" s="169"/>
      <c r="EM52" s="169"/>
      <c r="EN52" s="169"/>
      <c r="EO52" s="169"/>
      <c r="EP52" s="169"/>
      <c r="EQ52" s="169"/>
      <c r="ER52" s="169"/>
      <c r="ES52" s="169"/>
      <c r="ET52" s="169"/>
      <c r="EU52" s="169"/>
      <c r="EV52" s="169"/>
      <c r="EW52" s="169"/>
      <c r="EX52" s="169"/>
      <c r="EY52" s="169"/>
      <c r="EZ52" s="169"/>
      <c r="FA52" s="169"/>
      <c r="FB52" s="169"/>
      <c r="FC52" s="169"/>
      <c r="FD52" s="169"/>
      <c r="FE52" s="169"/>
      <c r="FF52" s="169"/>
      <c r="FG52" s="169"/>
      <c r="FH52" s="169"/>
      <c r="FI52" s="169"/>
      <c r="FJ52" s="169"/>
      <c r="FK52" s="169"/>
      <c r="FL52" s="169"/>
      <c r="FM52" s="169"/>
      <c r="FN52" s="169"/>
    </row>
    <row r="53" spans="1:170" s="167" customFormat="1" x14ac:dyDescent="0.2">
      <c r="E53" s="168"/>
      <c r="G53" s="169"/>
      <c r="J53" s="170"/>
      <c r="K53" s="170"/>
      <c r="L53" s="170"/>
      <c r="M53" s="168"/>
      <c r="N53" s="170"/>
      <c r="O53" s="170"/>
      <c r="P53" s="170"/>
      <c r="Q53" s="168"/>
      <c r="R53" s="170"/>
      <c r="S53" s="170"/>
      <c r="T53" s="170"/>
      <c r="U53" s="168"/>
      <c r="V53" s="170"/>
      <c r="W53" s="170"/>
      <c r="X53" s="170"/>
      <c r="Y53" s="168"/>
      <c r="Z53" s="170"/>
      <c r="AA53" s="170"/>
      <c r="AB53" s="170"/>
      <c r="AC53" s="168"/>
      <c r="AD53" s="170"/>
      <c r="AE53" s="170"/>
      <c r="AF53" s="170"/>
      <c r="AG53" s="168"/>
      <c r="AH53" s="170"/>
      <c r="AI53" s="170"/>
      <c r="AJ53" s="170"/>
      <c r="AK53" s="171"/>
      <c r="AL53" s="171"/>
      <c r="AM53" s="171"/>
      <c r="AN53" s="171"/>
      <c r="AO53" s="171"/>
      <c r="AP53" s="171"/>
      <c r="AQ53" s="171"/>
      <c r="AR53" s="171"/>
      <c r="AS53" s="171"/>
      <c r="AT53" s="171"/>
      <c r="AU53" s="171"/>
      <c r="AV53" s="171"/>
      <c r="AW53" s="171"/>
      <c r="AX53" s="171"/>
      <c r="AY53" s="171"/>
      <c r="AZ53" s="171"/>
      <c r="BA53" s="171"/>
      <c r="CD53" s="169"/>
      <c r="CE53" s="169"/>
      <c r="CF53" s="169"/>
      <c r="CG53" s="169"/>
      <c r="CH53" s="169"/>
      <c r="CI53" s="169"/>
      <c r="CJ53" s="169"/>
      <c r="CK53" s="169"/>
      <c r="CL53" s="169"/>
      <c r="CM53" s="169"/>
      <c r="CN53" s="169"/>
      <c r="CO53" s="169"/>
      <c r="CP53" s="169"/>
      <c r="CQ53" s="169"/>
      <c r="CR53" s="169"/>
      <c r="CS53" s="169"/>
      <c r="CT53" s="169"/>
      <c r="CU53" s="169"/>
      <c r="CV53" s="169"/>
      <c r="CW53" s="169"/>
      <c r="CX53" s="169"/>
      <c r="CY53" s="169"/>
      <c r="CZ53" s="169"/>
      <c r="DA53" s="169"/>
      <c r="DB53" s="169"/>
      <c r="DC53" s="169"/>
      <c r="DD53" s="169"/>
      <c r="DE53" s="169"/>
      <c r="DF53" s="169"/>
      <c r="DG53" s="169"/>
      <c r="DH53" s="169"/>
      <c r="DI53" s="169"/>
      <c r="DJ53" s="169"/>
      <c r="DK53" s="169"/>
      <c r="DL53" s="169"/>
      <c r="DM53" s="169"/>
      <c r="DN53" s="169"/>
      <c r="DO53" s="169"/>
      <c r="DP53" s="169"/>
      <c r="DQ53" s="169"/>
      <c r="DR53" s="169"/>
      <c r="DS53" s="169"/>
      <c r="DT53" s="169"/>
      <c r="DU53" s="169"/>
      <c r="DV53" s="169"/>
      <c r="DW53" s="169"/>
      <c r="DX53" s="169"/>
      <c r="DY53" s="169"/>
      <c r="DZ53" s="169"/>
      <c r="EA53" s="169"/>
      <c r="EB53" s="169"/>
      <c r="EC53" s="169"/>
      <c r="ED53" s="169"/>
      <c r="EE53" s="169"/>
      <c r="EF53" s="169"/>
      <c r="EG53" s="169"/>
      <c r="EH53" s="169"/>
      <c r="EI53" s="169"/>
      <c r="EJ53" s="169"/>
      <c r="EK53" s="169"/>
      <c r="EL53" s="169"/>
      <c r="EM53" s="169"/>
      <c r="EN53" s="169"/>
      <c r="EO53" s="169"/>
      <c r="EP53" s="169"/>
      <c r="EQ53" s="169"/>
      <c r="ER53" s="169"/>
      <c r="ES53" s="169"/>
      <c r="ET53" s="169"/>
      <c r="EU53" s="169"/>
      <c r="EV53" s="169"/>
      <c r="EW53" s="169"/>
      <c r="EX53" s="169"/>
      <c r="EY53" s="169"/>
      <c r="EZ53" s="169"/>
      <c r="FA53" s="169"/>
      <c r="FB53" s="169"/>
      <c r="FC53" s="169"/>
      <c r="FD53" s="169"/>
      <c r="FE53" s="169"/>
      <c r="FF53" s="169"/>
      <c r="FG53" s="169"/>
      <c r="FH53" s="169"/>
      <c r="FI53" s="169"/>
      <c r="FJ53" s="169"/>
      <c r="FK53" s="169"/>
      <c r="FL53" s="169"/>
      <c r="FM53" s="169"/>
      <c r="FN53" s="169"/>
    </row>
    <row r="54" spans="1:170" s="167" customFormat="1" x14ac:dyDescent="0.2">
      <c r="E54" s="168"/>
      <c r="G54" s="169"/>
      <c r="J54" s="170"/>
      <c r="K54" s="170"/>
      <c r="L54" s="170"/>
      <c r="M54" s="168"/>
      <c r="N54" s="170"/>
      <c r="O54" s="170"/>
      <c r="P54" s="170"/>
      <c r="Q54" s="168"/>
      <c r="R54" s="170"/>
      <c r="S54" s="170"/>
      <c r="T54" s="170"/>
      <c r="U54" s="168"/>
      <c r="V54" s="170"/>
      <c r="W54" s="170"/>
      <c r="X54" s="170"/>
      <c r="Y54" s="168"/>
      <c r="Z54" s="170"/>
      <c r="AA54" s="170"/>
      <c r="AB54" s="170"/>
      <c r="AC54" s="168"/>
      <c r="AD54" s="170"/>
      <c r="AE54" s="170"/>
      <c r="AF54" s="170"/>
      <c r="AG54" s="168"/>
      <c r="AH54" s="170"/>
      <c r="AI54" s="170"/>
      <c r="AJ54" s="170"/>
      <c r="AK54" s="171"/>
      <c r="AL54" s="171"/>
      <c r="AM54" s="171"/>
      <c r="AN54" s="171"/>
      <c r="AO54" s="171"/>
      <c r="AP54" s="171"/>
      <c r="AQ54" s="171"/>
      <c r="AR54" s="171"/>
      <c r="AS54" s="171"/>
      <c r="AT54" s="171"/>
      <c r="AU54" s="171"/>
      <c r="AV54" s="171"/>
      <c r="AW54" s="171"/>
      <c r="AX54" s="171"/>
      <c r="AY54" s="171"/>
      <c r="AZ54" s="171"/>
      <c r="BA54" s="171"/>
      <c r="CD54" s="169"/>
      <c r="CE54" s="169"/>
      <c r="CF54" s="169"/>
      <c r="CG54" s="169"/>
      <c r="CH54" s="169"/>
      <c r="CI54" s="169"/>
      <c r="CJ54" s="169"/>
      <c r="CK54" s="169"/>
      <c r="CL54" s="169"/>
      <c r="CM54" s="169"/>
      <c r="CN54" s="169"/>
      <c r="CO54" s="169"/>
      <c r="CP54" s="169"/>
      <c r="CQ54" s="169"/>
      <c r="CR54" s="169"/>
      <c r="CS54" s="169"/>
      <c r="CT54" s="169"/>
      <c r="CU54" s="169"/>
      <c r="CV54" s="169"/>
      <c r="CW54" s="169"/>
      <c r="CX54" s="169"/>
      <c r="CY54" s="169"/>
      <c r="CZ54" s="169"/>
      <c r="DA54" s="169"/>
      <c r="DB54" s="169"/>
      <c r="DC54" s="169"/>
      <c r="DD54" s="169"/>
      <c r="DE54" s="169"/>
      <c r="DF54" s="169"/>
      <c r="DG54" s="169"/>
      <c r="DH54" s="169"/>
      <c r="DI54" s="169"/>
      <c r="DJ54" s="169"/>
      <c r="DK54" s="169"/>
      <c r="DL54" s="169"/>
      <c r="DM54" s="169"/>
      <c r="DN54" s="169"/>
      <c r="DO54" s="169"/>
      <c r="DP54" s="169"/>
      <c r="DQ54" s="169"/>
      <c r="DR54" s="169"/>
      <c r="DS54" s="169"/>
      <c r="DT54" s="169"/>
      <c r="DU54" s="169"/>
      <c r="DV54" s="169"/>
      <c r="DW54" s="169"/>
      <c r="DX54" s="169"/>
      <c r="DY54" s="169"/>
      <c r="DZ54" s="169"/>
      <c r="EA54" s="169"/>
      <c r="EB54" s="169"/>
      <c r="EC54" s="169"/>
      <c r="ED54" s="169"/>
      <c r="EE54" s="169"/>
      <c r="EF54" s="169"/>
      <c r="EG54" s="169"/>
      <c r="EH54" s="169"/>
      <c r="EI54" s="169"/>
      <c r="EJ54" s="169"/>
      <c r="EK54" s="169"/>
      <c r="EL54" s="169"/>
      <c r="EM54" s="169"/>
      <c r="EN54" s="169"/>
      <c r="EO54" s="169"/>
      <c r="EP54" s="169"/>
      <c r="EQ54" s="169"/>
      <c r="ER54" s="169"/>
      <c r="ES54" s="169"/>
      <c r="ET54" s="169"/>
      <c r="EU54" s="169"/>
      <c r="EV54" s="169"/>
      <c r="EW54" s="169"/>
      <c r="EX54" s="169"/>
      <c r="EY54" s="169"/>
      <c r="EZ54" s="169"/>
      <c r="FA54" s="169"/>
      <c r="FB54" s="169"/>
      <c r="FC54" s="169"/>
      <c r="FD54" s="169"/>
      <c r="FE54" s="169"/>
      <c r="FF54" s="169"/>
      <c r="FG54" s="169"/>
      <c r="FH54" s="169"/>
      <c r="FI54" s="169"/>
      <c r="FJ54" s="169"/>
      <c r="FK54" s="169"/>
      <c r="FL54" s="169"/>
      <c r="FM54" s="169"/>
      <c r="FN54" s="169"/>
    </row>
    <row r="55" spans="1:170" s="167" customFormat="1" x14ac:dyDescent="0.2">
      <c r="E55" s="168"/>
      <c r="G55" s="169"/>
      <c r="J55" s="170"/>
      <c r="K55" s="170"/>
      <c r="L55" s="170"/>
      <c r="M55" s="168"/>
      <c r="N55" s="170"/>
      <c r="O55" s="170"/>
      <c r="P55" s="170"/>
      <c r="Q55" s="168"/>
      <c r="R55" s="170"/>
      <c r="S55" s="170"/>
      <c r="T55" s="170"/>
      <c r="U55" s="168"/>
      <c r="V55" s="170"/>
      <c r="W55" s="170"/>
      <c r="X55" s="170"/>
      <c r="Y55" s="168"/>
      <c r="Z55" s="170"/>
      <c r="AA55" s="170"/>
      <c r="AB55" s="170"/>
      <c r="AC55" s="168"/>
      <c r="AD55" s="170"/>
      <c r="AE55" s="170"/>
      <c r="AF55" s="170"/>
      <c r="AG55" s="168"/>
      <c r="AH55" s="170"/>
      <c r="AI55" s="170"/>
      <c r="AJ55" s="170"/>
      <c r="AK55" s="171"/>
      <c r="AL55" s="171"/>
      <c r="AM55" s="171"/>
      <c r="AN55" s="171"/>
      <c r="AO55" s="171"/>
      <c r="AP55" s="171"/>
      <c r="AQ55" s="171"/>
      <c r="AR55" s="171"/>
      <c r="AS55" s="171"/>
      <c r="AT55" s="171"/>
      <c r="AU55" s="171"/>
      <c r="AV55" s="171"/>
      <c r="AW55" s="171"/>
      <c r="AX55" s="171"/>
      <c r="AY55" s="171"/>
      <c r="AZ55" s="171"/>
      <c r="BA55" s="171"/>
      <c r="CD55" s="169"/>
      <c r="CE55" s="169"/>
      <c r="CF55" s="169"/>
      <c r="CG55" s="169"/>
      <c r="CH55" s="169"/>
      <c r="CI55" s="169"/>
      <c r="CJ55" s="169"/>
      <c r="CK55" s="169"/>
      <c r="CL55" s="169"/>
      <c r="CM55" s="169"/>
      <c r="CN55" s="169"/>
      <c r="CO55" s="169"/>
      <c r="CP55" s="169"/>
      <c r="CQ55" s="169"/>
      <c r="CR55" s="169"/>
      <c r="CS55" s="169"/>
      <c r="CT55" s="169"/>
      <c r="CU55" s="169"/>
      <c r="CV55" s="169"/>
      <c r="CW55" s="169"/>
      <c r="CX55" s="169"/>
      <c r="CY55" s="169"/>
      <c r="CZ55" s="169"/>
      <c r="DA55" s="169"/>
      <c r="DB55" s="169"/>
      <c r="DC55" s="169"/>
      <c r="DD55" s="169"/>
      <c r="DE55" s="169"/>
      <c r="DF55" s="169"/>
      <c r="DG55" s="169"/>
      <c r="DH55" s="169"/>
      <c r="DI55" s="169"/>
      <c r="DJ55" s="169"/>
      <c r="DK55" s="169"/>
      <c r="DL55" s="169"/>
      <c r="DM55" s="169"/>
      <c r="DN55" s="169"/>
      <c r="DO55" s="169"/>
      <c r="DP55" s="169"/>
      <c r="DQ55" s="169"/>
      <c r="DR55" s="169"/>
      <c r="DS55" s="169"/>
      <c r="DT55" s="169"/>
      <c r="DU55" s="169"/>
      <c r="DV55" s="169"/>
      <c r="DW55" s="169"/>
      <c r="DX55" s="169"/>
      <c r="DY55" s="169"/>
      <c r="DZ55" s="169"/>
      <c r="EA55" s="169"/>
      <c r="EB55" s="169"/>
      <c r="EC55" s="169"/>
      <c r="ED55" s="169"/>
      <c r="EE55" s="169"/>
      <c r="EF55" s="169"/>
      <c r="EG55" s="169"/>
      <c r="EH55" s="169"/>
      <c r="EI55" s="169"/>
      <c r="EJ55" s="169"/>
      <c r="EK55" s="169"/>
      <c r="EL55" s="169"/>
      <c r="EM55" s="169"/>
      <c r="EN55" s="169"/>
      <c r="EO55" s="169"/>
      <c r="EP55" s="169"/>
      <c r="EQ55" s="169"/>
      <c r="ER55" s="169"/>
      <c r="ES55" s="169"/>
      <c r="ET55" s="169"/>
      <c r="EU55" s="169"/>
      <c r="EV55" s="169"/>
      <c r="EW55" s="169"/>
      <c r="EX55" s="169"/>
      <c r="EY55" s="169"/>
      <c r="EZ55" s="169"/>
      <c r="FA55" s="169"/>
      <c r="FB55" s="169"/>
      <c r="FC55" s="169"/>
      <c r="FD55" s="169"/>
      <c r="FE55" s="169"/>
      <c r="FF55" s="169"/>
      <c r="FG55" s="169"/>
      <c r="FH55" s="169"/>
      <c r="FI55" s="169"/>
      <c r="FJ55" s="169"/>
      <c r="FK55" s="169"/>
      <c r="FL55" s="169"/>
      <c r="FM55" s="169"/>
      <c r="FN55" s="169"/>
    </row>
    <row r="56" spans="1:170" s="167" customFormat="1" x14ac:dyDescent="0.2">
      <c r="E56" s="168"/>
      <c r="G56" s="169"/>
      <c r="J56" s="170"/>
      <c r="K56" s="170"/>
      <c r="L56" s="170"/>
      <c r="M56" s="168"/>
      <c r="N56" s="170"/>
      <c r="O56" s="170"/>
      <c r="P56" s="170"/>
      <c r="Q56" s="168"/>
      <c r="R56" s="170"/>
      <c r="S56" s="170"/>
      <c r="T56" s="170"/>
      <c r="U56" s="168"/>
      <c r="V56" s="170"/>
      <c r="W56" s="170"/>
      <c r="X56" s="170"/>
      <c r="Y56" s="168"/>
      <c r="Z56" s="170"/>
      <c r="AA56" s="170"/>
      <c r="AB56" s="170"/>
      <c r="AC56" s="168"/>
      <c r="AD56" s="170"/>
      <c r="AE56" s="170"/>
      <c r="AF56" s="170"/>
      <c r="AG56" s="168"/>
      <c r="AH56" s="170"/>
      <c r="AI56" s="170"/>
      <c r="AJ56" s="170"/>
      <c r="AK56" s="171"/>
      <c r="AL56" s="171"/>
      <c r="AM56" s="171"/>
      <c r="AN56" s="171"/>
      <c r="AO56" s="171"/>
      <c r="AP56" s="171"/>
      <c r="AQ56" s="171"/>
      <c r="AR56" s="171"/>
      <c r="AS56" s="171"/>
      <c r="AT56" s="171"/>
      <c r="AU56" s="171"/>
      <c r="AV56" s="171"/>
      <c r="AW56" s="171"/>
      <c r="AX56" s="171"/>
      <c r="AY56" s="171"/>
      <c r="AZ56" s="171"/>
      <c r="BA56" s="171"/>
      <c r="CD56" s="169"/>
      <c r="CE56" s="169"/>
      <c r="CF56" s="169"/>
      <c r="CG56" s="169"/>
      <c r="CH56" s="169"/>
      <c r="CI56" s="169"/>
      <c r="CJ56" s="169"/>
      <c r="CK56" s="169"/>
      <c r="CL56" s="169"/>
      <c r="CM56" s="169"/>
      <c r="CN56" s="169"/>
      <c r="CO56" s="169"/>
      <c r="CP56" s="169"/>
      <c r="CQ56" s="169"/>
      <c r="CR56" s="169"/>
      <c r="CS56" s="169"/>
      <c r="CT56" s="169"/>
      <c r="CU56" s="169"/>
      <c r="CV56" s="169"/>
      <c r="CW56" s="169"/>
      <c r="CX56" s="169"/>
      <c r="CY56" s="169"/>
      <c r="CZ56" s="169"/>
      <c r="DA56" s="169"/>
      <c r="DB56" s="169"/>
      <c r="DC56" s="169"/>
      <c r="DD56" s="169"/>
      <c r="DE56" s="169"/>
      <c r="DF56" s="169"/>
      <c r="DG56" s="169"/>
      <c r="DH56" s="169"/>
      <c r="DI56" s="169"/>
      <c r="DJ56" s="169"/>
      <c r="DK56" s="169"/>
      <c r="DL56" s="169"/>
      <c r="DM56" s="169"/>
      <c r="DN56" s="169"/>
      <c r="DO56" s="169"/>
      <c r="DP56" s="169"/>
      <c r="DQ56" s="169"/>
      <c r="DR56" s="169"/>
      <c r="DS56" s="169"/>
      <c r="DT56" s="169"/>
      <c r="DU56" s="169"/>
      <c r="DV56" s="169"/>
      <c r="DW56" s="169"/>
      <c r="DX56" s="169"/>
      <c r="DY56" s="169"/>
      <c r="DZ56" s="169"/>
      <c r="EA56" s="169"/>
      <c r="EB56" s="169"/>
      <c r="EC56" s="169"/>
      <c r="ED56" s="169"/>
      <c r="EE56" s="169"/>
      <c r="EF56" s="169"/>
      <c r="EG56" s="169"/>
      <c r="EH56" s="169"/>
      <c r="EI56" s="169"/>
      <c r="EJ56" s="169"/>
      <c r="EK56" s="169"/>
      <c r="EL56" s="169"/>
      <c r="EM56" s="169"/>
      <c r="EN56" s="169"/>
      <c r="EO56" s="169"/>
      <c r="EP56" s="169"/>
      <c r="EQ56" s="169"/>
      <c r="ER56" s="169"/>
      <c r="ES56" s="169"/>
      <c r="ET56" s="169"/>
      <c r="EU56" s="169"/>
      <c r="EV56" s="169"/>
      <c r="EW56" s="169"/>
      <c r="EX56" s="169"/>
      <c r="EY56" s="169"/>
      <c r="EZ56" s="169"/>
      <c r="FA56" s="169"/>
      <c r="FB56" s="169"/>
      <c r="FC56" s="169"/>
      <c r="FD56" s="169"/>
      <c r="FE56" s="169"/>
      <c r="FF56" s="169"/>
      <c r="FG56" s="169"/>
      <c r="FH56" s="169"/>
      <c r="FI56" s="169"/>
      <c r="FJ56" s="169"/>
      <c r="FK56" s="169"/>
      <c r="FL56" s="169"/>
      <c r="FM56" s="169"/>
      <c r="FN56" s="169"/>
    </row>
    <row r="57" spans="1:170" s="167" customFormat="1" x14ac:dyDescent="0.2">
      <c r="E57" s="168"/>
      <c r="G57" s="169"/>
      <c r="J57" s="170"/>
      <c r="K57" s="170"/>
      <c r="L57" s="170"/>
      <c r="M57" s="168"/>
      <c r="N57" s="170"/>
      <c r="O57" s="170"/>
      <c r="P57" s="170"/>
      <c r="Q57" s="168"/>
      <c r="R57" s="170"/>
      <c r="S57" s="170"/>
      <c r="T57" s="170"/>
      <c r="U57" s="168"/>
      <c r="V57" s="170"/>
      <c r="W57" s="170"/>
      <c r="X57" s="170"/>
      <c r="Y57" s="168"/>
      <c r="Z57" s="170"/>
      <c r="AA57" s="170"/>
      <c r="AB57" s="170"/>
      <c r="AC57" s="168"/>
      <c r="AD57" s="170"/>
      <c r="AE57" s="170"/>
      <c r="AF57" s="170"/>
      <c r="AG57" s="168"/>
      <c r="AH57" s="170"/>
      <c r="AI57" s="170"/>
      <c r="AJ57" s="170"/>
      <c r="AK57" s="171"/>
      <c r="AL57" s="171"/>
      <c r="AM57" s="171"/>
      <c r="AN57" s="171"/>
      <c r="AO57" s="171"/>
      <c r="AP57" s="171"/>
      <c r="AQ57" s="171"/>
      <c r="AR57" s="171"/>
      <c r="AS57" s="171"/>
      <c r="AT57" s="171"/>
      <c r="AU57" s="171"/>
      <c r="AV57" s="171"/>
      <c r="AW57" s="171"/>
      <c r="AX57" s="171"/>
      <c r="AY57" s="171"/>
      <c r="AZ57" s="171"/>
      <c r="BA57" s="171"/>
      <c r="CD57" s="169"/>
      <c r="CE57" s="169"/>
      <c r="CF57" s="169"/>
      <c r="CG57" s="169"/>
      <c r="CH57" s="169"/>
      <c r="CI57" s="169"/>
      <c r="CJ57" s="169"/>
      <c r="CK57" s="169"/>
      <c r="CL57" s="169"/>
      <c r="CM57" s="169"/>
      <c r="CN57" s="169"/>
      <c r="CO57" s="169"/>
      <c r="CP57" s="169"/>
      <c r="CQ57" s="169"/>
      <c r="CR57" s="169"/>
      <c r="CS57" s="169"/>
      <c r="CT57" s="169"/>
      <c r="CU57" s="169"/>
      <c r="CV57" s="169"/>
      <c r="CW57" s="169"/>
      <c r="CX57" s="169"/>
      <c r="CY57" s="169"/>
      <c r="CZ57" s="169"/>
      <c r="DA57" s="169"/>
      <c r="DB57" s="169"/>
      <c r="DC57" s="169"/>
      <c r="DD57" s="169"/>
      <c r="DE57" s="169"/>
      <c r="DF57" s="169"/>
      <c r="DG57" s="169"/>
      <c r="DH57" s="169"/>
      <c r="DI57" s="169"/>
      <c r="DJ57" s="169"/>
      <c r="DK57" s="169"/>
      <c r="DL57" s="169"/>
      <c r="DM57" s="169"/>
      <c r="DN57" s="169"/>
      <c r="DO57" s="169"/>
      <c r="DP57" s="169"/>
      <c r="DQ57" s="169"/>
      <c r="DR57" s="169"/>
      <c r="DS57" s="169"/>
      <c r="DT57" s="169"/>
      <c r="DU57" s="169"/>
      <c r="DV57" s="169"/>
      <c r="DW57" s="169"/>
      <c r="DX57" s="169"/>
      <c r="DY57" s="169"/>
      <c r="DZ57" s="169"/>
      <c r="EA57" s="169"/>
      <c r="EB57" s="169"/>
      <c r="EC57" s="169"/>
      <c r="ED57" s="169"/>
      <c r="EE57" s="169"/>
      <c r="EF57" s="169"/>
      <c r="EG57" s="169"/>
      <c r="EH57" s="169"/>
      <c r="EI57" s="169"/>
      <c r="EJ57" s="169"/>
      <c r="EK57" s="169"/>
      <c r="EL57" s="169"/>
      <c r="EM57" s="169"/>
      <c r="EN57" s="169"/>
      <c r="EO57" s="169"/>
      <c r="EP57" s="169"/>
      <c r="EQ57" s="169"/>
      <c r="ER57" s="169"/>
      <c r="ES57" s="169"/>
      <c r="ET57" s="169"/>
      <c r="EU57" s="169"/>
      <c r="EV57" s="169"/>
      <c r="EW57" s="169"/>
      <c r="EX57" s="169"/>
      <c r="EY57" s="169"/>
      <c r="EZ57" s="169"/>
      <c r="FA57" s="169"/>
      <c r="FB57" s="169"/>
      <c r="FC57" s="169"/>
      <c r="FD57" s="169"/>
      <c r="FE57" s="169"/>
      <c r="FF57" s="169"/>
      <c r="FG57" s="169"/>
      <c r="FH57" s="169"/>
      <c r="FI57" s="169"/>
      <c r="FJ57" s="169"/>
      <c r="FK57" s="169"/>
      <c r="FL57" s="169"/>
      <c r="FM57" s="169"/>
      <c r="FN57" s="169"/>
    </row>
    <row r="58" spans="1:170" s="167" customFormat="1" x14ac:dyDescent="0.2">
      <c r="A58" s="169"/>
      <c r="B58" s="169"/>
      <c r="C58" s="169"/>
      <c r="D58" s="169"/>
      <c r="E58" s="169"/>
      <c r="F58" s="169"/>
      <c r="G58" s="169"/>
      <c r="H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71"/>
      <c r="AY58" s="171"/>
      <c r="AZ58" s="171"/>
      <c r="BA58" s="171"/>
      <c r="CD58" s="169"/>
      <c r="CE58" s="169"/>
      <c r="CF58" s="169"/>
      <c r="CG58" s="169"/>
      <c r="CH58" s="169"/>
      <c r="CI58" s="169"/>
      <c r="CJ58" s="169"/>
      <c r="CK58" s="169"/>
      <c r="CL58" s="169"/>
      <c r="CM58" s="169"/>
      <c r="CN58" s="169"/>
      <c r="CO58" s="169"/>
      <c r="CP58" s="169"/>
      <c r="CQ58" s="169"/>
      <c r="CR58" s="169"/>
      <c r="CS58" s="169"/>
      <c r="CT58" s="169"/>
      <c r="CU58" s="169"/>
      <c r="CV58" s="169"/>
      <c r="CW58" s="169"/>
      <c r="CX58" s="169"/>
      <c r="CY58" s="169"/>
      <c r="CZ58" s="169"/>
      <c r="DA58" s="169"/>
      <c r="DB58" s="169"/>
      <c r="DC58" s="169"/>
      <c r="DD58" s="169"/>
      <c r="DE58" s="169"/>
      <c r="DF58" s="169"/>
      <c r="DG58" s="169"/>
      <c r="DH58" s="169"/>
      <c r="DI58" s="169"/>
      <c r="DJ58" s="169"/>
      <c r="DK58" s="169"/>
      <c r="DL58" s="169"/>
      <c r="DM58" s="169"/>
      <c r="DN58" s="169"/>
      <c r="DO58" s="169"/>
      <c r="DP58" s="169"/>
      <c r="DQ58" s="169"/>
      <c r="DR58" s="169"/>
      <c r="DS58" s="169"/>
      <c r="DT58" s="169"/>
      <c r="DU58" s="169"/>
      <c r="DV58" s="169"/>
      <c r="DW58" s="169"/>
      <c r="DX58" s="169"/>
      <c r="DY58" s="169"/>
      <c r="DZ58" s="169"/>
      <c r="EA58" s="169"/>
      <c r="EB58" s="169"/>
      <c r="EC58" s="169"/>
      <c r="ED58" s="169"/>
      <c r="EE58" s="169"/>
      <c r="EF58" s="169"/>
      <c r="EG58" s="169"/>
      <c r="EH58" s="169"/>
      <c r="EI58" s="169"/>
      <c r="EJ58" s="169"/>
      <c r="EK58" s="169"/>
      <c r="EL58" s="169"/>
      <c r="EM58" s="169"/>
      <c r="EN58" s="169"/>
      <c r="EO58" s="169"/>
      <c r="EP58" s="169"/>
      <c r="EQ58" s="169"/>
      <c r="ER58" s="169"/>
      <c r="ES58" s="169"/>
      <c r="ET58" s="169"/>
      <c r="EU58" s="169"/>
      <c r="EV58" s="169"/>
      <c r="EW58" s="169"/>
      <c r="EX58" s="169"/>
      <c r="EY58" s="169"/>
      <c r="EZ58" s="169"/>
      <c r="FA58" s="169"/>
      <c r="FB58" s="169"/>
      <c r="FC58" s="169"/>
      <c r="FD58" s="169"/>
      <c r="FE58" s="169"/>
      <c r="FF58" s="169"/>
      <c r="FG58" s="169"/>
      <c r="FH58" s="169"/>
      <c r="FI58" s="169"/>
      <c r="FJ58" s="169"/>
      <c r="FK58" s="169"/>
      <c r="FL58" s="169"/>
      <c r="FM58" s="169"/>
      <c r="FN58" s="169"/>
    </row>
    <row r="59" spans="1:170" s="167" customFormat="1" x14ac:dyDescent="0.2">
      <c r="A59" s="169"/>
      <c r="B59" s="169"/>
      <c r="C59" s="169"/>
      <c r="D59" s="169"/>
      <c r="E59" s="169"/>
      <c r="F59" s="169"/>
      <c r="G59" s="169"/>
      <c r="H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71"/>
      <c r="AY59" s="171"/>
      <c r="AZ59" s="171"/>
      <c r="BA59" s="171"/>
      <c r="CD59" s="169"/>
      <c r="CE59" s="169"/>
      <c r="CF59" s="169"/>
      <c r="CG59" s="169"/>
      <c r="CH59" s="169"/>
      <c r="CI59" s="169"/>
      <c r="CJ59" s="169"/>
      <c r="CK59" s="169"/>
      <c r="CL59" s="169"/>
      <c r="CM59" s="169"/>
      <c r="CN59" s="169"/>
      <c r="CO59" s="169"/>
      <c r="CP59" s="169"/>
      <c r="CQ59" s="169"/>
      <c r="CR59" s="169"/>
      <c r="CS59" s="169"/>
      <c r="CT59" s="169"/>
      <c r="CU59" s="169"/>
      <c r="CV59" s="169"/>
      <c r="CW59" s="169"/>
      <c r="CX59" s="169"/>
      <c r="CY59" s="169"/>
      <c r="CZ59" s="169"/>
      <c r="DA59" s="169"/>
      <c r="DB59" s="169"/>
      <c r="DC59" s="169"/>
      <c r="DD59" s="169"/>
      <c r="DE59" s="169"/>
      <c r="DF59" s="169"/>
      <c r="DG59" s="169"/>
      <c r="DH59" s="169"/>
      <c r="DI59" s="169"/>
      <c r="DJ59" s="169"/>
      <c r="DK59" s="169"/>
      <c r="DL59" s="169"/>
      <c r="DM59" s="169"/>
      <c r="DN59" s="169"/>
      <c r="DO59" s="169"/>
      <c r="DP59" s="169"/>
      <c r="DQ59" s="169"/>
      <c r="DR59" s="169"/>
      <c r="DS59" s="169"/>
      <c r="DT59" s="169"/>
      <c r="DU59" s="169"/>
      <c r="DV59" s="169"/>
      <c r="DW59" s="169"/>
      <c r="DX59" s="169"/>
      <c r="DY59" s="169"/>
      <c r="DZ59" s="169"/>
      <c r="EA59" s="169"/>
      <c r="EB59" s="169"/>
      <c r="EC59" s="169"/>
      <c r="ED59" s="169"/>
      <c r="EE59" s="169"/>
      <c r="EF59" s="169"/>
      <c r="EG59" s="169"/>
      <c r="EH59" s="169"/>
      <c r="EI59" s="169"/>
      <c r="EJ59" s="169"/>
      <c r="EK59" s="169"/>
      <c r="EL59" s="169"/>
      <c r="EM59" s="169"/>
      <c r="EN59" s="169"/>
      <c r="EO59" s="169"/>
      <c r="EP59" s="169"/>
      <c r="EQ59" s="169"/>
      <c r="ER59" s="169"/>
      <c r="ES59" s="169"/>
      <c r="ET59" s="169"/>
      <c r="EU59" s="169"/>
      <c r="EV59" s="169"/>
      <c r="EW59" s="169"/>
      <c r="EX59" s="169"/>
      <c r="EY59" s="169"/>
      <c r="EZ59" s="169"/>
      <c r="FA59" s="169"/>
      <c r="FB59" s="169"/>
      <c r="FC59" s="169"/>
      <c r="FD59" s="169"/>
      <c r="FE59" s="169"/>
      <c r="FF59" s="169"/>
      <c r="FG59" s="169"/>
      <c r="FH59" s="169"/>
      <c r="FI59" s="169"/>
      <c r="FJ59" s="169"/>
      <c r="FK59" s="169"/>
      <c r="FL59" s="169"/>
      <c r="FM59" s="169"/>
      <c r="FN59" s="169"/>
    </row>
    <row r="60" spans="1:170" s="167" customFormat="1" x14ac:dyDescent="0.2">
      <c r="A60" s="169"/>
      <c r="B60" s="169"/>
      <c r="C60" s="169"/>
      <c r="D60" s="169"/>
      <c r="E60" s="169"/>
      <c r="F60" s="169"/>
      <c r="G60" s="169"/>
      <c r="H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71"/>
      <c r="AY60" s="171"/>
      <c r="AZ60" s="171"/>
      <c r="BA60" s="171"/>
      <c r="CD60" s="169"/>
      <c r="CE60" s="169"/>
      <c r="CF60" s="169"/>
      <c r="CG60" s="169"/>
      <c r="CH60" s="169"/>
      <c r="CI60" s="169"/>
      <c r="CJ60" s="169"/>
      <c r="CK60" s="169"/>
      <c r="CL60" s="169"/>
      <c r="CM60" s="169"/>
      <c r="CN60" s="169"/>
      <c r="CO60" s="169"/>
      <c r="CP60" s="169"/>
      <c r="CQ60" s="169"/>
      <c r="CR60" s="169"/>
      <c r="CS60" s="169"/>
      <c r="CT60" s="169"/>
      <c r="CU60" s="169"/>
      <c r="CV60" s="169"/>
      <c r="CW60" s="169"/>
      <c r="CX60" s="169"/>
      <c r="CY60" s="169"/>
      <c r="CZ60" s="169"/>
      <c r="DA60" s="169"/>
      <c r="DB60" s="169"/>
      <c r="DC60" s="169"/>
      <c r="DD60" s="169"/>
      <c r="DE60" s="169"/>
      <c r="DF60" s="169"/>
      <c r="DG60" s="169"/>
      <c r="DH60" s="169"/>
      <c r="DI60" s="169"/>
      <c r="DJ60" s="169"/>
      <c r="DK60" s="169"/>
      <c r="DL60" s="169"/>
      <c r="DM60" s="169"/>
      <c r="DN60" s="169"/>
      <c r="DO60" s="169"/>
      <c r="DP60" s="169"/>
      <c r="DQ60" s="169"/>
      <c r="DR60" s="169"/>
      <c r="DS60" s="169"/>
      <c r="DT60" s="169"/>
      <c r="DU60" s="169"/>
      <c r="DV60" s="169"/>
      <c r="DW60" s="169"/>
      <c r="DX60" s="169"/>
      <c r="DY60" s="169"/>
      <c r="DZ60" s="169"/>
      <c r="EA60" s="169"/>
      <c r="EB60" s="169"/>
      <c r="EC60" s="169"/>
      <c r="ED60" s="169"/>
      <c r="EE60" s="169"/>
      <c r="EF60" s="169"/>
      <c r="EG60" s="169"/>
      <c r="EH60" s="169"/>
      <c r="EI60" s="169"/>
      <c r="EJ60" s="169"/>
      <c r="EK60" s="169"/>
      <c r="EL60" s="169"/>
      <c r="EM60" s="169"/>
      <c r="EN60" s="169"/>
      <c r="EO60" s="169"/>
      <c r="EP60" s="169"/>
      <c r="EQ60" s="169"/>
      <c r="ER60" s="169"/>
      <c r="ES60" s="169"/>
      <c r="ET60" s="169"/>
      <c r="EU60" s="169"/>
      <c r="EV60" s="169"/>
      <c r="EW60" s="169"/>
      <c r="EX60" s="169"/>
      <c r="EY60" s="169"/>
      <c r="EZ60" s="169"/>
      <c r="FA60" s="169"/>
      <c r="FB60" s="169"/>
      <c r="FC60" s="169"/>
      <c r="FD60" s="169"/>
      <c r="FE60" s="169"/>
      <c r="FF60" s="169"/>
      <c r="FG60" s="169"/>
      <c r="FH60" s="169"/>
      <c r="FI60" s="169"/>
      <c r="FJ60" s="169"/>
      <c r="FK60" s="169"/>
      <c r="FL60" s="169"/>
      <c r="FM60" s="169"/>
      <c r="FN60" s="169"/>
    </row>
    <row r="61" spans="1:170" s="167" customFormat="1" x14ac:dyDescent="0.2">
      <c r="A61" s="169"/>
      <c r="B61" s="169"/>
      <c r="C61" s="169"/>
      <c r="D61" s="169"/>
      <c r="E61" s="169"/>
      <c r="F61" s="169"/>
      <c r="G61" s="169"/>
      <c r="H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71"/>
      <c r="AY61" s="171"/>
      <c r="AZ61" s="171"/>
      <c r="BA61" s="171"/>
      <c r="CD61" s="169"/>
      <c r="CE61" s="169"/>
      <c r="CF61" s="169"/>
      <c r="CG61" s="169"/>
      <c r="CH61" s="169"/>
      <c r="CI61" s="169"/>
      <c r="CJ61" s="169"/>
      <c r="CK61" s="169"/>
      <c r="CL61" s="169"/>
      <c r="CM61" s="169"/>
      <c r="CN61" s="169"/>
      <c r="CO61" s="169"/>
      <c r="CP61" s="169"/>
      <c r="CQ61" s="169"/>
      <c r="CR61" s="169"/>
      <c r="CS61" s="169"/>
      <c r="CT61" s="169"/>
      <c r="CU61" s="169"/>
      <c r="CV61" s="169"/>
      <c r="CW61" s="169"/>
      <c r="CX61" s="169"/>
      <c r="CY61" s="169"/>
      <c r="CZ61" s="169"/>
      <c r="DA61" s="169"/>
      <c r="DB61" s="169"/>
      <c r="DC61" s="169"/>
      <c r="DD61" s="169"/>
      <c r="DE61" s="169"/>
      <c r="DF61" s="169"/>
      <c r="DG61" s="169"/>
      <c r="DH61" s="169"/>
      <c r="DI61" s="169"/>
      <c r="DJ61" s="169"/>
      <c r="DK61" s="169"/>
      <c r="DL61" s="169"/>
      <c r="DM61" s="169"/>
      <c r="DN61" s="169"/>
      <c r="DO61" s="169"/>
      <c r="DP61" s="169"/>
      <c r="DQ61" s="169"/>
      <c r="DR61" s="169"/>
      <c r="DS61" s="169"/>
      <c r="DT61" s="169"/>
      <c r="DU61" s="169"/>
      <c r="DV61" s="169"/>
      <c r="DW61" s="169"/>
      <c r="DX61" s="169"/>
      <c r="DY61" s="169"/>
      <c r="DZ61" s="169"/>
      <c r="EA61" s="169"/>
      <c r="EB61" s="169"/>
      <c r="EC61" s="169"/>
      <c r="ED61" s="169"/>
      <c r="EE61" s="169"/>
      <c r="EF61" s="169"/>
      <c r="EG61" s="169"/>
      <c r="EH61" s="169"/>
      <c r="EI61" s="169"/>
      <c r="EJ61" s="169"/>
      <c r="EK61" s="169"/>
      <c r="EL61" s="169"/>
      <c r="EM61" s="169"/>
      <c r="EN61" s="169"/>
      <c r="EO61" s="169"/>
      <c r="EP61" s="169"/>
      <c r="EQ61" s="169"/>
      <c r="ER61" s="169"/>
      <c r="ES61" s="169"/>
      <c r="ET61" s="169"/>
      <c r="EU61" s="169"/>
      <c r="EV61" s="169"/>
      <c r="EW61" s="169"/>
      <c r="EX61" s="169"/>
      <c r="EY61" s="169"/>
      <c r="EZ61" s="169"/>
      <c r="FA61" s="169"/>
      <c r="FB61" s="169"/>
      <c r="FC61" s="169"/>
      <c r="FD61" s="169"/>
      <c r="FE61" s="169"/>
      <c r="FF61" s="169"/>
      <c r="FG61" s="169"/>
      <c r="FH61" s="169"/>
      <c r="FI61" s="169"/>
      <c r="FJ61" s="169"/>
      <c r="FK61" s="169"/>
      <c r="FL61" s="169"/>
      <c r="FM61" s="169"/>
      <c r="FN61" s="169"/>
    </row>
    <row r="62" spans="1:170" s="167" customFormat="1" x14ac:dyDescent="0.2">
      <c r="A62" s="169"/>
      <c r="B62" s="169"/>
      <c r="C62" s="169"/>
      <c r="D62" s="169"/>
      <c r="E62" s="169"/>
      <c r="F62" s="169"/>
      <c r="G62" s="169"/>
      <c r="H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71"/>
      <c r="AY62" s="171"/>
      <c r="AZ62" s="171"/>
      <c r="BA62" s="171"/>
      <c r="CD62" s="169"/>
      <c r="CE62" s="169"/>
      <c r="CF62" s="169"/>
      <c r="CG62" s="169"/>
      <c r="CH62" s="169"/>
      <c r="CI62" s="169"/>
      <c r="CJ62" s="169"/>
      <c r="CK62" s="169"/>
      <c r="CL62" s="169"/>
      <c r="CM62" s="169"/>
      <c r="CN62" s="169"/>
      <c r="CO62" s="169"/>
      <c r="CP62" s="169"/>
      <c r="CQ62" s="169"/>
      <c r="CR62" s="169"/>
      <c r="CS62" s="169"/>
      <c r="CT62" s="169"/>
      <c r="CU62" s="169"/>
      <c r="CV62" s="169"/>
      <c r="CW62" s="169"/>
      <c r="CX62" s="169"/>
      <c r="CY62" s="169"/>
      <c r="CZ62" s="169"/>
      <c r="DA62" s="169"/>
      <c r="DB62" s="169"/>
      <c r="DC62" s="169"/>
      <c r="DD62" s="169"/>
      <c r="DE62" s="169"/>
      <c r="DF62" s="169"/>
      <c r="DG62" s="169"/>
      <c r="DH62" s="169"/>
      <c r="DI62" s="169"/>
      <c r="DJ62" s="169"/>
      <c r="DK62" s="169"/>
      <c r="DL62" s="169"/>
      <c r="DM62" s="169"/>
      <c r="DN62" s="169"/>
      <c r="DO62" s="169"/>
      <c r="DP62" s="169"/>
      <c r="DQ62" s="169"/>
      <c r="DR62" s="169"/>
      <c r="DS62" s="169"/>
      <c r="DT62" s="169"/>
      <c r="DU62" s="169"/>
      <c r="DV62" s="169"/>
      <c r="DW62" s="169"/>
      <c r="DX62" s="169"/>
      <c r="DY62" s="169"/>
      <c r="DZ62" s="169"/>
      <c r="EA62" s="169"/>
      <c r="EB62" s="169"/>
      <c r="EC62" s="169"/>
      <c r="ED62" s="169"/>
      <c r="EE62" s="169"/>
      <c r="EF62" s="169"/>
      <c r="EG62" s="169"/>
      <c r="EH62" s="169"/>
      <c r="EI62" s="169"/>
      <c r="EJ62" s="169"/>
      <c r="EK62" s="169"/>
      <c r="EL62" s="169"/>
      <c r="EM62" s="169"/>
      <c r="EN62" s="169"/>
      <c r="EO62" s="169"/>
      <c r="EP62" s="169"/>
      <c r="EQ62" s="169"/>
      <c r="ER62" s="169"/>
      <c r="ES62" s="169"/>
      <c r="ET62" s="169"/>
      <c r="EU62" s="169"/>
      <c r="EV62" s="169"/>
      <c r="EW62" s="169"/>
      <c r="EX62" s="169"/>
      <c r="EY62" s="169"/>
      <c r="EZ62" s="169"/>
      <c r="FA62" s="169"/>
      <c r="FB62" s="169"/>
      <c r="FC62" s="169"/>
      <c r="FD62" s="169"/>
      <c r="FE62" s="169"/>
      <c r="FF62" s="169"/>
      <c r="FG62" s="169"/>
      <c r="FH62" s="169"/>
      <c r="FI62" s="169"/>
      <c r="FJ62" s="169"/>
      <c r="FK62" s="169"/>
      <c r="FL62" s="169"/>
      <c r="FM62" s="169"/>
      <c r="FN62" s="169"/>
    </row>
    <row r="63" spans="1:170" s="167" customFormat="1" x14ac:dyDescent="0.2">
      <c r="A63" s="169"/>
      <c r="B63" s="169"/>
      <c r="C63" s="169"/>
      <c r="D63" s="169"/>
      <c r="E63" s="169"/>
      <c r="F63" s="169"/>
      <c r="G63" s="169"/>
      <c r="H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71"/>
      <c r="AY63" s="171"/>
      <c r="AZ63" s="171"/>
      <c r="BA63" s="171"/>
      <c r="CD63" s="169"/>
      <c r="CE63" s="169"/>
      <c r="CF63" s="169"/>
      <c r="CG63" s="169"/>
      <c r="CH63" s="169"/>
      <c r="CI63" s="169"/>
      <c r="CJ63" s="169"/>
      <c r="CK63" s="169"/>
      <c r="CL63" s="169"/>
      <c r="CM63" s="169"/>
      <c r="CN63" s="169"/>
      <c r="CO63" s="169"/>
      <c r="CP63" s="169"/>
      <c r="CQ63" s="169"/>
      <c r="CR63" s="169"/>
      <c r="CS63" s="169"/>
      <c r="CT63" s="169"/>
      <c r="CU63" s="169"/>
      <c r="CV63" s="169"/>
      <c r="CW63" s="169"/>
      <c r="CX63" s="169"/>
      <c r="CY63" s="169"/>
      <c r="CZ63" s="169"/>
      <c r="DA63" s="169"/>
      <c r="DB63" s="169"/>
      <c r="DC63" s="169"/>
      <c r="DD63" s="169"/>
      <c r="DE63" s="169"/>
      <c r="DF63" s="169"/>
      <c r="DG63" s="169"/>
      <c r="DH63" s="169"/>
      <c r="DI63" s="169"/>
      <c r="DJ63" s="169"/>
      <c r="DK63" s="169"/>
      <c r="DL63" s="169"/>
      <c r="DM63" s="169"/>
      <c r="DN63" s="169"/>
      <c r="DO63" s="169"/>
      <c r="DP63" s="169"/>
      <c r="DQ63" s="169"/>
      <c r="DR63" s="169"/>
      <c r="DS63" s="169"/>
      <c r="DT63" s="169"/>
      <c r="DU63" s="169"/>
      <c r="DV63" s="169"/>
      <c r="DW63" s="169"/>
      <c r="DX63" s="169"/>
      <c r="DY63" s="169"/>
      <c r="DZ63" s="169"/>
      <c r="EA63" s="169"/>
      <c r="EB63" s="169"/>
      <c r="EC63" s="169"/>
      <c r="ED63" s="169"/>
      <c r="EE63" s="169"/>
      <c r="EF63" s="169"/>
      <c r="EG63" s="169"/>
      <c r="EH63" s="169"/>
      <c r="EI63" s="169"/>
      <c r="EJ63" s="169"/>
      <c r="EK63" s="169"/>
      <c r="EL63" s="169"/>
      <c r="EM63" s="169"/>
      <c r="EN63" s="169"/>
      <c r="EO63" s="169"/>
      <c r="EP63" s="169"/>
      <c r="EQ63" s="169"/>
      <c r="ER63" s="169"/>
      <c r="ES63" s="169"/>
      <c r="ET63" s="169"/>
      <c r="EU63" s="169"/>
      <c r="EV63" s="169"/>
      <c r="EW63" s="169"/>
      <c r="EX63" s="169"/>
      <c r="EY63" s="169"/>
      <c r="EZ63" s="169"/>
      <c r="FA63" s="169"/>
      <c r="FB63" s="169"/>
      <c r="FC63" s="169"/>
      <c r="FD63" s="169"/>
      <c r="FE63" s="169"/>
      <c r="FF63" s="169"/>
      <c r="FG63" s="169"/>
      <c r="FH63" s="169"/>
      <c r="FI63" s="169"/>
      <c r="FJ63" s="169"/>
      <c r="FK63" s="169"/>
      <c r="FL63" s="169"/>
      <c r="FM63" s="169"/>
      <c r="FN63" s="169"/>
    </row>
    <row r="64" spans="1:170" s="167" customFormat="1" x14ac:dyDescent="0.2">
      <c r="A64" s="169"/>
      <c r="B64" s="169"/>
      <c r="C64" s="169"/>
      <c r="D64" s="169"/>
      <c r="E64" s="169"/>
      <c r="F64" s="169"/>
      <c r="G64" s="169"/>
      <c r="H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71"/>
      <c r="AY64" s="171"/>
      <c r="AZ64" s="171"/>
      <c r="BA64" s="171"/>
      <c r="CD64" s="169"/>
      <c r="CE64" s="169"/>
      <c r="CF64" s="169"/>
      <c r="CG64" s="169"/>
      <c r="CH64" s="169"/>
      <c r="CI64" s="169"/>
      <c r="CJ64" s="169"/>
      <c r="CK64" s="169"/>
      <c r="CL64" s="169"/>
      <c r="CM64" s="169"/>
      <c r="CN64" s="169"/>
      <c r="CO64" s="169"/>
      <c r="CP64" s="169"/>
      <c r="CQ64" s="169"/>
      <c r="CR64" s="169"/>
      <c r="CS64" s="169"/>
      <c r="CT64" s="169"/>
      <c r="CU64" s="169"/>
      <c r="CV64" s="169"/>
      <c r="CW64" s="169"/>
      <c r="CX64" s="169"/>
      <c r="CY64" s="169"/>
      <c r="CZ64" s="169"/>
      <c r="DA64" s="169"/>
      <c r="DB64" s="169"/>
      <c r="DC64" s="169"/>
      <c r="DD64" s="169"/>
      <c r="DE64" s="169"/>
      <c r="DF64" s="169"/>
      <c r="DG64" s="169"/>
      <c r="DH64" s="169"/>
      <c r="DI64" s="169"/>
      <c r="DJ64" s="169"/>
      <c r="DK64" s="169"/>
      <c r="DL64" s="169"/>
      <c r="DM64" s="169"/>
      <c r="DN64" s="169"/>
      <c r="DO64" s="169"/>
      <c r="DP64" s="169"/>
      <c r="DQ64" s="169"/>
      <c r="DR64" s="169"/>
      <c r="DS64" s="169"/>
      <c r="DT64" s="169"/>
      <c r="DU64" s="169"/>
      <c r="DV64" s="169"/>
      <c r="DW64" s="169"/>
      <c r="DX64" s="169"/>
      <c r="DY64" s="169"/>
      <c r="DZ64" s="169"/>
      <c r="EA64" s="169"/>
      <c r="EB64" s="169"/>
      <c r="EC64" s="169"/>
      <c r="ED64" s="169"/>
      <c r="EE64" s="169"/>
      <c r="EF64" s="169"/>
      <c r="EG64" s="169"/>
      <c r="EH64" s="169"/>
      <c r="EI64" s="169"/>
      <c r="EJ64" s="169"/>
      <c r="EK64" s="169"/>
      <c r="EL64" s="169"/>
      <c r="EM64" s="169"/>
      <c r="EN64" s="169"/>
      <c r="EO64" s="169"/>
      <c r="EP64" s="169"/>
      <c r="EQ64" s="169"/>
      <c r="ER64" s="169"/>
      <c r="ES64" s="169"/>
      <c r="ET64" s="169"/>
      <c r="EU64" s="169"/>
      <c r="EV64" s="169"/>
      <c r="EW64" s="169"/>
      <c r="EX64" s="169"/>
      <c r="EY64" s="169"/>
      <c r="EZ64" s="169"/>
      <c r="FA64" s="169"/>
      <c r="FB64" s="169"/>
      <c r="FC64" s="169"/>
      <c r="FD64" s="169"/>
      <c r="FE64" s="169"/>
      <c r="FF64" s="169"/>
      <c r="FG64" s="169"/>
      <c r="FH64" s="169"/>
      <c r="FI64" s="169"/>
      <c r="FJ64" s="169"/>
      <c r="FK64" s="169"/>
      <c r="FL64" s="169"/>
      <c r="FM64" s="169"/>
      <c r="FN64" s="169"/>
    </row>
    <row r="65" spans="1:170" s="167" customFormat="1" x14ac:dyDescent="0.2">
      <c r="A65" s="169"/>
      <c r="B65" s="169"/>
      <c r="C65" s="169"/>
      <c r="D65" s="169"/>
      <c r="E65" s="169"/>
      <c r="F65" s="169"/>
      <c r="G65" s="169"/>
      <c r="H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71"/>
      <c r="AY65" s="171"/>
      <c r="AZ65" s="171"/>
      <c r="BA65" s="171"/>
      <c r="CD65" s="169"/>
      <c r="CE65" s="169"/>
      <c r="CF65" s="169"/>
      <c r="CG65" s="169"/>
      <c r="CH65" s="169"/>
      <c r="CI65" s="169"/>
      <c r="CJ65" s="169"/>
      <c r="CK65" s="169"/>
      <c r="CL65" s="169"/>
      <c r="CM65" s="169"/>
      <c r="CN65" s="169"/>
      <c r="CO65" s="169"/>
      <c r="CP65" s="169"/>
      <c r="CQ65" s="169"/>
      <c r="CR65" s="169"/>
      <c r="CS65" s="169"/>
      <c r="CT65" s="169"/>
      <c r="CU65" s="169"/>
      <c r="CV65" s="169"/>
      <c r="CW65" s="169"/>
      <c r="CX65" s="169"/>
      <c r="CY65" s="169"/>
      <c r="CZ65" s="169"/>
      <c r="DA65" s="169"/>
      <c r="DB65" s="169"/>
      <c r="DC65" s="169"/>
      <c r="DD65" s="169"/>
      <c r="DE65" s="169"/>
      <c r="DF65" s="169"/>
      <c r="DG65" s="169"/>
      <c r="DH65" s="169"/>
      <c r="DI65" s="169"/>
      <c r="DJ65" s="169"/>
      <c r="DK65" s="169"/>
      <c r="DL65" s="169"/>
      <c r="DM65" s="169"/>
      <c r="DN65" s="169"/>
      <c r="DO65" s="169"/>
      <c r="DP65" s="169"/>
      <c r="DQ65" s="169"/>
      <c r="DR65" s="169"/>
      <c r="DS65" s="169"/>
      <c r="DT65" s="169"/>
      <c r="DU65" s="169"/>
      <c r="DV65" s="169"/>
      <c r="DW65" s="169"/>
      <c r="DX65" s="169"/>
      <c r="DY65" s="169"/>
      <c r="DZ65" s="169"/>
      <c r="EA65" s="169"/>
      <c r="EB65" s="169"/>
      <c r="EC65" s="169"/>
      <c r="ED65" s="169"/>
      <c r="EE65" s="169"/>
      <c r="EF65" s="169"/>
      <c r="EG65" s="169"/>
      <c r="EH65" s="169"/>
      <c r="EI65" s="169"/>
      <c r="EJ65" s="169"/>
      <c r="EK65" s="169"/>
      <c r="EL65" s="169"/>
      <c r="EM65" s="169"/>
      <c r="EN65" s="169"/>
      <c r="EO65" s="169"/>
      <c r="EP65" s="169"/>
      <c r="EQ65" s="169"/>
      <c r="ER65" s="169"/>
      <c r="ES65" s="169"/>
      <c r="ET65" s="169"/>
      <c r="EU65" s="169"/>
      <c r="EV65" s="169"/>
      <c r="EW65" s="169"/>
      <c r="EX65" s="169"/>
      <c r="EY65" s="169"/>
      <c r="EZ65" s="169"/>
      <c r="FA65" s="169"/>
      <c r="FB65" s="169"/>
      <c r="FC65" s="169"/>
      <c r="FD65" s="169"/>
      <c r="FE65" s="169"/>
      <c r="FF65" s="169"/>
      <c r="FG65" s="169"/>
      <c r="FH65" s="169"/>
      <c r="FI65" s="169"/>
      <c r="FJ65" s="169"/>
      <c r="FK65" s="169"/>
      <c r="FL65" s="169"/>
      <c r="FM65" s="169"/>
      <c r="FN65" s="169"/>
    </row>
    <row r="66" spans="1:170" s="167" customFormat="1" x14ac:dyDescent="0.2">
      <c r="A66" s="169"/>
      <c r="B66" s="169"/>
      <c r="C66" s="169"/>
      <c r="D66" s="169"/>
      <c r="E66" s="169"/>
      <c r="F66" s="169"/>
      <c r="G66" s="169"/>
      <c r="H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71"/>
      <c r="AY66" s="171"/>
      <c r="AZ66" s="171"/>
      <c r="BA66" s="171"/>
      <c r="CD66" s="169"/>
      <c r="CE66" s="169"/>
      <c r="CF66" s="169"/>
      <c r="CG66" s="169"/>
      <c r="CH66" s="169"/>
      <c r="CI66" s="169"/>
      <c r="CJ66" s="169"/>
      <c r="CK66" s="169"/>
      <c r="CL66" s="169"/>
      <c r="CM66" s="169"/>
      <c r="CN66" s="169"/>
      <c r="CO66" s="169"/>
      <c r="CP66" s="169"/>
      <c r="CQ66" s="169"/>
      <c r="CR66" s="169"/>
      <c r="CS66" s="169"/>
      <c r="CT66" s="169"/>
      <c r="CU66" s="169"/>
      <c r="CV66" s="169"/>
      <c r="CW66" s="169"/>
      <c r="CX66" s="169"/>
      <c r="CY66" s="169"/>
      <c r="CZ66" s="169"/>
      <c r="DA66" s="169"/>
      <c r="DB66" s="169"/>
      <c r="DC66" s="169"/>
      <c r="DD66" s="169"/>
      <c r="DE66" s="169"/>
      <c r="DF66" s="169"/>
      <c r="DG66" s="169"/>
      <c r="DH66" s="169"/>
      <c r="DI66" s="169"/>
      <c r="DJ66" s="169"/>
      <c r="DK66" s="169"/>
      <c r="DL66" s="169"/>
      <c r="DM66" s="169"/>
      <c r="DN66" s="169"/>
      <c r="DO66" s="169"/>
      <c r="DP66" s="169"/>
      <c r="DQ66" s="169"/>
      <c r="DR66" s="169"/>
      <c r="DS66" s="169"/>
      <c r="DT66" s="169"/>
      <c r="DU66" s="169"/>
      <c r="DV66" s="169"/>
      <c r="DW66" s="169"/>
      <c r="DX66" s="169"/>
      <c r="DY66" s="169"/>
      <c r="DZ66" s="169"/>
      <c r="EA66" s="169"/>
      <c r="EB66" s="169"/>
      <c r="EC66" s="169"/>
      <c r="ED66" s="169"/>
      <c r="EE66" s="169"/>
      <c r="EF66" s="169"/>
      <c r="EG66" s="169"/>
      <c r="EH66" s="169"/>
      <c r="EI66" s="169"/>
      <c r="EJ66" s="169"/>
      <c r="EK66" s="169"/>
      <c r="EL66" s="169"/>
      <c r="EM66" s="169"/>
      <c r="EN66" s="169"/>
      <c r="EO66" s="169"/>
      <c r="EP66" s="169"/>
      <c r="EQ66" s="169"/>
      <c r="ER66" s="169"/>
      <c r="ES66" s="169"/>
      <c r="ET66" s="169"/>
      <c r="EU66" s="169"/>
      <c r="EV66" s="169"/>
      <c r="EW66" s="169"/>
      <c r="EX66" s="169"/>
      <c r="EY66" s="169"/>
      <c r="EZ66" s="169"/>
      <c r="FA66" s="169"/>
      <c r="FB66" s="169"/>
      <c r="FC66" s="169"/>
      <c r="FD66" s="169"/>
      <c r="FE66" s="169"/>
      <c r="FF66" s="169"/>
      <c r="FG66" s="169"/>
      <c r="FH66" s="169"/>
      <c r="FI66" s="169"/>
      <c r="FJ66" s="169"/>
      <c r="FK66" s="169"/>
      <c r="FL66" s="169"/>
      <c r="FM66" s="169"/>
      <c r="FN66" s="169"/>
    </row>
    <row r="67" spans="1:170" s="167" customFormat="1" x14ac:dyDescent="0.2">
      <c r="A67" s="169"/>
      <c r="B67" s="169"/>
      <c r="C67" s="169"/>
      <c r="D67" s="169"/>
      <c r="E67" s="169"/>
      <c r="F67" s="169"/>
      <c r="G67" s="169"/>
      <c r="H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71"/>
      <c r="AY67" s="171"/>
      <c r="AZ67" s="171"/>
      <c r="BA67" s="171"/>
      <c r="CD67" s="169"/>
      <c r="CE67" s="169"/>
      <c r="CF67" s="169"/>
      <c r="CG67" s="169"/>
      <c r="CH67" s="169"/>
      <c r="CI67" s="169"/>
      <c r="CJ67" s="169"/>
      <c r="CK67" s="169"/>
      <c r="CL67" s="169"/>
      <c r="CM67" s="169"/>
      <c r="CN67" s="169"/>
      <c r="CO67" s="169"/>
      <c r="CP67" s="169"/>
      <c r="CQ67" s="169"/>
      <c r="CR67" s="169"/>
      <c r="CS67" s="169"/>
      <c r="CT67" s="169"/>
      <c r="CU67" s="169"/>
      <c r="CV67" s="169"/>
      <c r="CW67" s="169"/>
      <c r="CX67" s="169"/>
      <c r="CY67" s="169"/>
      <c r="CZ67" s="169"/>
      <c r="DA67" s="169"/>
      <c r="DB67" s="169"/>
      <c r="DC67" s="169"/>
      <c r="DD67" s="169"/>
      <c r="DE67" s="169"/>
      <c r="DF67" s="169"/>
      <c r="DG67" s="169"/>
      <c r="DH67" s="169"/>
      <c r="DI67" s="169"/>
      <c r="DJ67" s="169"/>
      <c r="DK67" s="169"/>
      <c r="DL67" s="169"/>
      <c r="DM67" s="169"/>
      <c r="DN67" s="169"/>
      <c r="DO67" s="169"/>
      <c r="DP67" s="169"/>
      <c r="DQ67" s="169"/>
      <c r="DR67" s="169"/>
      <c r="DS67" s="169"/>
      <c r="DT67" s="169"/>
      <c r="DU67" s="169"/>
      <c r="DV67" s="169"/>
      <c r="DW67" s="169"/>
      <c r="DX67" s="169"/>
      <c r="DY67" s="169"/>
      <c r="DZ67" s="169"/>
      <c r="EA67" s="169"/>
      <c r="EB67" s="169"/>
      <c r="EC67" s="169"/>
      <c r="ED67" s="169"/>
      <c r="EE67" s="169"/>
      <c r="EF67" s="169"/>
      <c r="EG67" s="169"/>
      <c r="EH67" s="169"/>
      <c r="EI67" s="169"/>
      <c r="EJ67" s="169"/>
      <c r="EK67" s="169"/>
      <c r="EL67" s="169"/>
      <c r="EM67" s="169"/>
      <c r="EN67" s="169"/>
      <c r="EO67" s="169"/>
      <c r="EP67" s="169"/>
      <c r="EQ67" s="169"/>
      <c r="ER67" s="169"/>
      <c r="ES67" s="169"/>
      <c r="ET67" s="169"/>
      <c r="EU67" s="169"/>
      <c r="EV67" s="169"/>
      <c r="EW67" s="169"/>
      <c r="EX67" s="169"/>
      <c r="EY67" s="169"/>
      <c r="EZ67" s="169"/>
      <c r="FA67" s="169"/>
      <c r="FB67" s="169"/>
      <c r="FC67" s="169"/>
      <c r="FD67" s="169"/>
      <c r="FE67" s="169"/>
      <c r="FF67" s="169"/>
      <c r="FG67" s="169"/>
      <c r="FH67" s="169"/>
      <c r="FI67" s="169"/>
      <c r="FJ67" s="169"/>
      <c r="FK67" s="169"/>
      <c r="FL67" s="169"/>
      <c r="FM67" s="169"/>
      <c r="FN67" s="169"/>
    </row>
    <row r="68" spans="1:170" s="167" customFormat="1" x14ac:dyDescent="0.2">
      <c r="A68" s="169"/>
      <c r="B68" s="169"/>
      <c r="C68" s="169"/>
      <c r="D68" s="169"/>
      <c r="E68" s="169"/>
      <c r="F68" s="169"/>
      <c r="G68" s="169"/>
      <c r="H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71"/>
      <c r="AY68" s="171"/>
      <c r="AZ68" s="171"/>
      <c r="BA68" s="171"/>
      <c r="CD68" s="169"/>
      <c r="CE68" s="169"/>
      <c r="CF68" s="169"/>
      <c r="CG68" s="169"/>
      <c r="CH68" s="169"/>
      <c r="CI68" s="169"/>
      <c r="CJ68" s="169"/>
      <c r="CK68" s="169"/>
      <c r="CL68" s="169"/>
      <c r="CM68" s="169"/>
      <c r="CN68" s="169"/>
      <c r="CO68" s="169"/>
      <c r="CP68" s="169"/>
      <c r="CQ68" s="169"/>
      <c r="CR68" s="169"/>
      <c r="CS68" s="169"/>
      <c r="CT68" s="169"/>
      <c r="CU68" s="169"/>
      <c r="CV68" s="169"/>
      <c r="CW68" s="169"/>
      <c r="CX68" s="169"/>
      <c r="CY68" s="169"/>
      <c r="CZ68" s="169"/>
      <c r="DA68" s="169"/>
      <c r="DB68" s="169"/>
      <c r="DC68" s="169"/>
      <c r="DD68" s="169"/>
      <c r="DE68" s="169"/>
      <c r="DF68" s="169"/>
      <c r="DG68" s="169"/>
      <c r="DH68" s="169"/>
      <c r="DI68" s="169"/>
      <c r="DJ68" s="169"/>
      <c r="DK68" s="169"/>
      <c r="DL68" s="169"/>
      <c r="DM68" s="169"/>
      <c r="DN68" s="169"/>
      <c r="DO68" s="169"/>
      <c r="DP68" s="169"/>
      <c r="DQ68" s="169"/>
      <c r="DR68" s="169"/>
      <c r="DS68" s="169"/>
      <c r="DT68" s="169"/>
      <c r="DU68" s="169"/>
      <c r="DV68" s="169"/>
      <c r="DW68" s="169"/>
      <c r="DX68" s="169"/>
      <c r="DY68" s="169"/>
      <c r="DZ68" s="169"/>
      <c r="EA68" s="169"/>
      <c r="EB68" s="169"/>
      <c r="EC68" s="169"/>
      <c r="ED68" s="169"/>
      <c r="EE68" s="169"/>
      <c r="EF68" s="169"/>
      <c r="EG68" s="169"/>
      <c r="EH68" s="169"/>
      <c r="EI68" s="169"/>
      <c r="EJ68" s="169"/>
      <c r="EK68" s="169"/>
      <c r="EL68" s="169"/>
      <c r="EM68" s="169"/>
      <c r="EN68" s="169"/>
      <c r="EO68" s="169"/>
      <c r="EP68" s="169"/>
      <c r="EQ68" s="169"/>
      <c r="ER68" s="169"/>
      <c r="ES68" s="169"/>
      <c r="ET68" s="169"/>
      <c r="EU68" s="169"/>
      <c r="EV68" s="169"/>
      <c r="EW68" s="169"/>
      <c r="EX68" s="169"/>
      <c r="EY68" s="169"/>
      <c r="EZ68" s="169"/>
      <c r="FA68" s="169"/>
      <c r="FB68" s="169"/>
      <c r="FC68" s="169"/>
      <c r="FD68" s="169"/>
      <c r="FE68" s="169"/>
      <c r="FF68" s="169"/>
      <c r="FG68" s="169"/>
      <c r="FH68" s="169"/>
      <c r="FI68" s="169"/>
      <c r="FJ68" s="169"/>
      <c r="FK68" s="169"/>
      <c r="FL68" s="169"/>
      <c r="FM68" s="169"/>
      <c r="FN68" s="169"/>
    </row>
    <row r="69" spans="1:170" s="167" customFormat="1" x14ac:dyDescent="0.2">
      <c r="A69" s="169"/>
      <c r="B69" s="169"/>
      <c r="C69" s="169"/>
      <c r="D69" s="169"/>
      <c r="E69" s="169"/>
      <c r="F69" s="169"/>
      <c r="G69" s="169"/>
      <c r="H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71"/>
      <c r="AY69" s="171"/>
      <c r="AZ69" s="171"/>
      <c r="BA69" s="171"/>
      <c r="CD69" s="169"/>
      <c r="CE69" s="169"/>
      <c r="CF69" s="169"/>
      <c r="CG69" s="169"/>
      <c r="CH69" s="169"/>
      <c r="CI69" s="169"/>
      <c r="CJ69" s="169"/>
      <c r="CK69" s="169"/>
      <c r="CL69" s="169"/>
      <c r="CM69" s="169"/>
      <c r="CN69" s="169"/>
      <c r="CO69" s="169"/>
      <c r="CP69" s="169"/>
      <c r="CQ69" s="169"/>
      <c r="CR69" s="169"/>
      <c r="CS69" s="169"/>
      <c r="CT69" s="169"/>
      <c r="CU69" s="169"/>
      <c r="CV69" s="169"/>
      <c r="CW69" s="169"/>
      <c r="CX69" s="169"/>
      <c r="CY69" s="169"/>
      <c r="CZ69" s="169"/>
      <c r="DA69" s="169"/>
      <c r="DB69" s="169"/>
      <c r="DC69" s="169"/>
      <c r="DD69" s="169"/>
      <c r="DE69" s="169"/>
      <c r="DF69" s="169"/>
      <c r="DG69" s="169"/>
      <c r="DH69" s="169"/>
      <c r="DI69" s="169"/>
      <c r="DJ69" s="169"/>
      <c r="DK69" s="169"/>
      <c r="DL69" s="169"/>
      <c r="DM69" s="169"/>
      <c r="DN69" s="169"/>
      <c r="DO69" s="169"/>
      <c r="DP69" s="169"/>
      <c r="DQ69" s="169"/>
      <c r="DR69" s="169"/>
      <c r="DS69" s="169"/>
      <c r="DT69" s="169"/>
      <c r="DU69" s="169"/>
      <c r="DV69" s="169"/>
      <c r="DW69" s="169"/>
      <c r="DX69" s="169"/>
      <c r="DY69" s="169"/>
      <c r="DZ69" s="169"/>
      <c r="EA69" s="169"/>
      <c r="EB69" s="169"/>
      <c r="EC69" s="169"/>
      <c r="ED69" s="169"/>
      <c r="EE69" s="169"/>
      <c r="EF69" s="169"/>
      <c r="EG69" s="169"/>
      <c r="EH69" s="169"/>
      <c r="EI69" s="169"/>
      <c r="EJ69" s="169"/>
      <c r="EK69" s="169"/>
      <c r="EL69" s="169"/>
      <c r="EM69" s="169"/>
      <c r="EN69" s="169"/>
      <c r="EO69" s="169"/>
      <c r="EP69" s="169"/>
      <c r="EQ69" s="169"/>
      <c r="ER69" s="169"/>
      <c r="ES69" s="169"/>
      <c r="ET69" s="169"/>
      <c r="EU69" s="169"/>
      <c r="EV69" s="169"/>
      <c r="EW69" s="169"/>
      <c r="EX69" s="169"/>
      <c r="EY69" s="169"/>
      <c r="EZ69" s="169"/>
      <c r="FA69" s="169"/>
      <c r="FB69" s="169"/>
      <c r="FC69" s="169"/>
      <c r="FD69" s="169"/>
      <c r="FE69" s="169"/>
      <c r="FF69" s="169"/>
      <c r="FG69" s="169"/>
      <c r="FH69" s="169"/>
      <c r="FI69" s="169"/>
      <c r="FJ69" s="169"/>
      <c r="FK69" s="169"/>
      <c r="FL69" s="169"/>
      <c r="FM69" s="169"/>
      <c r="FN69" s="169"/>
    </row>
    <row r="70" spans="1:170" s="167" customFormat="1" x14ac:dyDescent="0.2">
      <c r="A70" s="169"/>
      <c r="B70" s="169"/>
      <c r="C70" s="169"/>
      <c r="D70" s="169"/>
      <c r="E70" s="169"/>
      <c r="F70" s="169"/>
      <c r="G70" s="169"/>
      <c r="H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71"/>
      <c r="AY70" s="171"/>
      <c r="AZ70" s="171"/>
      <c r="BA70" s="171"/>
      <c r="CD70" s="169"/>
      <c r="CE70" s="169"/>
      <c r="CF70" s="169"/>
      <c r="CG70" s="169"/>
      <c r="CH70" s="169"/>
      <c r="CI70" s="169"/>
      <c r="CJ70" s="169"/>
      <c r="CK70" s="169"/>
      <c r="CL70" s="169"/>
      <c r="CM70" s="169"/>
      <c r="CN70" s="169"/>
      <c r="CO70" s="169"/>
      <c r="CP70" s="169"/>
      <c r="CQ70" s="169"/>
      <c r="CR70" s="169"/>
      <c r="CS70" s="169"/>
      <c r="CT70" s="169"/>
      <c r="CU70" s="169"/>
      <c r="CV70" s="169"/>
      <c r="CW70" s="169"/>
      <c r="CX70" s="169"/>
      <c r="CY70" s="169"/>
      <c r="CZ70" s="169"/>
      <c r="DA70" s="169"/>
      <c r="DB70" s="169"/>
      <c r="DC70" s="169"/>
      <c r="DD70" s="169"/>
      <c r="DE70" s="169"/>
      <c r="DF70" s="169"/>
      <c r="DG70" s="169"/>
      <c r="DH70" s="169"/>
      <c r="DI70" s="169"/>
      <c r="DJ70" s="169"/>
      <c r="DK70" s="169"/>
      <c r="DL70" s="169"/>
      <c r="DM70" s="169"/>
      <c r="DN70" s="169"/>
      <c r="DO70" s="169"/>
      <c r="DP70" s="169"/>
      <c r="DQ70" s="169"/>
      <c r="DR70" s="169"/>
      <c r="DS70" s="169"/>
      <c r="DT70" s="169"/>
      <c r="DU70" s="169"/>
      <c r="DV70" s="169"/>
      <c r="DW70" s="169"/>
      <c r="DX70" s="169"/>
      <c r="DY70" s="169"/>
      <c r="DZ70" s="169"/>
      <c r="EA70" s="169"/>
      <c r="EB70" s="169"/>
      <c r="EC70" s="169"/>
      <c r="ED70" s="169"/>
      <c r="EE70" s="169"/>
      <c r="EF70" s="169"/>
      <c r="EG70" s="169"/>
      <c r="EH70" s="169"/>
      <c r="EI70" s="169"/>
      <c r="EJ70" s="169"/>
      <c r="EK70" s="169"/>
      <c r="EL70" s="169"/>
      <c r="EM70" s="169"/>
      <c r="EN70" s="169"/>
      <c r="EO70" s="169"/>
      <c r="EP70" s="169"/>
      <c r="EQ70" s="169"/>
      <c r="ER70" s="169"/>
      <c r="ES70" s="169"/>
      <c r="ET70" s="169"/>
      <c r="EU70" s="169"/>
      <c r="EV70" s="169"/>
      <c r="EW70" s="169"/>
      <c r="EX70" s="169"/>
      <c r="EY70" s="169"/>
      <c r="EZ70" s="169"/>
      <c r="FA70" s="169"/>
      <c r="FB70" s="169"/>
      <c r="FC70" s="169"/>
      <c r="FD70" s="169"/>
      <c r="FE70" s="169"/>
      <c r="FF70" s="169"/>
      <c r="FG70" s="169"/>
      <c r="FH70" s="169"/>
      <c r="FI70" s="169"/>
      <c r="FJ70" s="169"/>
      <c r="FK70" s="169"/>
      <c r="FL70" s="169"/>
      <c r="FM70" s="169"/>
      <c r="FN70" s="169"/>
    </row>
    <row r="71" spans="1:170" s="167" customFormat="1" x14ac:dyDescent="0.2">
      <c r="A71" s="169"/>
      <c r="B71" s="169"/>
      <c r="C71" s="169"/>
      <c r="D71" s="169"/>
      <c r="E71" s="169"/>
      <c r="F71" s="169"/>
      <c r="G71" s="169"/>
      <c r="H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71"/>
      <c r="AY71" s="171"/>
      <c r="AZ71" s="171"/>
      <c r="BA71" s="171"/>
      <c r="CD71" s="169"/>
      <c r="CE71" s="169"/>
      <c r="CF71" s="169"/>
      <c r="CG71" s="169"/>
      <c r="CH71" s="169"/>
      <c r="CI71" s="169"/>
      <c r="CJ71" s="169"/>
      <c r="CK71" s="169"/>
      <c r="CL71" s="169"/>
      <c r="CM71" s="169"/>
      <c r="CN71" s="169"/>
      <c r="CO71" s="169"/>
      <c r="CP71" s="169"/>
      <c r="CQ71" s="169"/>
      <c r="CR71" s="169"/>
      <c r="CS71" s="169"/>
      <c r="CT71" s="169"/>
      <c r="CU71" s="169"/>
      <c r="CV71" s="169"/>
      <c r="CW71" s="169"/>
      <c r="CX71" s="169"/>
      <c r="CY71" s="169"/>
      <c r="CZ71" s="169"/>
      <c r="DA71" s="169"/>
      <c r="DB71" s="169"/>
      <c r="DC71" s="169"/>
      <c r="DD71" s="169"/>
      <c r="DE71" s="169"/>
      <c r="DF71" s="169"/>
      <c r="DG71" s="169"/>
      <c r="DH71" s="169"/>
      <c r="DI71" s="169"/>
      <c r="DJ71" s="169"/>
      <c r="DK71" s="169"/>
      <c r="DL71" s="169"/>
      <c r="DM71" s="169"/>
      <c r="DN71" s="169"/>
      <c r="DO71" s="169"/>
      <c r="DP71" s="169"/>
      <c r="DQ71" s="169"/>
      <c r="DR71" s="169"/>
      <c r="DS71" s="169"/>
      <c r="DT71" s="169"/>
      <c r="DU71" s="169"/>
      <c r="DV71" s="169"/>
      <c r="DW71" s="169"/>
      <c r="DX71" s="169"/>
      <c r="DY71" s="169"/>
      <c r="DZ71" s="169"/>
      <c r="EA71" s="169"/>
      <c r="EB71" s="169"/>
      <c r="EC71" s="169"/>
      <c r="ED71" s="169"/>
      <c r="EE71" s="169"/>
      <c r="EF71" s="169"/>
      <c r="EG71" s="169"/>
      <c r="EH71" s="169"/>
      <c r="EI71" s="169"/>
      <c r="EJ71" s="169"/>
      <c r="EK71" s="169"/>
      <c r="EL71" s="169"/>
      <c r="EM71" s="169"/>
      <c r="EN71" s="169"/>
      <c r="EO71" s="169"/>
      <c r="EP71" s="169"/>
      <c r="EQ71" s="169"/>
      <c r="ER71" s="169"/>
      <c r="ES71" s="169"/>
      <c r="ET71" s="169"/>
      <c r="EU71" s="169"/>
      <c r="EV71" s="169"/>
      <c r="EW71" s="169"/>
      <c r="EX71" s="169"/>
      <c r="EY71" s="169"/>
      <c r="EZ71" s="169"/>
      <c r="FA71" s="169"/>
      <c r="FB71" s="169"/>
      <c r="FC71" s="169"/>
      <c r="FD71" s="169"/>
      <c r="FE71" s="169"/>
      <c r="FF71" s="169"/>
      <c r="FG71" s="169"/>
      <c r="FH71" s="169"/>
      <c r="FI71" s="169"/>
      <c r="FJ71" s="169"/>
      <c r="FK71" s="169"/>
      <c r="FL71" s="169"/>
      <c r="FM71" s="169"/>
      <c r="FN71" s="169"/>
    </row>
    <row r="72" spans="1:170" s="167" customFormat="1" x14ac:dyDescent="0.2">
      <c r="A72" s="169"/>
      <c r="B72" s="169"/>
      <c r="C72" s="169"/>
      <c r="D72" s="169"/>
      <c r="E72" s="169"/>
      <c r="F72" s="169"/>
      <c r="G72" s="169"/>
      <c r="H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71"/>
      <c r="AY72" s="171"/>
      <c r="AZ72" s="171"/>
      <c r="BA72" s="171"/>
      <c r="CD72" s="169"/>
      <c r="CE72" s="169"/>
      <c r="CF72" s="169"/>
      <c r="CG72" s="169"/>
      <c r="CH72" s="169"/>
      <c r="CI72" s="169"/>
      <c r="CJ72" s="169"/>
      <c r="CK72" s="169"/>
      <c r="CL72" s="169"/>
      <c r="CM72" s="169"/>
      <c r="CN72" s="169"/>
      <c r="CO72" s="169"/>
      <c r="CP72" s="169"/>
      <c r="CQ72" s="169"/>
      <c r="CR72" s="169"/>
      <c r="CS72" s="169"/>
      <c r="CT72" s="169"/>
      <c r="CU72" s="169"/>
      <c r="CV72" s="169"/>
      <c r="CW72" s="169"/>
      <c r="CX72" s="169"/>
      <c r="CY72" s="169"/>
      <c r="CZ72" s="169"/>
      <c r="DA72" s="169"/>
      <c r="DB72" s="169"/>
      <c r="DC72" s="169"/>
      <c r="DD72" s="169"/>
      <c r="DE72" s="169"/>
      <c r="DF72" s="169"/>
      <c r="DG72" s="169"/>
      <c r="DH72" s="169"/>
      <c r="DI72" s="169"/>
      <c r="DJ72" s="169"/>
      <c r="DK72" s="169"/>
      <c r="DL72" s="169"/>
      <c r="DM72" s="169"/>
      <c r="DN72" s="169"/>
      <c r="DO72" s="169"/>
      <c r="DP72" s="169"/>
      <c r="DQ72" s="169"/>
      <c r="DR72" s="169"/>
      <c r="DS72" s="169"/>
      <c r="DT72" s="169"/>
      <c r="DU72" s="169"/>
      <c r="DV72" s="169"/>
      <c r="DW72" s="169"/>
      <c r="DX72" s="169"/>
      <c r="DY72" s="169"/>
      <c r="DZ72" s="169"/>
      <c r="EA72" s="169"/>
      <c r="EB72" s="169"/>
      <c r="EC72" s="169"/>
      <c r="ED72" s="169"/>
      <c r="EE72" s="169"/>
      <c r="EF72" s="169"/>
      <c r="EG72" s="169"/>
      <c r="EH72" s="169"/>
      <c r="EI72" s="169"/>
      <c r="EJ72" s="169"/>
      <c r="EK72" s="169"/>
      <c r="EL72" s="169"/>
      <c r="EM72" s="169"/>
      <c r="EN72" s="169"/>
      <c r="EO72" s="169"/>
      <c r="EP72" s="169"/>
      <c r="EQ72" s="169"/>
      <c r="ER72" s="169"/>
      <c r="ES72" s="169"/>
      <c r="ET72" s="169"/>
      <c r="EU72" s="169"/>
      <c r="EV72" s="169"/>
      <c r="EW72" s="169"/>
      <c r="EX72" s="169"/>
      <c r="EY72" s="169"/>
      <c r="EZ72" s="169"/>
      <c r="FA72" s="169"/>
      <c r="FB72" s="169"/>
      <c r="FC72" s="169"/>
      <c r="FD72" s="169"/>
      <c r="FE72" s="169"/>
      <c r="FF72" s="169"/>
      <c r="FG72" s="169"/>
      <c r="FH72" s="169"/>
      <c r="FI72" s="169"/>
      <c r="FJ72" s="169"/>
      <c r="FK72" s="169"/>
      <c r="FL72" s="169"/>
      <c r="FM72" s="169"/>
      <c r="FN72" s="169"/>
    </row>
    <row r="73" spans="1:170" s="167" customFormat="1" x14ac:dyDescent="0.2">
      <c r="A73" s="169"/>
      <c r="B73" s="169"/>
      <c r="C73" s="169"/>
      <c r="D73" s="169"/>
      <c r="E73" s="169"/>
      <c r="F73" s="169"/>
      <c r="G73" s="169"/>
      <c r="H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71"/>
      <c r="AY73" s="171"/>
      <c r="AZ73" s="171"/>
      <c r="BA73" s="171"/>
      <c r="CD73" s="169"/>
      <c r="CE73" s="169"/>
      <c r="CF73" s="169"/>
      <c r="CG73" s="169"/>
      <c r="CH73" s="169"/>
      <c r="CI73" s="169"/>
      <c r="CJ73" s="169"/>
      <c r="CK73" s="169"/>
      <c r="CL73" s="169"/>
      <c r="CM73" s="169"/>
      <c r="CN73" s="169"/>
      <c r="CO73" s="169"/>
      <c r="CP73" s="169"/>
      <c r="CQ73" s="169"/>
      <c r="CR73" s="169"/>
      <c r="CS73" s="169"/>
      <c r="CT73" s="169"/>
      <c r="CU73" s="169"/>
      <c r="CV73" s="169"/>
      <c r="CW73" s="169"/>
      <c r="CX73" s="169"/>
      <c r="CY73" s="169"/>
      <c r="CZ73" s="169"/>
      <c r="DA73" s="169"/>
      <c r="DB73" s="169"/>
      <c r="DC73" s="169"/>
      <c r="DD73" s="169"/>
      <c r="DE73" s="169"/>
      <c r="DF73" s="169"/>
      <c r="DG73" s="169"/>
      <c r="DH73" s="169"/>
      <c r="DI73" s="169"/>
      <c r="DJ73" s="169"/>
      <c r="DK73" s="169"/>
      <c r="DL73" s="169"/>
      <c r="DM73" s="169"/>
      <c r="DN73" s="169"/>
      <c r="DO73" s="169"/>
      <c r="DP73" s="169"/>
      <c r="DQ73" s="169"/>
      <c r="DR73" s="169"/>
      <c r="DS73" s="169"/>
      <c r="DT73" s="169"/>
      <c r="DU73" s="169"/>
      <c r="DV73" s="169"/>
      <c r="DW73" s="169"/>
      <c r="DX73" s="169"/>
      <c r="DY73" s="169"/>
      <c r="DZ73" s="169"/>
      <c r="EA73" s="169"/>
      <c r="EB73" s="169"/>
      <c r="EC73" s="169"/>
      <c r="ED73" s="169"/>
      <c r="EE73" s="169"/>
      <c r="EF73" s="169"/>
      <c r="EG73" s="169"/>
      <c r="EH73" s="169"/>
      <c r="EI73" s="169"/>
      <c r="EJ73" s="169"/>
      <c r="EK73" s="169"/>
      <c r="EL73" s="169"/>
      <c r="EM73" s="169"/>
      <c r="EN73" s="169"/>
      <c r="EO73" s="169"/>
      <c r="EP73" s="169"/>
      <c r="EQ73" s="169"/>
      <c r="ER73" s="169"/>
      <c r="ES73" s="169"/>
      <c r="ET73" s="169"/>
      <c r="EU73" s="169"/>
      <c r="EV73" s="169"/>
      <c r="EW73" s="169"/>
      <c r="EX73" s="169"/>
      <c r="EY73" s="169"/>
      <c r="EZ73" s="169"/>
      <c r="FA73" s="169"/>
      <c r="FB73" s="169"/>
      <c r="FC73" s="169"/>
      <c r="FD73" s="169"/>
      <c r="FE73" s="169"/>
      <c r="FF73" s="169"/>
      <c r="FG73" s="169"/>
      <c r="FH73" s="169"/>
      <c r="FI73" s="169"/>
      <c r="FJ73" s="169"/>
      <c r="FK73" s="169"/>
      <c r="FL73" s="169"/>
      <c r="FM73" s="169"/>
      <c r="FN73" s="169"/>
    </row>
    <row r="74" spans="1:170" s="167" customFormat="1" x14ac:dyDescent="0.2">
      <c r="A74" s="169"/>
      <c r="B74" s="169"/>
      <c r="C74" s="169"/>
      <c r="D74" s="169"/>
      <c r="E74" s="169"/>
      <c r="F74" s="169"/>
      <c r="G74" s="169"/>
      <c r="H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71"/>
      <c r="AY74" s="171"/>
      <c r="AZ74" s="171"/>
      <c r="BA74" s="171"/>
      <c r="CD74" s="169"/>
      <c r="CE74" s="169"/>
      <c r="CF74" s="169"/>
      <c r="CG74" s="169"/>
      <c r="CH74" s="169"/>
      <c r="CI74" s="169"/>
      <c r="CJ74" s="169"/>
      <c r="CK74" s="169"/>
      <c r="CL74" s="169"/>
      <c r="CM74" s="169"/>
      <c r="CN74" s="169"/>
      <c r="CO74" s="169"/>
      <c r="CP74" s="169"/>
      <c r="CQ74" s="169"/>
      <c r="CR74" s="169"/>
      <c r="CS74" s="169"/>
      <c r="CT74" s="169"/>
      <c r="CU74" s="169"/>
      <c r="CV74" s="169"/>
      <c r="CW74" s="169"/>
      <c r="CX74" s="169"/>
      <c r="CY74" s="169"/>
      <c r="CZ74" s="169"/>
      <c r="DA74" s="169"/>
      <c r="DB74" s="169"/>
      <c r="DC74" s="169"/>
      <c r="DD74" s="169"/>
      <c r="DE74" s="169"/>
      <c r="DF74" s="169"/>
      <c r="DG74" s="169"/>
      <c r="DH74" s="169"/>
      <c r="DI74" s="169"/>
      <c r="DJ74" s="169"/>
      <c r="DK74" s="169"/>
      <c r="DL74" s="169"/>
      <c r="DM74" s="169"/>
      <c r="DN74" s="169"/>
      <c r="DO74" s="169"/>
      <c r="DP74" s="169"/>
      <c r="DQ74" s="169"/>
      <c r="DR74" s="169"/>
      <c r="DS74" s="169"/>
      <c r="DT74" s="169"/>
      <c r="DU74" s="169"/>
      <c r="DV74" s="169"/>
      <c r="DW74" s="169"/>
      <c r="DX74" s="169"/>
      <c r="DY74" s="169"/>
      <c r="DZ74" s="169"/>
      <c r="EA74" s="169"/>
      <c r="EB74" s="169"/>
      <c r="EC74" s="169"/>
      <c r="ED74" s="169"/>
      <c r="EE74" s="169"/>
      <c r="EF74" s="169"/>
      <c r="EG74" s="169"/>
      <c r="EH74" s="169"/>
      <c r="EI74" s="169"/>
      <c r="EJ74" s="169"/>
      <c r="EK74" s="169"/>
      <c r="EL74" s="169"/>
      <c r="EM74" s="169"/>
      <c r="EN74" s="169"/>
      <c r="EO74" s="169"/>
      <c r="EP74" s="169"/>
      <c r="EQ74" s="169"/>
      <c r="ER74" s="169"/>
      <c r="ES74" s="169"/>
      <c r="ET74" s="169"/>
      <c r="EU74" s="169"/>
      <c r="EV74" s="169"/>
      <c r="EW74" s="169"/>
      <c r="EX74" s="169"/>
      <c r="EY74" s="169"/>
      <c r="EZ74" s="169"/>
      <c r="FA74" s="169"/>
      <c r="FB74" s="169"/>
      <c r="FC74" s="169"/>
      <c r="FD74" s="169"/>
      <c r="FE74" s="169"/>
      <c r="FF74" s="169"/>
      <c r="FG74" s="169"/>
      <c r="FH74" s="169"/>
      <c r="FI74" s="169"/>
      <c r="FJ74" s="169"/>
      <c r="FK74" s="169"/>
      <c r="FL74" s="169"/>
      <c r="FM74" s="169"/>
      <c r="FN74" s="169"/>
    </row>
    <row r="75" spans="1:170" s="167" customFormat="1" x14ac:dyDescent="0.2">
      <c r="A75" s="169"/>
      <c r="B75" s="169"/>
      <c r="C75" s="169"/>
      <c r="D75" s="169"/>
      <c r="E75" s="169"/>
      <c r="F75" s="169"/>
      <c r="G75" s="169"/>
      <c r="H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71"/>
      <c r="AY75" s="171"/>
      <c r="AZ75" s="171"/>
      <c r="BA75" s="171"/>
      <c r="CD75" s="169"/>
      <c r="CE75" s="169"/>
      <c r="CF75" s="169"/>
      <c r="CG75" s="169"/>
      <c r="CH75" s="169"/>
      <c r="CI75" s="169"/>
      <c r="CJ75" s="169"/>
      <c r="CK75" s="169"/>
      <c r="CL75" s="169"/>
      <c r="CM75" s="169"/>
      <c r="CN75" s="169"/>
      <c r="CO75" s="169"/>
      <c r="CP75" s="169"/>
      <c r="CQ75" s="169"/>
      <c r="CR75" s="169"/>
      <c r="CS75" s="169"/>
      <c r="CT75" s="169"/>
      <c r="CU75" s="169"/>
      <c r="CV75" s="169"/>
      <c r="CW75" s="169"/>
      <c r="CX75" s="169"/>
      <c r="CY75" s="169"/>
      <c r="CZ75" s="169"/>
      <c r="DA75" s="169"/>
      <c r="DB75" s="169"/>
      <c r="DC75" s="169"/>
      <c r="DD75" s="169"/>
      <c r="DE75" s="169"/>
      <c r="DF75" s="169"/>
      <c r="DG75" s="169"/>
      <c r="DH75" s="169"/>
      <c r="DI75" s="169"/>
      <c r="DJ75" s="169"/>
      <c r="DK75" s="169"/>
      <c r="DL75" s="169"/>
      <c r="DM75" s="169"/>
      <c r="DN75" s="169"/>
      <c r="DO75" s="169"/>
      <c r="DP75" s="169"/>
      <c r="DQ75" s="169"/>
      <c r="DR75" s="169"/>
      <c r="DS75" s="169"/>
      <c r="DT75" s="169"/>
      <c r="DU75" s="169"/>
      <c r="DV75" s="169"/>
      <c r="DW75" s="169"/>
      <c r="DX75" s="169"/>
      <c r="DY75" s="169"/>
      <c r="DZ75" s="169"/>
      <c r="EA75" s="169"/>
      <c r="EB75" s="169"/>
      <c r="EC75" s="169"/>
      <c r="ED75" s="169"/>
      <c r="EE75" s="169"/>
      <c r="EF75" s="169"/>
      <c r="EG75" s="169"/>
      <c r="EH75" s="169"/>
      <c r="EI75" s="169"/>
      <c r="EJ75" s="169"/>
      <c r="EK75" s="169"/>
      <c r="EL75" s="169"/>
      <c r="EM75" s="169"/>
      <c r="EN75" s="169"/>
      <c r="EO75" s="169"/>
      <c r="EP75" s="169"/>
      <c r="EQ75" s="169"/>
      <c r="ER75" s="169"/>
      <c r="ES75" s="169"/>
      <c r="ET75" s="169"/>
      <c r="EU75" s="169"/>
      <c r="EV75" s="169"/>
      <c r="EW75" s="169"/>
      <c r="EX75" s="169"/>
      <c r="EY75" s="169"/>
      <c r="EZ75" s="169"/>
      <c r="FA75" s="169"/>
      <c r="FB75" s="169"/>
      <c r="FC75" s="169"/>
      <c r="FD75" s="169"/>
      <c r="FE75" s="169"/>
      <c r="FF75" s="169"/>
      <c r="FG75" s="169"/>
      <c r="FH75" s="169"/>
      <c r="FI75" s="169"/>
      <c r="FJ75" s="169"/>
      <c r="FK75" s="169"/>
      <c r="FL75" s="169"/>
      <c r="FM75" s="169"/>
      <c r="FN75" s="169"/>
    </row>
    <row r="76" spans="1:170" s="167" customFormat="1" x14ac:dyDescent="0.2">
      <c r="A76" s="169"/>
      <c r="B76" s="169"/>
      <c r="C76" s="169"/>
      <c r="D76" s="169"/>
      <c r="E76" s="169"/>
      <c r="F76" s="169"/>
      <c r="G76" s="169"/>
      <c r="H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71"/>
      <c r="AY76" s="171"/>
      <c r="AZ76" s="171"/>
      <c r="BA76" s="171"/>
      <c r="CD76" s="169"/>
      <c r="CE76" s="169"/>
      <c r="CF76" s="169"/>
      <c r="CG76" s="169"/>
      <c r="CH76" s="169"/>
      <c r="CI76" s="169"/>
      <c r="CJ76" s="169"/>
      <c r="CK76" s="169"/>
      <c r="CL76" s="169"/>
      <c r="CM76" s="169"/>
      <c r="CN76" s="169"/>
      <c r="CO76" s="169"/>
      <c r="CP76" s="169"/>
      <c r="CQ76" s="169"/>
      <c r="CR76" s="169"/>
      <c r="CS76" s="169"/>
      <c r="CT76" s="169"/>
      <c r="CU76" s="169"/>
      <c r="CV76" s="169"/>
      <c r="CW76" s="169"/>
      <c r="CX76" s="169"/>
      <c r="CY76" s="169"/>
      <c r="CZ76" s="169"/>
      <c r="DA76" s="169"/>
      <c r="DB76" s="169"/>
      <c r="DC76" s="169"/>
      <c r="DD76" s="169"/>
      <c r="DE76" s="169"/>
      <c r="DF76" s="169"/>
      <c r="DG76" s="169"/>
      <c r="DH76" s="169"/>
      <c r="DI76" s="169"/>
      <c r="DJ76" s="169"/>
      <c r="DK76" s="169"/>
      <c r="DL76" s="169"/>
      <c r="DM76" s="169"/>
      <c r="DN76" s="169"/>
      <c r="DO76" s="169"/>
      <c r="DP76" s="169"/>
      <c r="DQ76" s="169"/>
      <c r="DR76" s="169"/>
      <c r="DS76" s="169"/>
      <c r="DT76" s="169"/>
      <c r="DU76" s="169"/>
      <c r="DV76" s="169"/>
      <c r="DW76" s="169"/>
      <c r="DX76" s="169"/>
      <c r="DY76" s="169"/>
      <c r="DZ76" s="169"/>
      <c r="EA76" s="169"/>
      <c r="EB76" s="169"/>
      <c r="EC76" s="169"/>
      <c r="ED76" s="169"/>
      <c r="EE76" s="169"/>
      <c r="EF76" s="169"/>
      <c r="EG76" s="169"/>
      <c r="EH76" s="169"/>
      <c r="EI76" s="169"/>
      <c r="EJ76" s="169"/>
      <c r="EK76" s="169"/>
      <c r="EL76" s="169"/>
      <c r="EM76" s="169"/>
      <c r="EN76" s="169"/>
      <c r="EO76" s="169"/>
      <c r="EP76" s="169"/>
      <c r="EQ76" s="169"/>
      <c r="ER76" s="169"/>
      <c r="ES76" s="169"/>
      <c r="ET76" s="169"/>
      <c r="EU76" s="169"/>
      <c r="EV76" s="169"/>
      <c r="EW76" s="169"/>
      <c r="EX76" s="169"/>
      <c r="EY76" s="169"/>
      <c r="EZ76" s="169"/>
      <c r="FA76" s="169"/>
      <c r="FB76" s="169"/>
      <c r="FC76" s="169"/>
      <c r="FD76" s="169"/>
      <c r="FE76" s="169"/>
      <c r="FF76" s="169"/>
      <c r="FG76" s="169"/>
      <c r="FH76" s="169"/>
      <c r="FI76" s="169"/>
      <c r="FJ76" s="169"/>
      <c r="FK76" s="169"/>
      <c r="FL76" s="169"/>
      <c r="FM76" s="169"/>
      <c r="FN76" s="169"/>
    </row>
    <row r="77" spans="1:170" s="167" customFormat="1" x14ac:dyDescent="0.2">
      <c r="A77" s="169"/>
      <c r="B77" s="169"/>
      <c r="C77" s="169"/>
      <c r="D77" s="169"/>
      <c r="E77" s="169"/>
      <c r="F77" s="169"/>
      <c r="G77" s="169"/>
      <c r="H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71"/>
      <c r="AY77" s="171"/>
      <c r="AZ77" s="171"/>
      <c r="BA77" s="171"/>
      <c r="CD77" s="169"/>
      <c r="CE77" s="169"/>
      <c r="CF77" s="169"/>
      <c r="CG77" s="169"/>
      <c r="CH77" s="169"/>
      <c r="CI77" s="169"/>
      <c r="CJ77" s="169"/>
      <c r="CK77" s="169"/>
      <c r="CL77" s="169"/>
      <c r="CM77" s="169"/>
      <c r="CN77" s="169"/>
      <c r="CO77" s="169"/>
      <c r="CP77" s="169"/>
      <c r="CQ77" s="169"/>
      <c r="CR77" s="169"/>
      <c r="CS77" s="169"/>
      <c r="CT77" s="169"/>
      <c r="CU77" s="169"/>
      <c r="CV77" s="169"/>
      <c r="CW77" s="169"/>
      <c r="CX77" s="169"/>
      <c r="CY77" s="169"/>
      <c r="CZ77" s="169"/>
      <c r="DA77" s="169"/>
      <c r="DB77" s="169"/>
      <c r="DC77" s="169"/>
      <c r="DD77" s="169"/>
      <c r="DE77" s="169"/>
      <c r="DF77" s="169"/>
      <c r="DG77" s="169"/>
      <c r="DH77" s="169"/>
      <c r="DI77" s="169"/>
      <c r="DJ77" s="169"/>
      <c r="DK77" s="169"/>
      <c r="DL77" s="169"/>
      <c r="DM77" s="169"/>
      <c r="DN77" s="169"/>
      <c r="DO77" s="169"/>
      <c r="DP77" s="169"/>
      <c r="DQ77" s="169"/>
      <c r="DR77" s="169"/>
      <c r="DS77" s="169"/>
      <c r="DT77" s="169"/>
      <c r="DU77" s="169"/>
      <c r="DV77" s="169"/>
      <c r="DW77" s="169"/>
      <c r="DX77" s="169"/>
      <c r="DY77" s="169"/>
      <c r="DZ77" s="169"/>
      <c r="EA77" s="169"/>
      <c r="EB77" s="169"/>
      <c r="EC77" s="169"/>
      <c r="ED77" s="169"/>
      <c r="EE77" s="169"/>
      <c r="EF77" s="169"/>
      <c r="EG77" s="169"/>
      <c r="EH77" s="169"/>
      <c r="EI77" s="169"/>
      <c r="EJ77" s="169"/>
      <c r="EK77" s="169"/>
      <c r="EL77" s="169"/>
      <c r="EM77" s="169"/>
      <c r="EN77" s="169"/>
      <c r="EO77" s="169"/>
      <c r="EP77" s="169"/>
      <c r="EQ77" s="169"/>
      <c r="ER77" s="169"/>
      <c r="ES77" s="169"/>
      <c r="ET77" s="169"/>
      <c r="EU77" s="169"/>
      <c r="EV77" s="169"/>
      <c r="EW77" s="169"/>
      <c r="EX77" s="169"/>
      <c r="EY77" s="169"/>
      <c r="EZ77" s="169"/>
      <c r="FA77" s="169"/>
      <c r="FB77" s="169"/>
      <c r="FC77" s="169"/>
      <c r="FD77" s="169"/>
      <c r="FE77" s="169"/>
      <c r="FF77" s="169"/>
      <c r="FG77" s="169"/>
      <c r="FH77" s="169"/>
      <c r="FI77" s="169"/>
      <c r="FJ77" s="169"/>
      <c r="FK77" s="169"/>
      <c r="FL77" s="169"/>
      <c r="FM77" s="169"/>
      <c r="FN77" s="169"/>
    </row>
    <row r="78" spans="1:170" s="167" customFormat="1" x14ac:dyDescent="0.2">
      <c r="A78" s="169"/>
      <c r="B78" s="169"/>
      <c r="C78" s="169"/>
      <c r="D78" s="169"/>
      <c r="E78" s="169"/>
      <c r="F78" s="169"/>
      <c r="G78" s="169"/>
      <c r="H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71"/>
      <c r="AY78" s="171"/>
      <c r="AZ78" s="171"/>
      <c r="BA78" s="171"/>
      <c r="CD78" s="169"/>
      <c r="CE78" s="169"/>
      <c r="CF78" s="169"/>
      <c r="CG78" s="169"/>
      <c r="CH78" s="169"/>
      <c r="CI78" s="169"/>
      <c r="CJ78" s="169"/>
      <c r="CK78" s="169"/>
      <c r="CL78" s="169"/>
      <c r="CM78" s="169"/>
      <c r="CN78" s="169"/>
      <c r="CO78" s="169"/>
      <c r="CP78" s="169"/>
      <c r="CQ78" s="169"/>
      <c r="CR78" s="169"/>
      <c r="CS78" s="169"/>
      <c r="CT78" s="169"/>
      <c r="CU78" s="169"/>
      <c r="CV78" s="169"/>
      <c r="CW78" s="169"/>
      <c r="CX78" s="169"/>
      <c r="CY78" s="169"/>
      <c r="CZ78" s="169"/>
      <c r="DA78" s="169"/>
      <c r="DB78" s="169"/>
      <c r="DC78" s="169"/>
      <c r="DD78" s="169"/>
      <c r="DE78" s="169"/>
      <c r="DF78" s="169"/>
      <c r="DG78" s="169"/>
      <c r="DH78" s="169"/>
      <c r="DI78" s="169"/>
      <c r="DJ78" s="169"/>
      <c r="DK78" s="169"/>
      <c r="DL78" s="169"/>
      <c r="DM78" s="169"/>
      <c r="DN78" s="169"/>
      <c r="DO78" s="169"/>
      <c r="DP78" s="169"/>
      <c r="DQ78" s="169"/>
      <c r="DR78" s="169"/>
      <c r="DS78" s="169"/>
      <c r="DT78" s="169"/>
      <c r="DU78" s="169"/>
      <c r="DV78" s="169"/>
      <c r="DW78" s="169"/>
      <c r="DX78" s="169"/>
      <c r="DY78" s="169"/>
      <c r="DZ78" s="169"/>
      <c r="EA78" s="169"/>
      <c r="EB78" s="169"/>
      <c r="EC78" s="169"/>
      <c r="ED78" s="169"/>
      <c r="EE78" s="169"/>
      <c r="EF78" s="169"/>
      <c r="EG78" s="169"/>
      <c r="EH78" s="169"/>
      <c r="EI78" s="169"/>
      <c r="EJ78" s="169"/>
      <c r="EK78" s="169"/>
      <c r="EL78" s="169"/>
      <c r="EM78" s="169"/>
      <c r="EN78" s="169"/>
      <c r="EO78" s="169"/>
      <c r="EP78" s="169"/>
      <c r="EQ78" s="169"/>
      <c r="ER78" s="169"/>
      <c r="ES78" s="169"/>
      <c r="ET78" s="169"/>
      <c r="EU78" s="169"/>
      <c r="EV78" s="169"/>
      <c r="EW78" s="169"/>
      <c r="EX78" s="169"/>
      <c r="EY78" s="169"/>
      <c r="EZ78" s="169"/>
      <c r="FA78" s="169"/>
      <c r="FB78" s="169"/>
      <c r="FC78" s="169"/>
      <c r="FD78" s="169"/>
      <c r="FE78" s="169"/>
      <c r="FF78" s="169"/>
      <c r="FG78" s="169"/>
      <c r="FH78" s="169"/>
      <c r="FI78" s="169"/>
      <c r="FJ78" s="169"/>
      <c r="FK78" s="169"/>
      <c r="FL78" s="169"/>
      <c r="FM78" s="169"/>
      <c r="FN78" s="169"/>
    </row>
    <row r="79" spans="1:170" s="167" customFormat="1" x14ac:dyDescent="0.2">
      <c r="A79" s="169"/>
      <c r="B79" s="169"/>
      <c r="C79" s="169"/>
      <c r="D79" s="169"/>
      <c r="E79" s="169"/>
      <c r="F79" s="169"/>
      <c r="G79" s="169"/>
      <c r="H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169"/>
      <c r="AX79" s="171"/>
      <c r="AY79" s="171"/>
      <c r="AZ79" s="171"/>
      <c r="BA79" s="171"/>
      <c r="CD79" s="169"/>
      <c r="CE79" s="169"/>
      <c r="CF79" s="169"/>
      <c r="CG79" s="169"/>
      <c r="CH79" s="169"/>
      <c r="CI79" s="169"/>
      <c r="CJ79" s="169"/>
      <c r="CK79" s="169"/>
      <c r="CL79" s="169"/>
      <c r="CM79" s="169"/>
      <c r="CN79" s="169"/>
      <c r="CO79" s="169"/>
      <c r="CP79" s="169"/>
      <c r="CQ79" s="169"/>
      <c r="CR79" s="169"/>
      <c r="CS79" s="169"/>
      <c r="CT79" s="169"/>
      <c r="CU79" s="169"/>
      <c r="CV79" s="169"/>
      <c r="CW79" s="169"/>
      <c r="CX79" s="169"/>
      <c r="CY79" s="169"/>
      <c r="CZ79" s="169"/>
      <c r="DA79" s="169"/>
      <c r="DB79" s="169"/>
      <c r="DC79" s="169"/>
      <c r="DD79" s="169"/>
      <c r="DE79" s="169"/>
      <c r="DF79" s="169"/>
      <c r="DG79" s="169"/>
      <c r="DH79" s="169"/>
      <c r="DI79" s="169"/>
      <c r="DJ79" s="169"/>
      <c r="DK79" s="169"/>
      <c r="DL79" s="169"/>
      <c r="DM79" s="169"/>
      <c r="DN79" s="169"/>
      <c r="DO79" s="169"/>
      <c r="DP79" s="169"/>
      <c r="DQ79" s="169"/>
      <c r="DR79" s="169"/>
      <c r="DS79" s="169"/>
      <c r="DT79" s="169"/>
      <c r="DU79" s="169"/>
      <c r="DV79" s="169"/>
      <c r="DW79" s="169"/>
      <c r="DX79" s="169"/>
      <c r="DY79" s="169"/>
      <c r="DZ79" s="169"/>
      <c r="EA79" s="169"/>
      <c r="EB79" s="169"/>
      <c r="EC79" s="169"/>
      <c r="ED79" s="169"/>
      <c r="EE79" s="169"/>
      <c r="EF79" s="169"/>
      <c r="EG79" s="169"/>
      <c r="EH79" s="169"/>
      <c r="EI79" s="169"/>
      <c r="EJ79" s="169"/>
      <c r="EK79" s="169"/>
      <c r="EL79" s="169"/>
      <c r="EM79" s="169"/>
      <c r="EN79" s="169"/>
      <c r="EO79" s="169"/>
      <c r="EP79" s="169"/>
      <c r="EQ79" s="169"/>
      <c r="ER79" s="169"/>
      <c r="ES79" s="169"/>
      <c r="ET79" s="169"/>
      <c r="EU79" s="169"/>
      <c r="EV79" s="169"/>
      <c r="EW79" s="169"/>
      <c r="EX79" s="169"/>
      <c r="EY79" s="169"/>
      <c r="EZ79" s="169"/>
      <c r="FA79" s="169"/>
      <c r="FB79" s="169"/>
      <c r="FC79" s="169"/>
      <c r="FD79" s="169"/>
      <c r="FE79" s="169"/>
      <c r="FF79" s="169"/>
      <c r="FG79" s="169"/>
      <c r="FH79" s="169"/>
      <c r="FI79" s="169"/>
      <c r="FJ79" s="169"/>
      <c r="FK79" s="169"/>
      <c r="FL79" s="169"/>
      <c r="FM79" s="169"/>
      <c r="FN79" s="169"/>
    </row>
    <row r="80" spans="1:170" s="167" customFormat="1" x14ac:dyDescent="0.2">
      <c r="A80" s="169"/>
      <c r="B80" s="169"/>
      <c r="C80" s="169"/>
      <c r="D80" s="169"/>
      <c r="E80" s="169"/>
      <c r="F80" s="169"/>
      <c r="G80" s="169"/>
      <c r="H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71"/>
      <c r="AY80" s="171"/>
      <c r="AZ80" s="171"/>
      <c r="BA80" s="171"/>
      <c r="CD80" s="169"/>
      <c r="CE80" s="169"/>
      <c r="CF80" s="169"/>
      <c r="CG80" s="169"/>
      <c r="CH80" s="169"/>
      <c r="CI80" s="169"/>
      <c r="CJ80" s="169"/>
      <c r="CK80" s="169"/>
      <c r="CL80" s="169"/>
      <c r="CM80" s="169"/>
      <c r="CN80" s="169"/>
      <c r="CO80" s="169"/>
      <c r="CP80" s="169"/>
      <c r="CQ80" s="169"/>
      <c r="CR80" s="169"/>
      <c r="CS80" s="169"/>
      <c r="CT80" s="169"/>
      <c r="CU80" s="169"/>
      <c r="CV80" s="169"/>
      <c r="CW80" s="169"/>
      <c r="CX80" s="169"/>
      <c r="CY80" s="169"/>
      <c r="CZ80" s="169"/>
      <c r="DA80" s="169"/>
      <c r="DB80" s="169"/>
      <c r="DC80" s="169"/>
      <c r="DD80" s="169"/>
      <c r="DE80" s="169"/>
      <c r="DF80" s="169"/>
      <c r="DG80" s="169"/>
      <c r="DH80" s="169"/>
      <c r="DI80" s="169"/>
      <c r="DJ80" s="169"/>
      <c r="DK80" s="169"/>
      <c r="DL80" s="169"/>
      <c r="DM80" s="169"/>
      <c r="DN80" s="169"/>
      <c r="DO80" s="169"/>
      <c r="DP80" s="169"/>
      <c r="DQ80" s="169"/>
      <c r="DR80" s="169"/>
      <c r="DS80" s="169"/>
      <c r="DT80" s="169"/>
      <c r="DU80" s="169"/>
      <c r="DV80" s="169"/>
      <c r="DW80" s="169"/>
      <c r="DX80" s="169"/>
      <c r="DY80" s="169"/>
      <c r="DZ80" s="169"/>
      <c r="EA80" s="169"/>
      <c r="EB80" s="169"/>
      <c r="EC80" s="169"/>
      <c r="ED80" s="169"/>
      <c r="EE80" s="169"/>
      <c r="EF80" s="169"/>
      <c r="EG80" s="169"/>
      <c r="EH80" s="169"/>
      <c r="EI80" s="169"/>
      <c r="EJ80" s="169"/>
      <c r="EK80" s="169"/>
      <c r="EL80" s="169"/>
      <c r="EM80" s="169"/>
      <c r="EN80" s="169"/>
      <c r="EO80" s="169"/>
      <c r="EP80" s="169"/>
      <c r="EQ80" s="169"/>
      <c r="ER80" s="169"/>
      <c r="ES80" s="169"/>
      <c r="ET80" s="169"/>
      <c r="EU80" s="169"/>
      <c r="EV80" s="169"/>
      <c r="EW80" s="169"/>
      <c r="EX80" s="169"/>
      <c r="EY80" s="169"/>
      <c r="EZ80" s="169"/>
      <c r="FA80" s="169"/>
      <c r="FB80" s="169"/>
      <c r="FC80" s="169"/>
      <c r="FD80" s="169"/>
      <c r="FE80" s="169"/>
      <c r="FF80" s="169"/>
      <c r="FG80" s="169"/>
      <c r="FH80" s="169"/>
      <c r="FI80" s="169"/>
      <c r="FJ80" s="169"/>
      <c r="FK80" s="169"/>
      <c r="FL80" s="169"/>
      <c r="FM80" s="169"/>
      <c r="FN80" s="169"/>
    </row>
    <row r="81" spans="1:170" s="167" customFormat="1" x14ac:dyDescent="0.2">
      <c r="A81" s="169"/>
      <c r="B81" s="169"/>
      <c r="C81" s="169"/>
      <c r="D81" s="169"/>
      <c r="E81" s="169"/>
      <c r="F81" s="169"/>
      <c r="G81" s="169"/>
      <c r="H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71"/>
      <c r="AY81" s="171"/>
      <c r="AZ81" s="171"/>
      <c r="BA81" s="171"/>
      <c r="CD81" s="169"/>
      <c r="CE81" s="169"/>
      <c r="CF81" s="169"/>
      <c r="CG81" s="169"/>
      <c r="CH81" s="169"/>
      <c r="CI81" s="169"/>
      <c r="CJ81" s="169"/>
      <c r="CK81" s="169"/>
      <c r="CL81" s="169"/>
      <c r="CM81" s="169"/>
      <c r="CN81" s="169"/>
      <c r="CO81" s="169"/>
      <c r="CP81" s="169"/>
      <c r="CQ81" s="169"/>
      <c r="CR81" s="169"/>
      <c r="CS81" s="169"/>
      <c r="CT81" s="169"/>
      <c r="CU81" s="169"/>
      <c r="CV81" s="169"/>
      <c r="CW81" s="169"/>
      <c r="CX81" s="169"/>
      <c r="CY81" s="169"/>
      <c r="CZ81" s="169"/>
      <c r="DA81" s="169"/>
      <c r="DB81" s="169"/>
      <c r="DC81" s="169"/>
      <c r="DD81" s="169"/>
      <c r="DE81" s="169"/>
      <c r="DF81" s="169"/>
      <c r="DG81" s="169"/>
      <c r="DH81" s="169"/>
      <c r="DI81" s="169"/>
      <c r="DJ81" s="169"/>
      <c r="DK81" s="169"/>
      <c r="DL81" s="169"/>
      <c r="DM81" s="169"/>
      <c r="DN81" s="169"/>
      <c r="DO81" s="169"/>
      <c r="DP81" s="169"/>
      <c r="DQ81" s="169"/>
      <c r="DR81" s="169"/>
      <c r="DS81" s="169"/>
      <c r="DT81" s="169"/>
      <c r="DU81" s="169"/>
      <c r="DV81" s="169"/>
      <c r="DW81" s="169"/>
      <c r="DX81" s="169"/>
      <c r="DY81" s="169"/>
      <c r="DZ81" s="169"/>
      <c r="EA81" s="169"/>
      <c r="EB81" s="169"/>
      <c r="EC81" s="169"/>
      <c r="ED81" s="169"/>
      <c r="EE81" s="169"/>
      <c r="EF81" s="169"/>
      <c r="EG81" s="169"/>
      <c r="EH81" s="169"/>
      <c r="EI81" s="169"/>
      <c r="EJ81" s="169"/>
      <c r="EK81" s="169"/>
      <c r="EL81" s="169"/>
      <c r="EM81" s="169"/>
      <c r="EN81" s="169"/>
      <c r="EO81" s="169"/>
      <c r="EP81" s="169"/>
      <c r="EQ81" s="169"/>
      <c r="ER81" s="169"/>
      <c r="ES81" s="169"/>
      <c r="ET81" s="169"/>
      <c r="EU81" s="169"/>
      <c r="EV81" s="169"/>
      <c r="EW81" s="169"/>
      <c r="EX81" s="169"/>
      <c r="EY81" s="169"/>
      <c r="EZ81" s="169"/>
      <c r="FA81" s="169"/>
      <c r="FB81" s="169"/>
      <c r="FC81" s="169"/>
      <c r="FD81" s="169"/>
      <c r="FE81" s="169"/>
      <c r="FF81" s="169"/>
      <c r="FG81" s="169"/>
      <c r="FH81" s="169"/>
      <c r="FI81" s="169"/>
      <c r="FJ81" s="169"/>
      <c r="FK81" s="169"/>
      <c r="FL81" s="169"/>
      <c r="FM81" s="169"/>
      <c r="FN81" s="169"/>
    </row>
    <row r="82" spans="1:170" s="167" customFormat="1" x14ac:dyDescent="0.2">
      <c r="A82" s="169"/>
      <c r="B82" s="169"/>
      <c r="C82" s="169"/>
      <c r="D82" s="169"/>
      <c r="E82" s="169"/>
      <c r="F82" s="169"/>
      <c r="G82" s="169"/>
      <c r="H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71"/>
      <c r="AY82" s="171"/>
      <c r="AZ82" s="171"/>
      <c r="BA82" s="171"/>
      <c r="CD82" s="169"/>
      <c r="CE82" s="169"/>
      <c r="CF82" s="169"/>
      <c r="CG82" s="169"/>
      <c r="CH82" s="169"/>
      <c r="CI82" s="169"/>
      <c r="CJ82" s="169"/>
      <c r="CK82" s="169"/>
      <c r="CL82" s="169"/>
      <c r="CM82" s="169"/>
      <c r="CN82" s="169"/>
      <c r="CO82" s="169"/>
      <c r="CP82" s="169"/>
      <c r="CQ82" s="169"/>
      <c r="CR82" s="169"/>
      <c r="CS82" s="169"/>
      <c r="CT82" s="169"/>
      <c r="CU82" s="169"/>
      <c r="CV82" s="169"/>
      <c r="CW82" s="169"/>
      <c r="CX82" s="169"/>
      <c r="CY82" s="169"/>
      <c r="CZ82" s="169"/>
      <c r="DA82" s="169"/>
      <c r="DB82" s="169"/>
      <c r="DC82" s="169"/>
      <c r="DD82" s="169"/>
      <c r="DE82" s="169"/>
      <c r="DF82" s="169"/>
      <c r="DG82" s="169"/>
      <c r="DH82" s="169"/>
      <c r="DI82" s="169"/>
      <c r="DJ82" s="169"/>
      <c r="DK82" s="169"/>
      <c r="DL82" s="169"/>
      <c r="DM82" s="169"/>
      <c r="DN82" s="169"/>
      <c r="DO82" s="169"/>
      <c r="DP82" s="169"/>
      <c r="DQ82" s="169"/>
      <c r="DR82" s="169"/>
      <c r="DS82" s="169"/>
      <c r="DT82" s="169"/>
      <c r="DU82" s="169"/>
      <c r="DV82" s="169"/>
      <c r="DW82" s="169"/>
      <c r="DX82" s="169"/>
      <c r="DY82" s="169"/>
      <c r="DZ82" s="169"/>
      <c r="EA82" s="169"/>
      <c r="EB82" s="169"/>
      <c r="EC82" s="169"/>
      <c r="ED82" s="169"/>
      <c r="EE82" s="169"/>
      <c r="EF82" s="169"/>
      <c r="EG82" s="169"/>
      <c r="EH82" s="169"/>
      <c r="EI82" s="169"/>
      <c r="EJ82" s="169"/>
      <c r="EK82" s="169"/>
      <c r="EL82" s="169"/>
      <c r="EM82" s="169"/>
      <c r="EN82" s="169"/>
      <c r="EO82" s="169"/>
      <c r="EP82" s="169"/>
      <c r="EQ82" s="169"/>
      <c r="ER82" s="169"/>
      <c r="ES82" s="169"/>
      <c r="ET82" s="169"/>
      <c r="EU82" s="169"/>
      <c r="EV82" s="169"/>
      <c r="EW82" s="169"/>
      <c r="EX82" s="169"/>
      <c r="EY82" s="169"/>
      <c r="EZ82" s="169"/>
      <c r="FA82" s="169"/>
      <c r="FB82" s="169"/>
      <c r="FC82" s="169"/>
      <c r="FD82" s="169"/>
      <c r="FE82" s="169"/>
      <c r="FF82" s="169"/>
      <c r="FG82" s="169"/>
      <c r="FH82" s="169"/>
      <c r="FI82" s="169"/>
      <c r="FJ82" s="169"/>
      <c r="FK82" s="169"/>
      <c r="FL82" s="169"/>
      <c r="FM82" s="169"/>
      <c r="FN82" s="169"/>
    </row>
    <row r="83" spans="1:170" s="167" customFormat="1" x14ac:dyDescent="0.2">
      <c r="A83" s="169"/>
      <c r="B83" s="169"/>
      <c r="C83" s="169"/>
      <c r="D83" s="169"/>
      <c r="E83" s="169"/>
      <c r="F83" s="169"/>
      <c r="G83" s="169"/>
      <c r="H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71"/>
      <c r="AY83" s="171"/>
      <c r="AZ83" s="171"/>
      <c r="BA83" s="171"/>
      <c r="CD83" s="169"/>
      <c r="CE83" s="169"/>
      <c r="CF83" s="169"/>
      <c r="CG83" s="169"/>
      <c r="CH83" s="169"/>
      <c r="CI83" s="169"/>
      <c r="CJ83" s="169"/>
      <c r="CK83" s="169"/>
      <c r="CL83" s="169"/>
      <c r="CM83" s="169"/>
      <c r="CN83" s="169"/>
      <c r="CO83" s="169"/>
      <c r="CP83" s="169"/>
      <c r="CQ83" s="169"/>
      <c r="CR83" s="169"/>
      <c r="CS83" s="169"/>
      <c r="CT83" s="169"/>
      <c r="CU83" s="169"/>
      <c r="CV83" s="169"/>
      <c r="CW83" s="169"/>
      <c r="CX83" s="169"/>
      <c r="CY83" s="169"/>
      <c r="CZ83" s="169"/>
      <c r="DA83" s="169"/>
      <c r="DB83" s="169"/>
      <c r="DC83" s="169"/>
      <c r="DD83" s="169"/>
      <c r="DE83" s="169"/>
      <c r="DF83" s="169"/>
      <c r="DG83" s="169"/>
      <c r="DH83" s="169"/>
      <c r="DI83" s="169"/>
      <c r="DJ83" s="169"/>
      <c r="DK83" s="169"/>
      <c r="DL83" s="169"/>
      <c r="DM83" s="169"/>
      <c r="DN83" s="169"/>
      <c r="DO83" s="169"/>
      <c r="DP83" s="169"/>
      <c r="DQ83" s="169"/>
      <c r="DR83" s="169"/>
      <c r="DS83" s="169"/>
      <c r="DT83" s="169"/>
      <c r="DU83" s="169"/>
      <c r="DV83" s="169"/>
      <c r="DW83" s="169"/>
      <c r="DX83" s="169"/>
      <c r="DY83" s="169"/>
      <c r="DZ83" s="169"/>
      <c r="EA83" s="169"/>
      <c r="EB83" s="169"/>
      <c r="EC83" s="169"/>
      <c r="ED83" s="169"/>
      <c r="EE83" s="169"/>
      <c r="EF83" s="169"/>
      <c r="EG83" s="169"/>
      <c r="EH83" s="169"/>
      <c r="EI83" s="169"/>
      <c r="EJ83" s="169"/>
      <c r="EK83" s="169"/>
      <c r="EL83" s="169"/>
      <c r="EM83" s="169"/>
      <c r="EN83" s="169"/>
      <c r="EO83" s="169"/>
      <c r="EP83" s="169"/>
      <c r="EQ83" s="169"/>
      <c r="ER83" s="169"/>
      <c r="ES83" s="169"/>
      <c r="ET83" s="169"/>
      <c r="EU83" s="169"/>
      <c r="EV83" s="169"/>
      <c r="EW83" s="169"/>
      <c r="EX83" s="169"/>
      <c r="EY83" s="169"/>
      <c r="EZ83" s="169"/>
      <c r="FA83" s="169"/>
      <c r="FB83" s="169"/>
      <c r="FC83" s="169"/>
      <c r="FD83" s="169"/>
      <c r="FE83" s="169"/>
      <c r="FF83" s="169"/>
      <c r="FG83" s="169"/>
      <c r="FH83" s="169"/>
      <c r="FI83" s="169"/>
      <c r="FJ83" s="169"/>
      <c r="FK83" s="169"/>
      <c r="FL83" s="169"/>
      <c r="FM83" s="169"/>
      <c r="FN83" s="169"/>
    </row>
    <row r="84" spans="1:170" s="167" customFormat="1" x14ac:dyDescent="0.2">
      <c r="A84" s="169"/>
      <c r="B84" s="169"/>
      <c r="C84" s="169"/>
      <c r="D84" s="169"/>
      <c r="E84" s="169"/>
      <c r="F84" s="169"/>
      <c r="G84" s="169"/>
      <c r="H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171"/>
      <c r="AY84" s="171"/>
      <c r="AZ84" s="171"/>
      <c r="BA84" s="171"/>
      <c r="CD84" s="169"/>
      <c r="CE84" s="169"/>
      <c r="CF84" s="169"/>
      <c r="CG84" s="169"/>
      <c r="CH84" s="169"/>
      <c r="CI84" s="169"/>
      <c r="CJ84" s="169"/>
      <c r="CK84" s="169"/>
      <c r="CL84" s="169"/>
      <c r="CM84" s="169"/>
      <c r="CN84" s="169"/>
      <c r="CO84" s="169"/>
      <c r="CP84" s="169"/>
      <c r="CQ84" s="169"/>
      <c r="CR84" s="169"/>
      <c r="CS84" s="169"/>
      <c r="CT84" s="169"/>
      <c r="CU84" s="169"/>
      <c r="CV84" s="169"/>
      <c r="CW84" s="169"/>
      <c r="CX84" s="169"/>
      <c r="CY84" s="169"/>
      <c r="CZ84" s="169"/>
      <c r="DA84" s="169"/>
      <c r="DB84" s="169"/>
      <c r="DC84" s="169"/>
      <c r="DD84" s="169"/>
      <c r="DE84" s="169"/>
      <c r="DF84" s="169"/>
      <c r="DG84" s="169"/>
      <c r="DH84" s="169"/>
      <c r="DI84" s="169"/>
      <c r="DJ84" s="169"/>
      <c r="DK84" s="169"/>
      <c r="DL84" s="169"/>
      <c r="DM84" s="169"/>
      <c r="DN84" s="169"/>
      <c r="DO84" s="169"/>
      <c r="DP84" s="169"/>
      <c r="DQ84" s="169"/>
      <c r="DR84" s="169"/>
      <c r="DS84" s="169"/>
      <c r="DT84" s="169"/>
      <c r="DU84" s="169"/>
      <c r="DV84" s="169"/>
      <c r="DW84" s="169"/>
      <c r="DX84" s="169"/>
      <c r="DY84" s="169"/>
      <c r="DZ84" s="169"/>
      <c r="EA84" s="169"/>
      <c r="EB84" s="169"/>
      <c r="EC84" s="169"/>
      <c r="ED84" s="169"/>
      <c r="EE84" s="169"/>
      <c r="EF84" s="169"/>
      <c r="EG84" s="169"/>
      <c r="EH84" s="169"/>
      <c r="EI84" s="169"/>
      <c r="EJ84" s="169"/>
      <c r="EK84" s="169"/>
      <c r="EL84" s="169"/>
      <c r="EM84" s="169"/>
      <c r="EN84" s="169"/>
      <c r="EO84" s="169"/>
      <c r="EP84" s="169"/>
      <c r="EQ84" s="169"/>
      <c r="ER84" s="169"/>
      <c r="ES84" s="169"/>
      <c r="ET84" s="169"/>
      <c r="EU84" s="169"/>
      <c r="EV84" s="169"/>
      <c r="EW84" s="169"/>
      <c r="EX84" s="169"/>
      <c r="EY84" s="169"/>
      <c r="EZ84" s="169"/>
      <c r="FA84" s="169"/>
      <c r="FB84" s="169"/>
      <c r="FC84" s="169"/>
      <c r="FD84" s="169"/>
      <c r="FE84" s="169"/>
      <c r="FF84" s="169"/>
      <c r="FG84" s="169"/>
      <c r="FH84" s="169"/>
      <c r="FI84" s="169"/>
      <c r="FJ84" s="169"/>
      <c r="FK84" s="169"/>
      <c r="FL84" s="169"/>
      <c r="FM84" s="169"/>
      <c r="FN84" s="169"/>
    </row>
    <row r="85" spans="1:170" s="167" customFormat="1" x14ac:dyDescent="0.2">
      <c r="A85" s="169"/>
      <c r="B85" s="169"/>
      <c r="C85" s="169"/>
      <c r="D85" s="169"/>
      <c r="E85" s="169"/>
      <c r="F85" s="169"/>
      <c r="G85" s="169"/>
      <c r="H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71"/>
      <c r="AY85" s="171"/>
      <c r="AZ85" s="171"/>
      <c r="BA85" s="171"/>
      <c r="CD85" s="169"/>
      <c r="CE85" s="169"/>
      <c r="CF85" s="169"/>
      <c r="CG85" s="169"/>
      <c r="CH85" s="169"/>
      <c r="CI85" s="169"/>
      <c r="CJ85" s="169"/>
      <c r="CK85" s="169"/>
      <c r="CL85" s="169"/>
      <c r="CM85" s="169"/>
      <c r="CN85" s="169"/>
      <c r="CO85" s="169"/>
      <c r="CP85" s="169"/>
      <c r="CQ85" s="169"/>
      <c r="CR85" s="169"/>
      <c r="CS85" s="169"/>
      <c r="CT85" s="169"/>
      <c r="CU85" s="169"/>
      <c r="CV85" s="169"/>
      <c r="CW85" s="169"/>
      <c r="CX85" s="169"/>
      <c r="CY85" s="169"/>
      <c r="CZ85" s="169"/>
      <c r="DA85" s="169"/>
      <c r="DB85" s="169"/>
      <c r="DC85" s="169"/>
      <c r="DD85" s="169"/>
      <c r="DE85" s="169"/>
      <c r="DF85" s="169"/>
      <c r="DG85" s="169"/>
      <c r="DH85" s="169"/>
      <c r="DI85" s="169"/>
      <c r="DJ85" s="169"/>
      <c r="DK85" s="169"/>
      <c r="DL85" s="169"/>
      <c r="DM85" s="169"/>
      <c r="DN85" s="169"/>
      <c r="DO85" s="169"/>
      <c r="DP85" s="169"/>
      <c r="DQ85" s="169"/>
      <c r="DR85" s="169"/>
      <c r="DS85" s="169"/>
      <c r="DT85" s="169"/>
      <c r="DU85" s="169"/>
      <c r="DV85" s="169"/>
      <c r="DW85" s="169"/>
      <c r="DX85" s="169"/>
      <c r="DY85" s="169"/>
      <c r="DZ85" s="169"/>
      <c r="EA85" s="169"/>
      <c r="EB85" s="169"/>
      <c r="EC85" s="169"/>
      <c r="ED85" s="169"/>
      <c r="EE85" s="169"/>
      <c r="EF85" s="169"/>
      <c r="EG85" s="169"/>
      <c r="EH85" s="169"/>
      <c r="EI85" s="169"/>
      <c r="EJ85" s="169"/>
      <c r="EK85" s="169"/>
      <c r="EL85" s="169"/>
      <c r="EM85" s="169"/>
      <c r="EN85" s="169"/>
      <c r="EO85" s="169"/>
      <c r="EP85" s="169"/>
      <c r="EQ85" s="169"/>
      <c r="ER85" s="169"/>
      <c r="ES85" s="169"/>
      <c r="ET85" s="169"/>
      <c r="EU85" s="169"/>
      <c r="EV85" s="169"/>
      <c r="EW85" s="169"/>
      <c r="EX85" s="169"/>
      <c r="EY85" s="169"/>
      <c r="EZ85" s="169"/>
      <c r="FA85" s="169"/>
      <c r="FB85" s="169"/>
      <c r="FC85" s="169"/>
      <c r="FD85" s="169"/>
      <c r="FE85" s="169"/>
      <c r="FF85" s="169"/>
      <c r="FG85" s="169"/>
      <c r="FH85" s="169"/>
      <c r="FI85" s="169"/>
      <c r="FJ85" s="169"/>
      <c r="FK85" s="169"/>
      <c r="FL85" s="169"/>
      <c r="FM85" s="169"/>
      <c r="FN85" s="169"/>
    </row>
    <row r="86" spans="1:170" s="167" customFormat="1" x14ac:dyDescent="0.2">
      <c r="A86" s="169"/>
      <c r="B86" s="169"/>
      <c r="C86" s="169"/>
      <c r="D86" s="169"/>
      <c r="E86" s="169"/>
      <c r="F86" s="169"/>
      <c r="G86" s="169"/>
      <c r="H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71"/>
      <c r="AY86" s="171"/>
      <c r="AZ86" s="171"/>
      <c r="BA86" s="171"/>
      <c r="CD86" s="169"/>
      <c r="CE86" s="169"/>
      <c r="CF86" s="169"/>
      <c r="CG86" s="169"/>
      <c r="CH86" s="169"/>
      <c r="CI86" s="169"/>
      <c r="CJ86" s="169"/>
      <c r="CK86" s="169"/>
      <c r="CL86" s="169"/>
      <c r="CM86" s="169"/>
      <c r="CN86" s="169"/>
      <c r="CO86" s="169"/>
      <c r="CP86" s="169"/>
      <c r="CQ86" s="169"/>
      <c r="CR86" s="169"/>
      <c r="CS86" s="169"/>
      <c r="CT86" s="169"/>
      <c r="CU86" s="169"/>
      <c r="CV86" s="169"/>
      <c r="CW86" s="169"/>
      <c r="CX86" s="169"/>
      <c r="CY86" s="169"/>
      <c r="CZ86" s="169"/>
      <c r="DA86" s="169"/>
      <c r="DB86" s="169"/>
      <c r="DC86" s="169"/>
      <c r="DD86" s="169"/>
      <c r="DE86" s="169"/>
      <c r="DF86" s="169"/>
      <c r="DG86" s="169"/>
      <c r="DH86" s="169"/>
      <c r="DI86" s="169"/>
      <c r="DJ86" s="169"/>
      <c r="DK86" s="169"/>
      <c r="DL86" s="169"/>
      <c r="DM86" s="169"/>
      <c r="DN86" s="169"/>
      <c r="DO86" s="169"/>
      <c r="DP86" s="169"/>
      <c r="DQ86" s="169"/>
      <c r="DR86" s="169"/>
      <c r="DS86" s="169"/>
      <c r="DT86" s="169"/>
      <c r="DU86" s="169"/>
      <c r="DV86" s="169"/>
      <c r="DW86" s="169"/>
      <c r="DX86" s="169"/>
      <c r="DY86" s="169"/>
      <c r="DZ86" s="169"/>
      <c r="EA86" s="169"/>
      <c r="EB86" s="169"/>
      <c r="EC86" s="169"/>
      <c r="ED86" s="169"/>
      <c r="EE86" s="169"/>
      <c r="EF86" s="169"/>
      <c r="EG86" s="169"/>
      <c r="EH86" s="169"/>
      <c r="EI86" s="169"/>
      <c r="EJ86" s="169"/>
      <c r="EK86" s="169"/>
      <c r="EL86" s="169"/>
      <c r="EM86" s="169"/>
      <c r="EN86" s="169"/>
      <c r="EO86" s="169"/>
      <c r="EP86" s="169"/>
      <c r="EQ86" s="169"/>
      <c r="ER86" s="169"/>
      <c r="ES86" s="169"/>
      <c r="ET86" s="169"/>
      <c r="EU86" s="169"/>
      <c r="EV86" s="169"/>
      <c r="EW86" s="169"/>
      <c r="EX86" s="169"/>
      <c r="EY86" s="169"/>
      <c r="EZ86" s="169"/>
      <c r="FA86" s="169"/>
      <c r="FB86" s="169"/>
      <c r="FC86" s="169"/>
      <c r="FD86" s="169"/>
      <c r="FE86" s="169"/>
      <c r="FF86" s="169"/>
      <c r="FG86" s="169"/>
      <c r="FH86" s="169"/>
      <c r="FI86" s="169"/>
      <c r="FJ86" s="169"/>
      <c r="FK86" s="169"/>
      <c r="FL86" s="169"/>
      <c r="FM86" s="169"/>
      <c r="FN86" s="169"/>
    </row>
    <row r="87" spans="1:170" s="167" customFormat="1" x14ac:dyDescent="0.2">
      <c r="A87" s="169"/>
      <c r="B87" s="169"/>
      <c r="C87" s="169"/>
      <c r="D87" s="169"/>
      <c r="E87" s="169"/>
      <c r="F87" s="169"/>
      <c r="G87" s="169"/>
      <c r="H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71"/>
      <c r="AY87" s="171"/>
      <c r="AZ87" s="171"/>
      <c r="BA87" s="171"/>
      <c r="CD87" s="169"/>
      <c r="CE87" s="169"/>
      <c r="CF87" s="169"/>
      <c r="CG87" s="169"/>
      <c r="CH87" s="169"/>
      <c r="CI87" s="169"/>
      <c r="CJ87" s="169"/>
      <c r="CK87" s="169"/>
      <c r="CL87" s="169"/>
      <c r="CM87" s="169"/>
      <c r="CN87" s="169"/>
      <c r="CO87" s="169"/>
      <c r="CP87" s="169"/>
      <c r="CQ87" s="169"/>
      <c r="CR87" s="169"/>
      <c r="CS87" s="169"/>
      <c r="CT87" s="169"/>
      <c r="CU87" s="169"/>
      <c r="CV87" s="169"/>
      <c r="CW87" s="169"/>
      <c r="CX87" s="169"/>
      <c r="CY87" s="169"/>
      <c r="CZ87" s="169"/>
      <c r="DA87" s="169"/>
      <c r="DB87" s="169"/>
      <c r="DC87" s="169"/>
      <c r="DD87" s="169"/>
      <c r="DE87" s="169"/>
      <c r="DF87" s="169"/>
      <c r="DG87" s="169"/>
      <c r="DH87" s="169"/>
      <c r="DI87" s="169"/>
      <c r="DJ87" s="169"/>
      <c r="DK87" s="169"/>
      <c r="DL87" s="169"/>
      <c r="DM87" s="169"/>
      <c r="DN87" s="169"/>
      <c r="DO87" s="169"/>
      <c r="DP87" s="169"/>
      <c r="DQ87" s="169"/>
      <c r="DR87" s="169"/>
      <c r="DS87" s="169"/>
      <c r="DT87" s="169"/>
      <c r="DU87" s="169"/>
      <c r="DV87" s="169"/>
      <c r="DW87" s="169"/>
      <c r="DX87" s="169"/>
      <c r="DY87" s="169"/>
      <c r="DZ87" s="169"/>
      <c r="EA87" s="169"/>
      <c r="EB87" s="169"/>
      <c r="EC87" s="169"/>
      <c r="ED87" s="169"/>
      <c r="EE87" s="169"/>
      <c r="EF87" s="169"/>
      <c r="EG87" s="169"/>
      <c r="EH87" s="169"/>
      <c r="EI87" s="169"/>
      <c r="EJ87" s="169"/>
      <c r="EK87" s="169"/>
      <c r="EL87" s="169"/>
      <c r="EM87" s="169"/>
      <c r="EN87" s="169"/>
      <c r="EO87" s="169"/>
      <c r="EP87" s="169"/>
      <c r="EQ87" s="169"/>
      <c r="ER87" s="169"/>
      <c r="ES87" s="169"/>
      <c r="ET87" s="169"/>
      <c r="EU87" s="169"/>
      <c r="EV87" s="169"/>
      <c r="EW87" s="169"/>
      <c r="EX87" s="169"/>
      <c r="EY87" s="169"/>
      <c r="EZ87" s="169"/>
      <c r="FA87" s="169"/>
      <c r="FB87" s="169"/>
      <c r="FC87" s="169"/>
      <c r="FD87" s="169"/>
      <c r="FE87" s="169"/>
      <c r="FF87" s="169"/>
      <c r="FG87" s="169"/>
      <c r="FH87" s="169"/>
      <c r="FI87" s="169"/>
      <c r="FJ87" s="169"/>
      <c r="FK87" s="169"/>
      <c r="FL87" s="169"/>
      <c r="FM87" s="169"/>
      <c r="FN87" s="169"/>
    </row>
    <row r="88" spans="1:170" s="167" customFormat="1" x14ac:dyDescent="0.2">
      <c r="A88" s="169"/>
      <c r="B88" s="169"/>
      <c r="C88" s="169"/>
      <c r="D88" s="169"/>
      <c r="E88" s="169"/>
      <c r="F88" s="169"/>
      <c r="G88" s="169"/>
      <c r="H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71"/>
      <c r="AY88" s="171"/>
      <c r="AZ88" s="171"/>
      <c r="BA88" s="171"/>
      <c r="CD88" s="169"/>
      <c r="CE88" s="169"/>
      <c r="CF88" s="169"/>
      <c r="CG88" s="169"/>
      <c r="CH88" s="169"/>
      <c r="CI88" s="169"/>
      <c r="CJ88" s="169"/>
      <c r="CK88" s="169"/>
      <c r="CL88" s="169"/>
      <c r="CM88" s="169"/>
      <c r="CN88" s="169"/>
      <c r="CO88" s="169"/>
      <c r="CP88" s="169"/>
      <c r="CQ88" s="169"/>
      <c r="CR88" s="169"/>
      <c r="CS88" s="169"/>
      <c r="CT88" s="169"/>
      <c r="CU88" s="169"/>
      <c r="CV88" s="169"/>
      <c r="CW88" s="169"/>
      <c r="CX88" s="169"/>
      <c r="CY88" s="169"/>
      <c r="CZ88" s="169"/>
      <c r="DA88" s="169"/>
      <c r="DB88" s="169"/>
      <c r="DC88" s="169"/>
      <c r="DD88" s="169"/>
      <c r="DE88" s="169"/>
      <c r="DF88" s="169"/>
      <c r="DG88" s="169"/>
      <c r="DH88" s="169"/>
      <c r="DI88" s="169"/>
      <c r="DJ88" s="169"/>
      <c r="DK88" s="169"/>
      <c r="DL88" s="169"/>
      <c r="DM88" s="169"/>
      <c r="DN88" s="169"/>
      <c r="DO88" s="169"/>
      <c r="DP88" s="169"/>
      <c r="DQ88" s="169"/>
      <c r="DR88" s="169"/>
      <c r="DS88" s="169"/>
      <c r="DT88" s="169"/>
      <c r="DU88" s="169"/>
      <c r="DV88" s="169"/>
      <c r="DW88" s="169"/>
      <c r="DX88" s="169"/>
      <c r="DY88" s="169"/>
      <c r="DZ88" s="169"/>
      <c r="EA88" s="169"/>
      <c r="EB88" s="169"/>
      <c r="EC88" s="169"/>
      <c r="ED88" s="169"/>
      <c r="EE88" s="169"/>
      <c r="EF88" s="169"/>
      <c r="EG88" s="169"/>
      <c r="EH88" s="169"/>
      <c r="EI88" s="169"/>
      <c r="EJ88" s="169"/>
      <c r="EK88" s="169"/>
      <c r="EL88" s="169"/>
      <c r="EM88" s="169"/>
      <c r="EN88" s="169"/>
      <c r="EO88" s="169"/>
      <c r="EP88" s="169"/>
      <c r="EQ88" s="169"/>
      <c r="ER88" s="169"/>
      <c r="ES88" s="169"/>
      <c r="ET88" s="169"/>
      <c r="EU88" s="169"/>
      <c r="EV88" s="169"/>
      <c r="EW88" s="169"/>
      <c r="EX88" s="169"/>
      <c r="EY88" s="169"/>
      <c r="EZ88" s="169"/>
      <c r="FA88" s="169"/>
      <c r="FB88" s="169"/>
      <c r="FC88" s="169"/>
      <c r="FD88" s="169"/>
      <c r="FE88" s="169"/>
      <c r="FF88" s="169"/>
      <c r="FG88" s="169"/>
      <c r="FH88" s="169"/>
      <c r="FI88" s="169"/>
      <c r="FJ88" s="169"/>
      <c r="FK88" s="169"/>
      <c r="FL88" s="169"/>
      <c r="FM88" s="169"/>
      <c r="FN88" s="169"/>
    </row>
    <row r="89" spans="1:170" s="167" customFormat="1" x14ac:dyDescent="0.2">
      <c r="A89" s="169"/>
      <c r="B89" s="169"/>
      <c r="C89" s="169"/>
      <c r="D89" s="169"/>
      <c r="E89" s="169"/>
      <c r="F89" s="169"/>
      <c r="G89" s="169"/>
      <c r="H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71"/>
      <c r="AY89" s="171"/>
      <c r="AZ89" s="171"/>
      <c r="BA89" s="171"/>
      <c r="CD89" s="169"/>
      <c r="CE89" s="169"/>
      <c r="CF89" s="169"/>
      <c r="CG89" s="169"/>
      <c r="CH89" s="169"/>
      <c r="CI89" s="169"/>
      <c r="CJ89" s="169"/>
      <c r="CK89" s="169"/>
      <c r="CL89" s="169"/>
      <c r="CM89" s="169"/>
      <c r="CN89" s="169"/>
      <c r="CO89" s="169"/>
      <c r="CP89" s="169"/>
      <c r="CQ89" s="169"/>
      <c r="CR89" s="169"/>
      <c r="CS89" s="169"/>
      <c r="CT89" s="169"/>
      <c r="CU89" s="169"/>
      <c r="CV89" s="169"/>
      <c r="CW89" s="169"/>
      <c r="CX89" s="169"/>
      <c r="CY89" s="169"/>
      <c r="CZ89" s="169"/>
      <c r="DA89" s="169"/>
      <c r="DB89" s="169"/>
      <c r="DC89" s="169"/>
      <c r="DD89" s="169"/>
      <c r="DE89" s="169"/>
      <c r="DF89" s="169"/>
      <c r="DG89" s="169"/>
      <c r="DH89" s="169"/>
      <c r="DI89" s="169"/>
      <c r="DJ89" s="169"/>
      <c r="DK89" s="169"/>
      <c r="DL89" s="169"/>
      <c r="DM89" s="169"/>
      <c r="DN89" s="169"/>
      <c r="DO89" s="169"/>
      <c r="DP89" s="169"/>
      <c r="DQ89" s="169"/>
      <c r="DR89" s="169"/>
      <c r="DS89" s="169"/>
      <c r="DT89" s="169"/>
      <c r="DU89" s="169"/>
      <c r="DV89" s="169"/>
      <c r="DW89" s="169"/>
      <c r="DX89" s="169"/>
      <c r="DY89" s="169"/>
      <c r="DZ89" s="169"/>
      <c r="EA89" s="169"/>
      <c r="EB89" s="169"/>
      <c r="EC89" s="169"/>
      <c r="ED89" s="169"/>
      <c r="EE89" s="169"/>
      <c r="EF89" s="169"/>
      <c r="EG89" s="169"/>
      <c r="EH89" s="169"/>
      <c r="EI89" s="169"/>
      <c r="EJ89" s="169"/>
      <c r="EK89" s="169"/>
      <c r="EL89" s="169"/>
      <c r="EM89" s="169"/>
      <c r="EN89" s="169"/>
      <c r="EO89" s="169"/>
      <c r="EP89" s="169"/>
      <c r="EQ89" s="169"/>
      <c r="ER89" s="169"/>
      <c r="ES89" s="169"/>
      <c r="ET89" s="169"/>
      <c r="EU89" s="169"/>
      <c r="EV89" s="169"/>
      <c r="EW89" s="169"/>
      <c r="EX89" s="169"/>
      <c r="EY89" s="169"/>
      <c r="EZ89" s="169"/>
      <c r="FA89" s="169"/>
      <c r="FB89" s="169"/>
      <c r="FC89" s="169"/>
      <c r="FD89" s="169"/>
      <c r="FE89" s="169"/>
      <c r="FF89" s="169"/>
      <c r="FG89" s="169"/>
      <c r="FH89" s="169"/>
      <c r="FI89" s="169"/>
      <c r="FJ89" s="169"/>
      <c r="FK89" s="169"/>
      <c r="FL89" s="169"/>
      <c r="FM89" s="169"/>
      <c r="FN89" s="169"/>
    </row>
    <row r="90" spans="1:170" s="167" customFormat="1" x14ac:dyDescent="0.2">
      <c r="A90" s="169"/>
      <c r="B90" s="169"/>
      <c r="C90" s="169"/>
      <c r="D90" s="169"/>
      <c r="E90" s="169"/>
      <c r="F90" s="169"/>
      <c r="G90" s="169"/>
      <c r="H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71"/>
      <c r="AY90" s="171"/>
      <c r="AZ90" s="171"/>
      <c r="BA90" s="171"/>
      <c r="CD90" s="169"/>
      <c r="CE90" s="169"/>
      <c r="CF90" s="169"/>
      <c r="CG90" s="169"/>
      <c r="CH90" s="169"/>
      <c r="CI90" s="169"/>
      <c r="CJ90" s="169"/>
      <c r="CK90" s="169"/>
      <c r="CL90" s="169"/>
      <c r="CM90" s="169"/>
      <c r="CN90" s="169"/>
      <c r="CO90" s="169"/>
      <c r="CP90" s="169"/>
      <c r="CQ90" s="169"/>
      <c r="CR90" s="169"/>
      <c r="CS90" s="169"/>
      <c r="CT90" s="169"/>
      <c r="CU90" s="169"/>
      <c r="CV90" s="169"/>
      <c r="CW90" s="169"/>
      <c r="CX90" s="169"/>
      <c r="CY90" s="169"/>
      <c r="CZ90" s="169"/>
      <c r="DA90" s="169"/>
      <c r="DB90" s="169"/>
      <c r="DC90" s="169"/>
      <c r="DD90" s="169"/>
      <c r="DE90" s="169"/>
      <c r="DF90" s="169"/>
      <c r="DG90" s="169"/>
      <c r="DH90" s="169"/>
      <c r="DI90" s="169"/>
      <c r="DJ90" s="169"/>
      <c r="DK90" s="169"/>
      <c r="DL90" s="169"/>
      <c r="DM90" s="169"/>
      <c r="DN90" s="169"/>
      <c r="DO90" s="169"/>
      <c r="DP90" s="169"/>
      <c r="DQ90" s="169"/>
      <c r="DR90" s="169"/>
      <c r="DS90" s="169"/>
      <c r="DT90" s="169"/>
      <c r="DU90" s="169"/>
      <c r="DV90" s="169"/>
      <c r="DW90" s="169"/>
      <c r="DX90" s="169"/>
      <c r="DY90" s="169"/>
      <c r="DZ90" s="169"/>
      <c r="EA90" s="169"/>
      <c r="EB90" s="169"/>
      <c r="EC90" s="169"/>
      <c r="ED90" s="169"/>
      <c r="EE90" s="169"/>
      <c r="EF90" s="169"/>
      <c r="EG90" s="169"/>
      <c r="EH90" s="169"/>
      <c r="EI90" s="169"/>
      <c r="EJ90" s="169"/>
      <c r="EK90" s="169"/>
      <c r="EL90" s="169"/>
      <c r="EM90" s="169"/>
      <c r="EN90" s="169"/>
      <c r="EO90" s="169"/>
      <c r="EP90" s="169"/>
      <c r="EQ90" s="169"/>
      <c r="ER90" s="169"/>
      <c r="ES90" s="169"/>
      <c r="ET90" s="169"/>
      <c r="EU90" s="169"/>
      <c r="EV90" s="169"/>
      <c r="EW90" s="169"/>
      <c r="EX90" s="169"/>
      <c r="EY90" s="169"/>
      <c r="EZ90" s="169"/>
      <c r="FA90" s="169"/>
      <c r="FB90" s="169"/>
      <c r="FC90" s="169"/>
      <c r="FD90" s="169"/>
      <c r="FE90" s="169"/>
      <c r="FF90" s="169"/>
      <c r="FG90" s="169"/>
      <c r="FH90" s="169"/>
      <c r="FI90" s="169"/>
      <c r="FJ90" s="169"/>
      <c r="FK90" s="169"/>
      <c r="FL90" s="169"/>
      <c r="FM90" s="169"/>
      <c r="FN90" s="169"/>
    </row>
    <row r="91" spans="1:170" s="167" customFormat="1" x14ac:dyDescent="0.2">
      <c r="A91" s="169"/>
      <c r="B91" s="169"/>
      <c r="C91" s="169"/>
      <c r="D91" s="169"/>
      <c r="E91" s="169"/>
      <c r="F91" s="169"/>
      <c r="G91" s="169"/>
      <c r="H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71"/>
      <c r="AY91" s="171"/>
      <c r="AZ91" s="171"/>
      <c r="BA91" s="171"/>
      <c r="CD91" s="169"/>
      <c r="CE91" s="169"/>
      <c r="CF91" s="169"/>
      <c r="CG91" s="169"/>
      <c r="CH91" s="169"/>
      <c r="CI91" s="169"/>
      <c r="CJ91" s="169"/>
      <c r="CK91" s="169"/>
      <c r="CL91" s="169"/>
      <c r="CM91" s="169"/>
      <c r="CN91" s="169"/>
      <c r="CO91" s="169"/>
      <c r="CP91" s="169"/>
      <c r="CQ91" s="169"/>
      <c r="CR91" s="169"/>
      <c r="CS91" s="169"/>
      <c r="CT91" s="169"/>
      <c r="CU91" s="169"/>
      <c r="CV91" s="169"/>
      <c r="CW91" s="169"/>
      <c r="CX91" s="169"/>
      <c r="CY91" s="169"/>
      <c r="CZ91" s="169"/>
      <c r="DA91" s="169"/>
      <c r="DB91" s="169"/>
      <c r="DC91" s="169"/>
      <c r="DD91" s="169"/>
      <c r="DE91" s="169"/>
      <c r="DF91" s="169"/>
      <c r="DG91" s="169"/>
      <c r="DH91" s="169"/>
      <c r="DI91" s="169"/>
      <c r="DJ91" s="169"/>
      <c r="DK91" s="169"/>
      <c r="DL91" s="169"/>
      <c r="DM91" s="169"/>
      <c r="DN91" s="169"/>
      <c r="DO91" s="169"/>
      <c r="DP91" s="169"/>
      <c r="DQ91" s="169"/>
      <c r="DR91" s="169"/>
      <c r="DS91" s="169"/>
      <c r="DT91" s="169"/>
      <c r="DU91" s="169"/>
      <c r="DV91" s="169"/>
      <c r="DW91" s="169"/>
      <c r="DX91" s="169"/>
      <c r="DY91" s="169"/>
      <c r="DZ91" s="169"/>
      <c r="EA91" s="169"/>
      <c r="EB91" s="169"/>
      <c r="EC91" s="169"/>
      <c r="ED91" s="169"/>
      <c r="EE91" s="169"/>
      <c r="EF91" s="169"/>
      <c r="EG91" s="169"/>
      <c r="EH91" s="169"/>
      <c r="EI91" s="169"/>
      <c r="EJ91" s="169"/>
      <c r="EK91" s="169"/>
      <c r="EL91" s="169"/>
      <c r="EM91" s="169"/>
      <c r="EN91" s="169"/>
      <c r="EO91" s="169"/>
      <c r="EP91" s="169"/>
      <c r="EQ91" s="169"/>
      <c r="ER91" s="169"/>
      <c r="ES91" s="169"/>
      <c r="ET91" s="169"/>
      <c r="EU91" s="169"/>
      <c r="EV91" s="169"/>
      <c r="EW91" s="169"/>
      <c r="EX91" s="169"/>
      <c r="EY91" s="169"/>
      <c r="EZ91" s="169"/>
      <c r="FA91" s="169"/>
      <c r="FB91" s="169"/>
      <c r="FC91" s="169"/>
      <c r="FD91" s="169"/>
      <c r="FE91" s="169"/>
      <c r="FF91" s="169"/>
      <c r="FG91" s="169"/>
      <c r="FH91" s="169"/>
      <c r="FI91" s="169"/>
      <c r="FJ91" s="169"/>
      <c r="FK91" s="169"/>
      <c r="FL91" s="169"/>
      <c r="FM91" s="169"/>
      <c r="FN91" s="169"/>
    </row>
    <row r="92" spans="1:170" s="167" customFormat="1" x14ac:dyDescent="0.2">
      <c r="A92" s="169"/>
      <c r="B92" s="169"/>
      <c r="C92" s="169"/>
      <c r="D92" s="169"/>
      <c r="E92" s="169"/>
      <c r="F92" s="169"/>
      <c r="G92" s="169"/>
      <c r="H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71"/>
      <c r="AY92" s="171"/>
      <c r="AZ92" s="171"/>
      <c r="BA92" s="171"/>
      <c r="CD92" s="169"/>
      <c r="CE92" s="169"/>
      <c r="CF92" s="169"/>
      <c r="CG92" s="169"/>
      <c r="CH92" s="169"/>
      <c r="CI92" s="169"/>
      <c r="CJ92" s="169"/>
      <c r="CK92" s="169"/>
      <c r="CL92" s="169"/>
      <c r="CM92" s="169"/>
      <c r="CN92" s="169"/>
      <c r="CO92" s="169"/>
      <c r="CP92" s="169"/>
      <c r="CQ92" s="169"/>
      <c r="CR92" s="169"/>
      <c r="CS92" s="169"/>
      <c r="CT92" s="169"/>
      <c r="CU92" s="169"/>
      <c r="CV92" s="169"/>
      <c r="CW92" s="169"/>
      <c r="CX92" s="169"/>
      <c r="CY92" s="169"/>
      <c r="CZ92" s="169"/>
      <c r="DA92" s="169"/>
      <c r="DB92" s="169"/>
      <c r="DC92" s="169"/>
      <c r="DD92" s="169"/>
      <c r="DE92" s="169"/>
      <c r="DF92" s="169"/>
      <c r="DG92" s="169"/>
      <c r="DH92" s="169"/>
      <c r="DI92" s="169"/>
      <c r="DJ92" s="169"/>
      <c r="DK92" s="169"/>
      <c r="DL92" s="169"/>
      <c r="DM92" s="169"/>
      <c r="DN92" s="169"/>
      <c r="DO92" s="169"/>
      <c r="DP92" s="169"/>
      <c r="DQ92" s="169"/>
      <c r="DR92" s="169"/>
      <c r="DS92" s="169"/>
      <c r="DT92" s="169"/>
      <c r="DU92" s="169"/>
      <c r="DV92" s="169"/>
      <c r="DW92" s="169"/>
      <c r="DX92" s="169"/>
      <c r="DY92" s="169"/>
      <c r="DZ92" s="169"/>
      <c r="EA92" s="169"/>
      <c r="EB92" s="169"/>
      <c r="EC92" s="169"/>
      <c r="ED92" s="169"/>
      <c r="EE92" s="169"/>
      <c r="EF92" s="169"/>
      <c r="EG92" s="169"/>
      <c r="EH92" s="169"/>
      <c r="EI92" s="169"/>
      <c r="EJ92" s="169"/>
      <c r="EK92" s="169"/>
      <c r="EL92" s="169"/>
      <c r="EM92" s="169"/>
      <c r="EN92" s="169"/>
      <c r="EO92" s="169"/>
      <c r="EP92" s="169"/>
      <c r="EQ92" s="169"/>
      <c r="ER92" s="169"/>
      <c r="ES92" s="169"/>
      <c r="ET92" s="169"/>
      <c r="EU92" s="169"/>
      <c r="EV92" s="169"/>
      <c r="EW92" s="169"/>
      <c r="EX92" s="169"/>
      <c r="EY92" s="169"/>
      <c r="EZ92" s="169"/>
      <c r="FA92" s="169"/>
      <c r="FB92" s="169"/>
      <c r="FC92" s="169"/>
      <c r="FD92" s="169"/>
      <c r="FE92" s="169"/>
      <c r="FF92" s="169"/>
      <c r="FG92" s="169"/>
      <c r="FH92" s="169"/>
      <c r="FI92" s="169"/>
      <c r="FJ92" s="169"/>
      <c r="FK92" s="169"/>
      <c r="FL92" s="169"/>
      <c r="FM92" s="169"/>
      <c r="FN92" s="169"/>
    </row>
    <row r="93" spans="1:170" s="167" customFormat="1" x14ac:dyDescent="0.2">
      <c r="A93" s="169"/>
      <c r="B93" s="169"/>
      <c r="C93" s="169"/>
      <c r="D93" s="169"/>
      <c r="E93" s="169"/>
      <c r="F93" s="169"/>
      <c r="G93" s="169"/>
      <c r="H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71"/>
      <c r="AY93" s="171"/>
      <c r="AZ93" s="171"/>
      <c r="BA93" s="171"/>
      <c r="CD93" s="169"/>
      <c r="CE93" s="169"/>
      <c r="CF93" s="169"/>
      <c r="CG93" s="169"/>
      <c r="CH93" s="169"/>
      <c r="CI93" s="169"/>
      <c r="CJ93" s="169"/>
      <c r="CK93" s="169"/>
      <c r="CL93" s="169"/>
      <c r="CM93" s="169"/>
      <c r="CN93" s="169"/>
      <c r="CO93" s="169"/>
      <c r="CP93" s="169"/>
      <c r="CQ93" s="169"/>
      <c r="CR93" s="169"/>
      <c r="CS93" s="169"/>
      <c r="CT93" s="169"/>
      <c r="CU93" s="169"/>
      <c r="CV93" s="169"/>
      <c r="CW93" s="169"/>
      <c r="CX93" s="169"/>
      <c r="CY93" s="169"/>
      <c r="CZ93" s="169"/>
      <c r="DA93" s="169"/>
      <c r="DB93" s="169"/>
      <c r="DC93" s="169"/>
      <c r="DD93" s="169"/>
      <c r="DE93" s="169"/>
      <c r="DF93" s="169"/>
      <c r="DG93" s="169"/>
      <c r="DH93" s="169"/>
      <c r="DI93" s="169"/>
      <c r="DJ93" s="169"/>
      <c r="DK93" s="169"/>
      <c r="DL93" s="169"/>
      <c r="DM93" s="169"/>
      <c r="DN93" s="169"/>
      <c r="DO93" s="169"/>
      <c r="DP93" s="169"/>
      <c r="DQ93" s="169"/>
      <c r="DR93" s="169"/>
      <c r="DS93" s="169"/>
      <c r="DT93" s="169"/>
      <c r="DU93" s="169"/>
      <c r="DV93" s="169"/>
      <c r="DW93" s="169"/>
      <c r="DX93" s="169"/>
      <c r="DY93" s="169"/>
      <c r="DZ93" s="169"/>
      <c r="EA93" s="169"/>
      <c r="EB93" s="169"/>
      <c r="EC93" s="169"/>
      <c r="ED93" s="169"/>
      <c r="EE93" s="169"/>
      <c r="EF93" s="169"/>
      <c r="EG93" s="169"/>
      <c r="EH93" s="169"/>
      <c r="EI93" s="169"/>
      <c r="EJ93" s="169"/>
      <c r="EK93" s="169"/>
      <c r="EL93" s="169"/>
      <c r="EM93" s="169"/>
      <c r="EN93" s="169"/>
      <c r="EO93" s="169"/>
      <c r="EP93" s="169"/>
      <c r="EQ93" s="169"/>
      <c r="ER93" s="169"/>
      <c r="ES93" s="169"/>
      <c r="ET93" s="169"/>
      <c r="EU93" s="169"/>
      <c r="EV93" s="169"/>
      <c r="EW93" s="169"/>
      <c r="EX93" s="169"/>
      <c r="EY93" s="169"/>
      <c r="EZ93" s="169"/>
      <c r="FA93" s="169"/>
      <c r="FB93" s="169"/>
      <c r="FC93" s="169"/>
      <c r="FD93" s="169"/>
      <c r="FE93" s="169"/>
      <c r="FF93" s="169"/>
      <c r="FG93" s="169"/>
      <c r="FH93" s="169"/>
      <c r="FI93" s="169"/>
      <c r="FJ93" s="169"/>
      <c r="FK93" s="169"/>
      <c r="FL93" s="169"/>
      <c r="FM93" s="169"/>
      <c r="FN93" s="169"/>
    </row>
    <row r="94" spans="1:170" s="167" customFormat="1" x14ac:dyDescent="0.2">
      <c r="A94" s="169"/>
      <c r="B94" s="169"/>
      <c r="C94" s="169"/>
      <c r="D94" s="169"/>
      <c r="E94" s="169"/>
      <c r="F94" s="169"/>
      <c r="G94" s="169"/>
      <c r="H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71"/>
      <c r="AY94" s="171"/>
      <c r="AZ94" s="171"/>
      <c r="BA94" s="171"/>
      <c r="CD94" s="169"/>
      <c r="CE94" s="169"/>
      <c r="CF94" s="169"/>
      <c r="CG94" s="169"/>
      <c r="CH94" s="169"/>
      <c r="CI94" s="169"/>
      <c r="CJ94" s="169"/>
      <c r="CK94" s="169"/>
      <c r="CL94" s="169"/>
      <c r="CM94" s="169"/>
      <c r="CN94" s="169"/>
      <c r="CO94" s="169"/>
      <c r="CP94" s="169"/>
      <c r="CQ94" s="169"/>
      <c r="CR94" s="169"/>
      <c r="CS94" s="169"/>
      <c r="CT94" s="169"/>
      <c r="CU94" s="169"/>
      <c r="CV94" s="169"/>
      <c r="CW94" s="169"/>
      <c r="CX94" s="169"/>
      <c r="CY94" s="169"/>
      <c r="CZ94" s="169"/>
      <c r="DA94" s="169"/>
      <c r="DB94" s="169"/>
      <c r="DC94" s="169"/>
      <c r="DD94" s="169"/>
      <c r="DE94" s="169"/>
      <c r="DF94" s="169"/>
      <c r="DG94" s="169"/>
      <c r="DH94" s="169"/>
      <c r="DI94" s="169"/>
      <c r="DJ94" s="169"/>
      <c r="DK94" s="169"/>
      <c r="DL94" s="169"/>
      <c r="DM94" s="169"/>
      <c r="DN94" s="169"/>
      <c r="DO94" s="169"/>
      <c r="DP94" s="169"/>
      <c r="DQ94" s="169"/>
      <c r="DR94" s="169"/>
      <c r="DS94" s="169"/>
      <c r="DT94" s="169"/>
      <c r="DU94" s="169"/>
      <c r="DV94" s="169"/>
      <c r="DW94" s="169"/>
      <c r="DX94" s="169"/>
      <c r="DY94" s="169"/>
      <c r="DZ94" s="169"/>
      <c r="EA94" s="169"/>
      <c r="EB94" s="169"/>
      <c r="EC94" s="169"/>
      <c r="ED94" s="169"/>
      <c r="EE94" s="169"/>
      <c r="EF94" s="169"/>
      <c r="EG94" s="169"/>
      <c r="EH94" s="169"/>
      <c r="EI94" s="169"/>
      <c r="EJ94" s="169"/>
      <c r="EK94" s="169"/>
      <c r="EL94" s="169"/>
      <c r="EM94" s="169"/>
      <c r="EN94" s="169"/>
      <c r="EO94" s="169"/>
      <c r="EP94" s="169"/>
      <c r="EQ94" s="169"/>
      <c r="ER94" s="169"/>
      <c r="ES94" s="169"/>
      <c r="ET94" s="169"/>
      <c r="EU94" s="169"/>
      <c r="EV94" s="169"/>
      <c r="EW94" s="169"/>
      <c r="EX94" s="169"/>
      <c r="EY94" s="169"/>
      <c r="EZ94" s="169"/>
      <c r="FA94" s="169"/>
      <c r="FB94" s="169"/>
      <c r="FC94" s="169"/>
      <c r="FD94" s="169"/>
      <c r="FE94" s="169"/>
      <c r="FF94" s="169"/>
      <c r="FG94" s="169"/>
      <c r="FH94" s="169"/>
      <c r="FI94" s="169"/>
      <c r="FJ94" s="169"/>
      <c r="FK94" s="169"/>
      <c r="FL94" s="169"/>
      <c r="FM94" s="169"/>
      <c r="FN94" s="169"/>
    </row>
    <row r="95" spans="1:170" s="167" customFormat="1" x14ac:dyDescent="0.2">
      <c r="A95" s="169"/>
      <c r="B95" s="169"/>
      <c r="C95" s="169"/>
      <c r="D95" s="169"/>
      <c r="E95" s="169"/>
      <c r="F95" s="169"/>
      <c r="G95" s="169"/>
      <c r="H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71"/>
      <c r="AY95" s="171"/>
      <c r="AZ95" s="171"/>
      <c r="BA95" s="171"/>
      <c r="CD95" s="169"/>
      <c r="CE95" s="169"/>
      <c r="CF95" s="169"/>
      <c r="CG95" s="169"/>
      <c r="CH95" s="169"/>
      <c r="CI95" s="169"/>
      <c r="CJ95" s="169"/>
      <c r="CK95" s="169"/>
      <c r="CL95" s="169"/>
      <c r="CM95" s="169"/>
      <c r="CN95" s="169"/>
      <c r="CO95" s="169"/>
      <c r="CP95" s="169"/>
      <c r="CQ95" s="169"/>
      <c r="CR95" s="169"/>
      <c r="CS95" s="169"/>
      <c r="CT95" s="169"/>
      <c r="CU95" s="169"/>
      <c r="CV95" s="169"/>
      <c r="CW95" s="169"/>
      <c r="CX95" s="169"/>
      <c r="CY95" s="169"/>
      <c r="CZ95" s="169"/>
      <c r="DA95" s="169"/>
      <c r="DB95" s="169"/>
      <c r="DC95" s="169"/>
      <c r="DD95" s="169"/>
      <c r="DE95" s="169"/>
      <c r="DF95" s="169"/>
      <c r="DG95" s="169"/>
      <c r="DH95" s="169"/>
      <c r="DI95" s="169"/>
      <c r="DJ95" s="169"/>
      <c r="DK95" s="169"/>
      <c r="DL95" s="169"/>
      <c r="DM95" s="169"/>
      <c r="DN95" s="169"/>
      <c r="DO95" s="169"/>
      <c r="DP95" s="169"/>
      <c r="DQ95" s="169"/>
      <c r="DR95" s="169"/>
      <c r="DS95" s="169"/>
      <c r="DT95" s="169"/>
      <c r="DU95" s="169"/>
      <c r="DV95" s="169"/>
      <c r="DW95" s="169"/>
      <c r="DX95" s="169"/>
      <c r="DY95" s="169"/>
      <c r="DZ95" s="169"/>
      <c r="EA95" s="169"/>
      <c r="EB95" s="169"/>
      <c r="EC95" s="169"/>
      <c r="ED95" s="169"/>
      <c r="EE95" s="169"/>
      <c r="EF95" s="169"/>
      <c r="EG95" s="169"/>
      <c r="EH95" s="169"/>
      <c r="EI95" s="169"/>
      <c r="EJ95" s="169"/>
      <c r="EK95" s="169"/>
      <c r="EL95" s="169"/>
      <c r="EM95" s="169"/>
      <c r="EN95" s="169"/>
      <c r="EO95" s="169"/>
      <c r="EP95" s="169"/>
      <c r="EQ95" s="169"/>
      <c r="ER95" s="169"/>
      <c r="ES95" s="169"/>
      <c r="ET95" s="169"/>
      <c r="EU95" s="169"/>
      <c r="EV95" s="169"/>
      <c r="EW95" s="169"/>
      <c r="EX95" s="169"/>
      <c r="EY95" s="169"/>
      <c r="EZ95" s="169"/>
      <c r="FA95" s="169"/>
      <c r="FB95" s="169"/>
      <c r="FC95" s="169"/>
      <c r="FD95" s="169"/>
      <c r="FE95" s="169"/>
      <c r="FF95" s="169"/>
      <c r="FG95" s="169"/>
      <c r="FH95" s="169"/>
      <c r="FI95" s="169"/>
      <c r="FJ95" s="169"/>
      <c r="FK95" s="169"/>
      <c r="FL95" s="169"/>
      <c r="FM95" s="169"/>
      <c r="FN95" s="169"/>
    </row>
    <row r="96" spans="1:170" s="167" customFormat="1" x14ac:dyDescent="0.2">
      <c r="A96" s="169"/>
      <c r="B96" s="169"/>
      <c r="C96" s="169"/>
      <c r="D96" s="169"/>
      <c r="E96" s="169"/>
      <c r="F96" s="169"/>
      <c r="G96" s="169"/>
      <c r="H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71"/>
      <c r="AY96" s="171"/>
      <c r="AZ96" s="171"/>
      <c r="BA96" s="171"/>
      <c r="CD96" s="169"/>
      <c r="CE96" s="169"/>
      <c r="CF96" s="169"/>
      <c r="CG96" s="169"/>
      <c r="CH96" s="169"/>
      <c r="CI96" s="169"/>
      <c r="CJ96" s="169"/>
      <c r="CK96" s="169"/>
      <c r="CL96" s="169"/>
      <c r="CM96" s="169"/>
      <c r="CN96" s="169"/>
      <c r="CO96" s="169"/>
      <c r="CP96" s="169"/>
      <c r="CQ96" s="169"/>
      <c r="CR96" s="169"/>
      <c r="CS96" s="169"/>
      <c r="CT96" s="169"/>
      <c r="CU96" s="169"/>
      <c r="CV96" s="169"/>
      <c r="CW96" s="169"/>
      <c r="CX96" s="169"/>
      <c r="CY96" s="169"/>
      <c r="CZ96" s="169"/>
      <c r="DA96" s="169"/>
      <c r="DB96" s="169"/>
      <c r="DC96" s="169"/>
      <c r="DD96" s="169"/>
      <c r="DE96" s="169"/>
      <c r="DF96" s="169"/>
      <c r="DG96" s="169"/>
      <c r="DH96" s="169"/>
      <c r="DI96" s="169"/>
      <c r="DJ96" s="169"/>
      <c r="DK96" s="169"/>
      <c r="DL96" s="169"/>
      <c r="DM96" s="169"/>
      <c r="DN96" s="169"/>
      <c r="DO96" s="169"/>
      <c r="DP96" s="169"/>
      <c r="DQ96" s="169"/>
      <c r="DR96" s="169"/>
      <c r="DS96" s="169"/>
      <c r="DT96" s="169"/>
      <c r="DU96" s="169"/>
      <c r="DV96" s="169"/>
      <c r="DW96" s="169"/>
      <c r="DX96" s="169"/>
      <c r="DY96" s="169"/>
      <c r="DZ96" s="169"/>
      <c r="EA96" s="169"/>
      <c r="EB96" s="169"/>
      <c r="EC96" s="169"/>
      <c r="ED96" s="169"/>
      <c r="EE96" s="169"/>
      <c r="EF96" s="169"/>
      <c r="EG96" s="169"/>
      <c r="EH96" s="169"/>
      <c r="EI96" s="169"/>
      <c r="EJ96" s="169"/>
      <c r="EK96" s="169"/>
      <c r="EL96" s="169"/>
      <c r="EM96" s="169"/>
      <c r="EN96" s="169"/>
      <c r="EO96" s="169"/>
      <c r="EP96" s="169"/>
      <c r="EQ96" s="169"/>
      <c r="ER96" s="169"/>
      <c r="ES96" s="169"/>
      <c r="ET96" s="169"/>
      <c r="EU96" s="169"/>
      <c r="EV96" s="169"/>
      <c r="EW96" s="169"/>
      <c r="EX96" s="169"/>
      <c r="EY96" s="169"/>
      <c r="EZ96" s="169"/>
      <c r="FA96" s="169"/>
      <c r="FB96" s="169"/>
      <c r="FC96" s="169"/>
      <c r="FD96" s="169"/>
      <c r="FE96" s="169"/>
      <c r="FF96" s="169"/>
      <c r="FG96" s="169"/>
      <c r="FH96" s="169"/>
      <c r="FI96" s="169"/>
      <c r="FJ96" s="169"/>
      <c r="FK96" s="169"/>
      <c r="FL96" s="169"/>
      <c r="FM96" s="169"/>
      <c r="FN96" s="169"/>
    </row>
    <row r="97" spans="1:170" s="167" customFormat="1" x14ac:dyDescent="0.2">
      <c r="A97" s="169"/>
      <c r="B97" s="169"/>
      <c r="C97" s="169"/>
      <c r="D97" s="169"/>
      <c r="E97" s="169"/>
      <c r="F97" s="169"/>
      <c r="G97" s="169"/>
      <c r="H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71"/>
      <c r="AY97" s="171"/>
      <c r="AZ97" s="171"/>
      <c r="BA97" s="171"/>
      <c r="CD97" s="169"/>
      <c r="CE97" s="169"/>
      <c r="CF97" s="169"/>
      <c r="CG97" s="169"/>
      <c r="CH97" s="169"/>
      <c r="CI97" s="169"/>
      <c r="CJ97" s="169"/>
      <c r="CK97" s="169"/>
      <c r="CL97" s="169"/>
      <c r="CM97" s="169"/>
      <c r="CN97" s="169"/>
      <c r="CO97" s="169"/>
      <c r="CP97" s="169"/>
      <c r="CQ97" s="169"/>
      <c r="CR97" s="169"/>
      <c r="CS97" s="169"/>
      <c r="CT97" s="169"/>
      <c r="CU97" s="169"/>
      <c r="CV97" s="169"/>
      <c r="CW97" s="169"/>
      <c r="CX97" s="169"/>
      <c r="CY97" s="169"/>
      <c r="CZ97" s="169"/>
      <c r="DA97" s="169"/>
      <c r="DB97" s="169"/>
      <c r="DC97" s="169"/>
      <c r="DD97" s="169"/>
      <c r="DE97" s="169"/>
      <c r="DF97" s="169"/>
      <c r="DG97" s="169"/>
      <c r="DH97" s="169"/>
      <c r="DI97" s="169"/>
      <c r="DJ97" s="169"/>
      <c r="DK97" s="169"/>
      <c r="DL97" s="169"/>
      <c r="DM97" s="169"/>
      <c r="DN97" s="169"/>
      <c r="DO97" s="169"/>
      <c r="DP97" s="169"/>
      <c r="DQ97" s="169"/>
      <c r="DR97" s="169"/>
      <c r="DS97" s="169"/>
      <c r="DT97" s="169"/>
      <c r="DU97" s="169"/>
      <c r="DV97" s="169"/>
      <c r="DW97" s="169"/>
      <c r="DX97" s="169"/>
      <c r="DY97" s="169"/>
      <c r="DZ97" s="169"/>
      <c r="EA97" s="169"/>
      <c r="EB97" s="169"/>
      <c r="EC97" s="169"/>
      <c r="ED97" s="169"/>
      <c r="EE97" s="169"/>
      <c r="EF97" s="169"/>
      <c r="EG97" s="169"/>
      <c r="EH97" s="169"/>
      <c r="EI97" s="169"/>
      <c r="EJ97" s="169"/>
      <c r="EK97" s="169"/>
      <c r="EL97" s="169"/>
      <c r="EM97" s="169"/>
      <c r="EN97" s="169"/>
      <c r="EO97" s="169"/>
      <c r="EP97" s="169"/>
      <c r="EQ97" s="169"/>
      <c r="ER97" s="169"/>
      <c r="ES97" s="169"/>
      <c r="ET97" s="169"/>
      <c r="EU97" s="169"/>
      <c r="EV97" s="169"/>
      <c r="EW97" s="169"/>
      <c r="EX97" s="169"/>
      <c r="EY97" s="169"/>
      <c r="EZ97" s="169"/>
      <c r="FA97" s="169"/>
      <c r="FB97" s="169"/>
      <c r="FC97" s="169"/>
      <c r="FD97" s="169"/>
      <c r="FE97" s="169"/>
      <c r="FF97" s="169"/>
      <c r="FG97" s="169"/>
      <c r="FH97" s="169"/>
      <c r="FI97" s="169"/>
      <c r="FJ97" s="169"/>
      <c r="FK97" s="169"/>
      <c r="FL97" s="169"/>
      <c r="FM97" s="169"/>
      <c r="FN97" s="169"/>
    </row>
    <row r="98" spans="1:170" s="167" customFormat="1" x14ac:dyDescent="0.2">
      <c r="A98" s="169"/>
      <c r="B98" s="169"/>
      <c r="C98" s="169"/>
      <c r="D98" s="169"/>
      <c r="E98" s="169"/>
      <c r="F98" s="169"/>
      <c r="G98" s="169"/>
      <c r="H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71"/>
      <c r="AY98" s="171"/>
      <c r="AZ98" s="171"/>
      <c r="BA98" s="171"/>
      <c r="CD98" s="169"/>
      <c r="CE98" s="169"/>
      <c r="CF98" s="169"/>
      <c r="CG98" s="169"/>
      <c r="CH98" s="169"/>
      <c r="CI98" s="169"/>
      <c r="CJ98" s="169"/>
      <c r="CK98" s="169"/>
      <c r="CL98" s="169"/>
      <c r="CM98" s="169"/>
      <c r="CN98" s="169"/>
      <c r="CO98" s="169"/>
      <c r="CP98" s="169"/>
      <c r="CQ98" s="169"/>
      <c r="CR98" s="169"/>
      <c r="CS98" s="169"/>
      <c r="CT98" s="169"/>
      <c r="CU98" s="169"/>
      <c r="CV98" s="169"/>
      <c r="CW98" s="169"/>
      <c r="CX98" s="169"/>
      <c r="CY98" s="169"/>
      <c r="CZ98" s="169"/>
      <c r="DA98" s="169"/>
      <c r="DB98" s="169"/>
      <c r="DC98" s="169"/>
      <c r="DD98" s="169"/>
      <c r="DE98" s="169"/>
      <c r="DF98" s="169"/>
      <c r="DG98" s="169"/>
      <c r="DH98" s="169"/>
      <c r="DI98" s="169"/>
      <c r="DJ98" s="169"/>
      <c r="DK98" s="169"/>
      <c r="DL98" s="169"/>
      <c r="DM98" s="169"/>
      <c r="DN98" s="169"/>
      <c r="DO98" s="169"/>
      <c r="DP98" s="169"/>
      <c r="DQ98" s="169"/>
      <c r="DR98" s="169"/>
      <c r="DS98" s="169"/>
      <c r="DT98" s="169"/>
      <c r="DU98" s="169"/>
      <c r="DV98" s="169"/>
      <c r="DW98" s="169"/>
      <c r="DX98" s="169"/>
      <c r="DY98" s="169"/>
      <c r="DZ98" s="169"/>
      <c r="EA98" s="169"/>
      <c r="EB98" s="169"/>
      <c r="EC98" s="169"/>
      <c r="ED98" s="169"/>
      <c r="EE98" s="169"/>
      <c r="EF98" s="169"/>
      <c r="EG98" s="169"/>
      <c r="EH98" s="169"/>
      <c r="EI98" s="169"/>
      <c r="EJ98" s="169"/>
      <c r="EK98" s="169"/>
      <c r="EL98" s="169"/>
      <c r="EM98" s="169"/>
      <c r="EN98" s="169"/>
      <c r="EO98" s="169"/>
      <c r="EP98" s="169"/>
      <c r="EQ98" s="169"/>
      <c r="ER98" s="169"/>
      <c r="ES98" s="169"/>
      <c r="ET98" s="169"/>
      <c r="EU98" s="169"/>
      <c r="EV98" s="169"/>
      <c r="EW98" s="169"/>
      <c r="EX98" s="169"/>
      <c r="EY98" s="169"/>
      <c r="EZ98" s="169"/>
      <c r="FA98" s="169"/>
      <c r="FB98" s="169"/>
      <c r="FC98" s="169"/>
      <c r="FD98" s="169"/>
      <c r="FE98" s="169"/>
      <c r="FF98" s="169"/>
      <c r="FG98" s="169"/>
      <c r="FH98" s="169"/>
      <c r="FI98" s="169"/>
      <c r="FJ98" s="169"/>
      <c r="FK98" s="169"/>
      <c r="FL98" s="169"/>
      <c r="FM98" s="169"/>
      <c r="FN98" s="169"/>
    </row>
    <row r="99" spans="1:170" s="167" customFormat="1" x14ac:dyDescent="0.2">
      <c r="A99" s="169"/>
      <c r="B99" s="169"/>
      <c r="C99" s="169"/>
      <c r="D99" s="169"/>
      <c r="E99" s="169"/>
      <c r="F99" s="169"/>
      <c r="G99" s="169"/>
      <c r="H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169"/>
      <c r="AW99" s="169"/>
      <c r="AX99" s="171"/>
      <c r="AY99" s="171"/>
      <c r="AZ99" s="171"/>
      <c r="BA99" s="171"/>
      <c r="CD99" s="169"/>
      <c r="CE99" s="169"/>
      <c r="CF99" s="169"/>
      <c r="CG99" s="169"/>
      <c r="CH99" s="169"/>
      <c r="CI99" s="169"/>
      <c r="CJ99" s="169"/>
      <c r="CK99" s="169"/>
      <c r="CL99" s="169"/>
      <c r="CM99" s="169"/>
      <c r="CN99" s="169"/>
      <c r="CO99" s="169"/>
      <c r="CP99" s="169"/>
      <c r="CQ99" s="169"/>
      <c r="CR99" s="169"/>
      <c r="CS99" s="169"/>
      <c r="CT99" s="169"/>
      <c r="CU99" s="169"/>
      <c r="CV99" s="169"/>
      <c r="CW99" s="169"/>
      <c r="CX99" s="169"/>
      <c r="CY99" s="169"/>
      <c r="CZ99" s="169"/>
      <c r="DA99" s="169"/>
      <c r="DB99" s="169"/>
      <c r="DC99" s="169"/>
      <c r="DD99" s="169"/>
      <c r="DE99" s="169"/>
      <c r="DF99" s="169"/>
      <c r="DG99" s="169"/>
      <c r="DH99" s="169"/>
      <c r="DI99" s="169"/>
      <c r="DJ99" s="169"/>
      <c r="DK99" s="169"/>
      <c r="DL99" s="169"/>
      <c r="DM99" s="169"/>
      <c r="DN99" s="169"/>
      <c r="DO99" s="169"/>
      <c r="DP99" s="169"/>
      <c r="DQ99" s="169"/>
      <c r="DR99" s="169"/>
      <c r="DS99" s="169"/>
      <c r="DT99" s="169"/>
      <c r="DU99" s="169"/>
      <c r="DV99" s="169"/>
      <c r="DW99" s="169"/>
      <c r="DX99" s="169"/>
      <c r="DY99" s="169"/>
      <c r="DZ99" s="169"/>
      <c r="EA99" s="169"/>
      <c r="EB99" s="169"/>
      <c r="EC99" s="169"/>
      <c r="ED99" s="169"/>
      <c r="EE99" s="169"/>
      <c r="EF99" s="169"/>
      <c r="EG99" s="169"/>
      <c r="EH99" s="169"/>
      <c r="EI99" s="169"/>
      <c r="EJ99" s="169"/>
      <c r="EK99" s="169"/>
      <c r="EL99" s="169"/>
      <c r="EM99" s="169"/>
      <c r="EN99" s="169"/>
      <c r="EO99" s="169"/>
      <c r="EP99" s="169"/>
      <c r="EQ99" s="169"/>
      <c r="ER99" s="169"/>
      <c r="ES99" s="169"/>
      <c r="ET99" s="169"/>
      <c r="EU99" s="169"/>
      <c r="EV99" s="169"/>
      <c r="EW99" s="169"/>
      <c r="EX99" s="169"/>
      <c r="EY99" s="169"/>
      <c r="EZ99" s="169"/>
      <c r="FA99" s="169"/>
      <c r="FB99" s="169"/>
      <c r="FC99" s="169"/>
      <c r="FD99" s="169"/>
      <c r="FE99" s="169"/>
      <c r="FF99" s="169"/>
      <c r="FG99" s="169"/>
      <c r="FH99" s="169"/>
      <c r="FI99" s="169"/>
      <c r="FJ99" s="169"/>
      <c r="FK99" s="169"/>
      <c r="FL99" s="169"/>
      <c r="FM99" s="169"/>
      <c r="FN99" s="169"/>
    </row>
    <row r="100" spans="1:170" s="167" customFormat="1" x14ac:dyDescent="0.2">
      <c r="A100" s="169"/>
      <c r="B100" s="169"/>
      <c r="C100" s="169"/>
      <c r="D100" s="169"/>
      <c r="E100" s="169"/>
      <c r="F100" s="169"/>
      <c r="G100" s="169"/>
      <c r="H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71"/>
      <c r="AY100" s="171"/>
      <c r="AZ100" s="171"/>
      <c r="BA100" s="171"/>
      <c r="CD100" s="169"/>
      <c r="CE100" s="169"/>
      <c r="CF100" s="169"/>
      <c r="CG100" s="169"/>
      <c r="CH100" s="169"/>
      <c r="CI100" s="169"/>
      <c r="CJ100" s="169"/>
      <c r="CK100" s="169"/>
      <c r="CL100" s="169"/>
      <c r="CM100" s="169"/>
      <c r="CN100" s="169"/>
      <c r="CO100" s="169"/>
      <c r="CP100" s="169"/>
      <c r="CQ100" s="169"/>
      <c r="CR100" s="169"/>
      <c r="CS100" s="169"/>
      <c r="CT100" s="169"/>
      <c r="CU100" s="169"/>
      <c r="CV100" s="169"/>
      <c r="CW100" s="169"/>
      <c r="CX100" s="169"/>
      <c r="CY100" s="169"/>
      <c r="CZ100" s="169"/>
      <c r="DA100" s="169"/>
      <c r="DB100" s="169"/>
      <c r="DC100" s="169"/>
      <c r="DD100" s="169"/>
      <c r="DE100" s="169"/>
      <c r="DF100" s="169"/>
      <c r="DG100" s="169"/>
      <c r="DH100" s="169"/>
      <c r="DI100" s="169"/>
      <c r="DJ100" s="169"/>
      <c r="DK100" s="169"/>
      <c r="DL100" s="169"/>
      <c r="DM100" s="169"/>
      <c r="DN100" s="169"/>
      <c r="DO100" s="169"/>
      <c r="DP100" s="169"/>
      <c r="DQ100" s="169"/>
      <c r="DR100" s="169"/>
      <c r="DS100" s="169"/>
      <c r="DT100" s="169"/>
      <c r="DU100" s="169"/>
      <c r="DV100" s="169"/>
      <c r="DW100" s="169"/>
      <c r="DX100" s="169"/>
      <c r="DY100" s="169"/>
      <c r="DZ100" s="169"/>
      <c r="EA100" s="169"/>
      <c r="EB100" s="169"/>
      <c r="EC100" s="169"/>
      <c r="ED100" s="169"/>
      <c r="EE100" s="169"/>
      <c r="EF100" s="169"/>
      <c r="EG100" s="169"/>
      <c r="EH100" s="169"/>
      <c r="EI100" s="169"/>
      <c r="EJ100" s="169"/>
      <c r="EK100" s="169"/>
      <c r="EL100" s="169"/>
      <c r="EM100" s="169"/>
      <c r="EN100" s="169"/>
      <c r="EO100" s="169"/>
      <c r="EP100" s="169"/>
      <c r="EQ100" s="169"/>
      <c r="ER100" s="169"/>
      <c r="ES100" s="169"/>
      <c r="ET100" s="169"/>
      <c r="EU100" s="169"/>
      <c r="EV100" s="169"/>
      <c r="EW100" s="169"/>
      <c r="EX100" s="169"/>
      <c r="EY100" s="169"/>
      <c r="EZ100" s="169"/>
      <c r="FA100" s="169"/>
      <c r="FB100" s="169"/>
      <c r="FC100" s="169"/>
      <c r="FD100" s="169"/>
      <c r="FE100" s="169"/>
      <c r="FF100" s="169"/>
      <c r="FG100" s="169"/>
      <c r="FH100" s="169"/>
      <c r="FI100" s="169"/>
      <c r="FJ100" s="169"/>
      <c r="FK100" s="169"/>
      <c r="FL100" s="169"/>
      <c r="FM100" s="169"/>
      <c r="FN100" s="169"/>
    </row>
    <row r="101" spans="1:170" s="167" customFormat="1" x14ac:dyDescent="0.2">
      <c r="A101" s="169"/>
      <c r="B101" s="169"/>
      <c r="C101" s="169"/>
      <c r="D101" s="169"/>
      <c r="E101" s="169"/>
      <c r="F101" s="169"/>
      <c r="G101" s="169"/>
      <c r="H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71"/>
      <c r="AY101" s="171"/>
      <c r="AZ101" s="171"/>
      <c r="BA101" s="171"/>
      <c r="CD101" s="169"/>
      <c r="CE101" s="169"/>
      <c r="CF101" s="169"/>
      <c r="CG101" s="169"/>
      <c r="CH101" s="169"/>
      <c r="CI101" s="169"/>
      <c r="CJ101" s="169"/>
      <c r="CK101" s="169"/>
      <c r="CL101" s="169"/>
      <c r="CM101" s="169"/>
      <c r="CN101" s="169"/>
      <c r="CO101" s="169"/>
      <c r="CP101" s="169"/>
      <c r="CQ101" s="169"/>
      <c r="CR101" s="169"/>
      <c r="CS101" s="169"/>
      <c r="CT101" s="169"/>
      <c r="CU101" s="169"/>
      <c r="CV101" s="169"/>
      <c r="CW101" s="169"/>
      <c r="CX101" s="169"/>
      <c r="CY101" s="169"/>
      <c r="CZ101" s="169"/>
      <c r="DA101" s="169"/>
      <c r="DB101" s="169"/>
      <c r="DC101" s="169"/>
      <c r="DD101" s="169"/>
      <c r="DE101" s="169"/>
      <c r="DF101" s="169"/>
      <c r="DG101" s="169"/>
      <c r="DH101" s="169"/>
      <c r="DI101" s="169"/>
      <c r="DJ101" s="169"/>
      <c r="DK101" s="169"/>
      <c r="DL101" s="169"/>
      <c r="DM101" s="169"/>
      <c r="DN101" s="169"/>
      <c r="DO101" s="169"/>
      <c r="DP101" s="169"/>
      <c r="DQ101" s="169"/>
      <c r="DR101" s="169"/>
      <c r="DS101" s="169"/>
      <c r="DT101" s="169"/>
      <c r="DU101" s="169"/>
      <c r="DV101" s="169"/>
      <c r="DW101" s="169"/>
      <c r="DX101" s="169"/>
      <c r="DY101" s="169"/>
      <c r="DZ101" s="169"/>
      <c r="EA101" s="169"/>
      <c r="EB101" s="169"/>
      <c r="EC101" s="169"/>
      <c r="ED101" s="169"/>
      <c r="EE101" s="169"/>
      <c r="EF101" s="169"/>
      <c r="EG101" s="169"/>
      <c r="EH101" s="169"/>
      <c r="EI101" s="169"/>
      <c r="EJ101" s="169"/>
      <c r="EK101" s="169"/>
      <c r="EL101" s="169"/>
      <c r="EM101" s="169"/>
      <c r="EN101" s="169"/>
      <c r="EO101" s="169"/>
      <c r="EP101" s="169"/>
      <c r="EQ101" s="169"/>
      <c r="ER101" s="169"/>
      <c r="ES101" s="169"/>
      <c r="ET101" s="169"/>
      <c r="EU101" s="169"/>
      <c r="EV101" s="169"/>
      <c r="EW101" s="169"/>
      <c r="EX101" s="169"/>
      <c r="EY101" s="169"/>
      <c r="EZ101" s="169"/>
      <c r="FA101" s="169"/>
      <c r="FB101" s="169"/>
      <c r="FC101" s="169"/>
      <c r="FD101" s="169"/>
      <c r="FE101" s="169"/>
      <c r="FF101" s="169"/>
      <c r="FG101" s="169"/>
      <c r="FH101" s="169"/>
      <c r="FI101" s="169"/>
      <c r="FJ101" s="169"/>
      <c r="FK101" s="169"/>
      <c r="FL101" s="169"/>
      <c r="FM101" s="169"/>
      <c r="FN101" s="169"/>
    </row>
    <row r="102" spans="1:170" s="167" customFormat="1" x14ac:dyDescent="0.2">
      <c r="A102" s="169"/>
      <c r="B102" s="169"/>
      <c r="C102" s="169"/>
      <c r="D102" s="169"/>
      <c r="E102" s="169"/>
      <c r="F102" s="169"/>
      <c r="G102" s="169"/>
      <c r="H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71"/>
      <c r="AY102" s="171"/>
      <c r="AZ102" s="171"/>
      <c r="BA102" s="171"/>
      <c r="CD102" s="169"/>
      <c r="CE102" s="169"/>
      <c r="CF102" s="169"/>
      <c r="CG102" s="169"/>
      <c r="CH102" s="169"/>
      <c r="CI102" s="169"/>
      <c r="CJ102" s="169"/>
      <c r="CK102" s="169"/>
      <c r="CL102" s="169"/>
      <c r="CM102" s="169"/>
      <c r="CN102" s="169"/>
      <c r="CO102" s="169"/>
      <c r="CP102" s="169"/>
      <c r="CQ102" s="169"/>
      <c r="CR102" s="169"/>
      <c r="CS102" s="169"/>
      <c r="CT102" s="169"/>
      <c r="CU102" s="169"/>
      <c r="CV102" s="169"/>
      <c r="CW102" s="169"/>
      <c r="CX102" s="169"/>
      <c r="CY102" s="169"/>
      <c r="CZ102" s="169"/>
      <c r="DA102" s="169"/>
      <c r="DB102" s="169"/>
      <c r="DC102" s="169"/>
      <c r="DD102" s="169"/>
      <c r="DE102" s="169"/>
      <c r="DF102" s="169"/>
      <c r="DG102" s="169"/>
      <c r="DH102" s="169"/>
      <c r="DI102" s="169"/>
      <c r="DJ102" s="169"/>
      <c r="DK102" s="169"/>
      <c r="DL102" s="169"/>
      <c r="DM102" s="169"/>
      <c r="DN102" s="169"/>
      <c r="DO102" s="169"/>
      <c r="DP102" s="169"/>
      <c r="DQ102" s="169"/>
      <c r="DR102" s="169"/>
      <c r="DS102" s="169"/>
      <c r="DT102" s="169"/>
      <c r="DU102" s="169"/>
      <c r="DV102" s="169"/>
      <c r="DW102" s="169"/>
      <c r="DX102" s="169"/>
      <c r="DY102" s="169"/>
      <c r="DZ102" s="169"/>
      <c r="EA102" s="169"/>
      <c r="EB102" s="169"/>
      <c r="EC102" s="169"/>
      <c r="ED102" s="169"/>
      <c r="EE102" s="169"/>
      <c r="EF102" s="169"/>
      <c r="EG102" s="169"/>
      <c r="EH102" s="169"/>
      <c r="EI102" s="169"/>
      <c r="EJ102" s="169"/>
      <c r="EK102" s="169"/>
      <c r="EL102" s="169"/>
      <c r="EM102" s="169"/>
      <c r="EN102" s="169"/>
      <c r="EO102" s="169"/>
      <c r="EP102" s="169"/>
      <c r="EQ102" s="169"/>
      <c r="ER102" s="169"/>
      <c r="ES102" s="169"/>
      <c r="ET102" s="169"/>
      <c r="EU102" s="169"/>
      <c r="EV102" s="169"/>
      <c r="EW102" s="169"/>
      <c r="EX102" s="169"/>
      <c r="EY102" s="169"/>
      <c r="EZ102" s="169"/>
      <c r="FA102" s="169"/>
      <c r="FB102" s="169"/>
      <c r="FC102" s="169"/>
      <c r="FD102" s="169"/>
      <c r="FE102" s="169"/>
      <c r="FF102" s="169"/>
      <c r="FG102" s="169"/>
      <c r="FH102" s="169"/>
      <c r="FI102" s="169"/>
      <c r="FJ102" s="169"/>
      <c r="FK102" s="169"/>
      <c r="FL102" s="169"/>
      <c r="FM102" s="169"/>
      <c r="FN102" s="169"/>
    </row>
    <row r="103" spans="1:170" s="167" customFormat="1" x14ac:dyDescent="0.2">
      <c r="A103" s="169"/>
      <c r="B103" s="169"/>
      <c r="C103" s="169"/>
      <c r="D103" s="169"/>
      <c r="E103" s="169"/>
      <c r="F103" s="169"/>
      <c r="G103" s="169"/>
      <c r="H103" s="169"/>
      <c r="J103" s="169"/>
      <c r="K103" s="169"/>
      <c r="L103" s="169"/>
      <c r="M103" s="169"/>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71"/>
      <c r="AY103" s="171"/>
      <c r="AZ103" s="171"/>
      <c r="BA103" s="171"/>
      <c r="CD103" s="169"/>
      <c r="CE103" s="169"/>
      <c r="CF103" s="169"/>
      <c r="CG103" s="169"/>
      <c r="CH103" s="169"/>
      <c r="CI103" s="169"/>
      <c r="CJ103" s="169"/>
      <c r="CK103" s="169"/>
      <c r="CL103" s="169"/>
      <c r="CM103" s="169"/>
      <c r="CN103" s="169"/>
      <c r="CO103" s="169"/>
      <c r="CP103" s="169"/>
      <c r="CQ103" s="169"/>
      <c r="CR103" s="169"/>
      <c r="CS103" s="169"/>
      <c r="CT103" s="169"/>
      <c r="CU103" s="169"/>
      <c r="CV103" s="169"/>
      <c r="CW103" s="169"/>
      <c r="CX103" s="169"/>
      <c r="CY103" s="169"/>
      <c r="CZ103" s="169"/>
      <c r="DA103" s="169"/>
      <c r="DB103" s="169"/>
      <c r="DC103" s="169"/>
      <c r="DD103" s="169"/>
      <c r="DE103" s="169"/>
      <c r="DF103" s="169"/>
      <c r="DG103" s="169"/>
      <c r="DH103" s="169"/>
      <c r="DI103" s="169"/>
      <c r="DJ103" s="169"/>
      <c r="DK103" s="169"/>
      <c r="DL103" s="169"/>
      <c r="DM103" s="169"/>
      <c r="DN103" s="169"/>
      <c r="DO103" s="169"/>
      <c r="DP103" s="169"/>
      <c r="DQ103" s="169"/>
      <c r="DR103" s="169"/>
      <c r="DS103" s="169"/>
      <c r="DT103" s="169"/>
      <c r="DU103" s="169"/>
      <c r="DV103" s="169"/>
      <c r="DW103" s="169"/>
      <c r="DX103" s="169"/>
      <c r="DY103" s="169"/>
      <c r="DZ103" s="169"/>
      <c r="EA103" s="169"/>
      <c r="EB103" s="169"/>
      <c r="EC103" s="169"/>
      <c r="ED103" s="169"/>
      <c r="EE103" s="169"/>
      <c r="EF103" s="169"/>
      <c r="EG103" s="169"/>
      <c r="EH103" s="169"/>
      <c r="EI103" s="169"/>
      <c r="EJ103" s="169"/>
      <c r="EK103" s="169"/>
      <c r="EL103" s="169"/>
      <c r="EM103" s="169"/>
      <c r="EN103" s="169"/>
      <c r="EO103" s="169"/>
      <c r="EP103" s="169"/>
      <c r="EQ103" s="169"/>
      <c r="ER103" s="169"/>
      <c r="ES103" s="169"/>
      <c r="ET103" s="169"/>
      <c r="EU103" s="169"/>
      <c r="EV103" s="169"/>
      <c r="EW103" s="169"/>
      <c r="EX103" s="169"/>
      <c r="EY103" s="169"/>
      <c r="EZ103" s="169"/>
      <c r="FA103" s="169"/>
      <c r="FB103" s="169"/>
      <c r="FC103" s="169"/>
      <c r="FD103" s="169"/>
      <c r="FE103" s="169"/>
      <c r="FF103" s="169"/>
      <c r="FG103" s="169"/>
      <c r="FH103" s="169"/>
      <c r="FI103" s="169"/>
      <c r="FJ103" s="169"/>
      <c r="FK103" s="169"/>
      <c r="FL103" s="169"/>
      <c r="FM103" s="169"/>
      <c r="FN103" s="169"/>
    </row>
    <row r="104" spans="1:170" s="167" customFormat="1" x14ac:dyDescent="0.2">
      <c r="A104" s="169"/>
      <c r="B104" s="169"/>
      <c r="C104" s="169"/>
      <c r="D104" s="169"/>
      <c r="E104" s="169"/>
      <c r="F104" s="169"/>
      <c r="G104" s="169"/>
      <c r="H104" s="169"/>
      <c r="J104" s="169"/>
      <c r="K104" s="169"/>
      <c r="L104" s="169"/>
      <c r="M104" s="169"/>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c r="AW104" s="169"/>
      <c r="AX104" s="171"/>
      <c r="AY104" s="171"/>
      <c r="AZ104" s="171"/>
      <c r="BA104" s="171"/>
      <c r="CD104" s="169"/>
      <c r="CE104" s="169"/>
      <c r="CF104" s="169"/>
      <c r="CG104" s="169"/>
      <c r="CH104" s="169"/>
      <c r="CI104" s="169"/>
      <c r="CJ104" s="169"/>
      <c r="CK104" s="169"/>
      <c r="CL104" s="169"/>
      <c r="CM104" s="169"/>
      <c r="CN104" s="169"/>
      <c r="CO104" s="169"/>
      <c r="CP104" s="169"/>
      <c r="CQ104" s="169"/>
      <c r="CR104" s="169"/>
      <c r="CS104" s="169"/>
      <c r="CT104" s="169"/>
      <c r="CU104" s="169"/>
      <c r="CV104" s="169"/>
      <c r="CW104" s="169"/>
      <c r="CX104" s="169"/>
      <c r="CY104" s="169"/>
      <c r="CZ104" s="169"/>
      <c r="DA104" s="169"/>
      <c r="DB104" s="169"/>
      <c r="DC104" s="169"/>
      <c r="DD104" s="169"/>
      <c r="DE104" s="169"/>
      <c r="DF104" s="169"/>
      <c r="DG104" s="169"/>
      <c r="DH104" s="169"/>
      <c r="DI104" s="169"/>
      <c r="DJ104" s="169"/>
      <c r="DK104" s="169"/>
      <c r="DL104" s="169"/>
      <c r="DM104" s="169"/>
      <c r="DN104" s="169"/>
      <c r="DO104" s="169"/>
      <c r="DP104" s="169"/>
      <c r="DQ104" s="169"/>
      <c r="DR104" s="169"/>
      <c r="DS104" s="169"/>
      <c r="DT104" s="169"/>
      <c r="DU104" s="169"/>
      <c r="DV104" s="169"/>
      <c r="DW104" s="169"/>
      <c r="DX104" s="169"/>
      <c r="DY104" s="169"/>
      <c r="DZ104" s="169"/>
      <c r="EA104" s="169"/>
      <c r="EB104" s="169"/>
      <c r="EC104" s="169"/>
      <c r="ED104" s="169"/>
      <c r="EE104" s="169"/>
      <c r="EF104" s="169"/>
      <c r="EG104" s="169"/>
      <c r="EH104" s="169"/>
      <c r="EI104" s="169"/>
      <c r="EJ104" s="169"/>
      <c r="EK104" s="169"/>
      <c r="EL104" s="169"/>
      <c r="EM104" s="169"/>
      <c r="EN104" s="169"/>
      <c r="EO104" s="169"/>
      <c r="EP104" s="169"/>
      <c r="EQ104" s="169"/>
      <c r="ER104" s="169"/>
      <c r="ES104" s="169"/>
      <c r="ET104" s="169"/>
      <c r="EU104" s="169"/>
      <c r="EV104" s="169"/>
      <c r="EW104" s="169"/>
      <c r="EX104" s="169"/>
      <c r="EY104" s="169"/>
      <c r="EZ104" s="169"/>
      <c r="FA104" s="169"/>
      <c r="FB104" s="169"/>
      <c r="FC104" s="169"/>
      <c r="FD104" s="169"/>
      <c r="FE104" s="169"/>
      <c r="FF104" s="169"/>
      <c r="FG104" s="169"/>
      <c r="FH104" s="169"/>
      <c r="FI104" s="169"/>
      <c r="FJ104" s="169"/>
      <c r="FK104" s="169"/>
      <c r="FL104" s="169"/>
      <c r="FM104" s="169"/>
      <c r="FN104" s="169"/>
    </row>
    <row r="105" spans="1:170" s="167" customFormat="1" x14ac:dyDescent="0.2">
      <c r="A105" s="169"/>
      <c r="B105" s="169"/>
      <c r="C105" s="169"/>
      <c r="D105" s="169"/>
      <c r="E105" s="169"/>
      <c r="F105" s="169"/>
      <c r="G105" s="169"/>
      <c r="H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71"/>
      <c r="AY105" s="171"/>
      <c r="AZ105" s="171"/>
      <c r="BA105" s="171"/>
      <c r="CD105" s="169"/>
      <c r="CE105" s="169"/>
      <c r="CF105" s="169"/>
      <c r="CG105" s="169"/>
      <c r="CH105" s="169"/>
      <c r="CI105" s="169"/>
      <c r="CJ105" s="169"/>
      <c r="CK105" s="169"/>
      <c r="CL105" s="169"/>
      <c r="CM105" s="169"/>
      <c r="CN105" s="169"/>
      <c r="CO105" s="169"/>
      <c r="CP105" s="169"/>
      <c r="CQ105" s="169"/>
      <c r="CR105" s="169"/>
      <c r="CS105" s="169"/>
      <c r="CT105" s="169"/>
      <c r="CU105" s="169"/>
      <c r="CV105" s="169"/>
      <c r="CW105" s="169"/>
      <c r="CX105" s="169"/>
      <c r="CY105" s="169"/>
      <c r="CZ105" s="169"/>
      <c r="DA105" s="169"/>
      <c r="DB105" s="169"/>
      <c r="DC105" s="169"/>
      <c r="DD105" s="169"/>
      <c r="DE105" s="169"/>
      <c r="DF105" s="169"/>
      <c r="DG105" s="169"/>
      <c r="DH105" s="169"/>
      <c r="DI105" s="169"/>
      <c r="DJ105" s="169"/>
      <c r="DK105" s="169"/>
      <c r="DL105" s="169"/>
      <c r="DM105" s="169"/>
      <c r="DN105" s="169"/>
      <c r="DO105" s="169"/>
      <c r="DP105" s="169"/>
      <c r="DQ105" s="169"/>
      <c r="DR105" s="169"/>
      <c r="DS105" s="169"/>
      <c r="DT105" s="169"/>
      <c r="DU105" s="169"/>
      <c r="DV105" s="169"/>
      <c r="DW105" s="169"/>
      <c r="DX105" s="169"/>
      <c r="DY105" s="169"/>
      <c r="DZ105" s="169"/>
      <c r="EA105" s="169"/>
      <c r="EB105" s="169"/>
      <c r="EC105" s="169"/>
      <c r="ED105" s="169"/>
      <c r="EE105" s="169"/>
      <c r="EF105" s="169"/>
      <c r="EG105" s="169"/>
      <c r="EH105" s="169"/>
      <c r="EI105" s="169"/>
      <c r="EJ105" s="169"/>
      <c r="EK105" s="169"/>
      <c r="EL105" s="169"/>
      <c r="EM105" s="169"/>
      <c r="EN105" s="169"/>
      <c r="EO105" s="169"/>
      <c r="EP105" s="169"/>
      <c r="EQ105" s="169"/>
      <c r="ER105" s="169"/>
      <c r="ES105" s="169"/>
      <c r="ET105" s="169"/>
      <c r="EU105" s="169"/>
      <c r="EV105" s="169"/>
      <c r="EW105" s="169"/>
      <c r="EX105" s="169"/>
      <c r="EY105" s="169"/>
      <c r="EZ105" s="169"/>
      <c r="FA105" s="169"/>
      <c r="FB105" s="169"/>
      <c r="FC105" s="169"/>
      <c r="FD105" s="169"/>
      <c r="FE105" s="169"/>
      <c r="FF105" s="169"/>
      <c r="FG105" s="169"/>
      <c r="FH105" s="169"/>
      <c r="FI105" s="169"/>
      <c r="FJ105" s="169"/>
      <c r="FK105" s="169"/>
      <c r="FL105" s="169"/>
      <c r="FM105" s="169"/>
      <c r="FN105" s="169"/>
    </row>
    <row r="106" spans="1:170" s="167" customFormat="1" x14ac:dyDescent="0.2">
      <c r="A106" s="169"/>
      <c r="B106" s="169"/>
      <c r="C106" s="169"/>
      <c r="D106" s="169"/>
      <c r="E106" s="169"/>
      <c r="F106" s="169"/>
      <c r="G106" s="169"/>
      <c r="H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1"/>
      <c r="AY106" s="171"/>
      <c r="AZ106" s="171"/>
      <c r="BA106" s="171"/>
      <c r="CD106" s="169"/>
      <c r="CE106" s="169"/>
      <c r="CF106" s="169"/>
      <c r="CG106" s="169"/>
      <c r="CH106" s="169"/>
      <c r="CI106" s="169"/>
      <c r="CJ106" s="169"/>
      <c r="CK106" s="169"/>
      <c r="CL106" s="169"/>
      <c r="CM106" s="169"/>
      <c r="CN106" s="169"/>
      <c r="CO106" s="169"/>
      <c r="CP106" s="169"/>
      <c r="CQ106" s="169"/>
      <c r="CR106" s="169"/>
      <c r="CS106" s="169"/>
      <c r="CT106" s="169"/>
      <c r="CU106" s="169"/>
      <c r="CV106" s="169"/>
      <c r="CW106" s="169"/>
      <c r="CX106" s="169"/>
      <c r="CY106" s="169"/>
      <c r="CZ106" s="169"/>
      <c r="DA106" s="169"/>
      <c r="DB106" s="169"/>
      <c r="DC106" s="169"/>
      <c r="DD106" s="169"/>
      <c r="DE106" s="169"/>
      <c r="DF106" s="169"/>
      <c r="DG106" s="169"/>
      <c r="DH106" s="169"/>
      <c r="DI106" s="169"/>
      <c r="DJ106" s="169"/>
      <c r="DK106" s="169"/>
      <c r="DL106" s="169"/>
      <c r="DM106" s="169"/>
      <c r="DN106" s="169"/>
      <c r="DO106" s="169"/>
      <c r="DP106" s="169"/>
      <c r="DQ106" s="169"/>
      <c r="DR106" s="169"/>
      <c r="DS106" s="169"/>
      <c r="DT106" s="169"/>
      <c r="DU106" s="169"/>
      <c r="DV106" s="169"/>
      <c r="DW106" s="169"/>
      <c r="DX106" s="169"/>
      <c r="DY106" s="169"/>
      <c r="DZ106" s="169"/>
      <c r="EA106" s="169"/>
      <c r="EB106" s="169"/>
      <c r="EC106" s="169"/>
      <c r="ED106" s="169"/>
      <c r="EE106" s="169"/>
      <c r="EF106" s="169"/>
      <c r="EG106" s="169"/>
      <c r="EH106" s="169"/>
      <c r="EI106" s="169"/>
      <c r="EJ106" s="169"/>
      <c r="EK106" s="169"/>
      <c r="EL106" s="169"/>
      <c r="EM106" s="169"/>
      <c r="EN106" s="169"/>
      <c r="EO106" s="169"/>
      <c r="EP106" s="169"/>
      <c r="EQ106" s="169"/>
      <c r="ER106" s="169"/>
      <c r="ES106" s="169"/>
      <c r="ET106" s="169"/>
      <c r="EU106" s="169"/>
      <c r="EV106" s="169"/>
      <c r="EW106" s="169"/>
      <c r="EX106" s="169"/>
      <c r="EY106" s="169"/>
      <c r="EZ106" s="169"/>
      <c r="FA106" s="169"/>
      <c r="FB106" s="169"/>
      <c r="FC106" s="169"/>
      <c r="FD106" s="169"/>
      <c r="FE106" s="169"/>
      <c r="FF106" s="169"/>
      <c r="FG106" s="169"/>
      <c r="FH106" s="169"/>
      <c r="FI106" s="169"/>
      <c r="FJ106" s="169"/>
      <c r="FK106" s="169"/>
      <c r="FL106" s="169"/>
      <c r="FM106" s="169"/>
      <c r="FN106" s="169"/>
    </row>
    <row r="107" spans="1:170" s="167" customFormat="1" x14ac:dyDescent="0.2">
      <c r="A107" s="169"/>
      <c r="B107" s="169"/>
      <c r="C107" s="169"/>
      <c r="D107" s="169"/>
      <c r="E107" s="169"/>
      <c r="F107" s="169"/>
      <c r="G107" s="169"/>
      <c r="H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71"/>
      <c r="AY107" s="171"/>
      <c r="AZ107" s="171"/>
      <c r="BA107" s="171"/>
      <c r="CD107" s="169"/>
      <c r="CE107" s="169"/>
      <c r="CF107" s="169"/>
      <c r="CG107" s="169"/>
      <c r="CH107" s="169"/>
      <c r="CI107" s="169"/>
      <c r="CJ107" s="169"/>
      <c r="CK107" s="169"/>
      <c r="CL107" s="169"/>
      <c r="CM107" s="169"/>
      <c r="CN107" s="169"/>
      <c r="CO107" s="169"/>
      <c r="CP107" s="169"/>
      <c r="CQ107" s="169"/>
      <c r="CR107" s="169"/>
      <c r="CS107" s="169"/>
      <c r="CT107" s="169"/>
      <c r="CU107" s="169"/>
      <c r="CV107" s="169"/>
      <c r="CW107" s="169"/>
      <c r="CX107" s="169"/>
      <c r="CY107" s="169"/>
      <c r="CZ107" s="169"/>
      <c r="DA107" s="169"/>
      <c r="DB107" s="169"/>
      <c r="DC107" s="169"/>
      <c r="DD107" s="169"/>
      <c r="DE107" s="169"/>
      <c r="DF107" s="169"/>
      <c r="DG107" s="169"/>
      <c r="DH107" s="169"/>
      <c r="DI107" s="169"/>
      <c r="DJ107" s="169"/>
      <c r="DK107" s="169"/>
      <c r="DL107" s="169"/>
      <c r="DM107" s="169"/>
      <c r="DN107" s="169"/>
      <c r="DO107" s="169"/>
      <c r="DP107" s="169"/>
      <c r="DQ107" s="169"/>
      <c r="DR107" s="169"/>
      <c r="DS107" s="169"/>
      <c r="DT107" s="169"/>
      <c r="DU107" s="169"/>
      <c r="DV107" s="169"/>
      <c r="DW107" s="169"/>
      <c r="DX107" s="169"/>
      <c r="DY107" s="169"/>
      <c r="DZ107" s="169"/>
      <c r="EA107" s="169"/>
      <c r="EB107" s="169"/>
      <c r="EC107" s="169"/>
      <c r="ED107" s="169"/>
      <c r="EE107" s="169"/>
      <c r="EF107" s="169"/>
      <c r="EG107" s="169"/>
      <c r="EH107" s="169"/>
      <c r="EI107" s="169"/>
      <c r="EJ107" s="169"/>
      <c r="EK107" s="169"/>
      <c r="EL107" s="169"/>
      <c r="EM107" s="169"/>
      <c r="EN107" s="169"/>
      <c r="EO107" s="169"/>
      <c r="EP107" s="169"/>
      <c r="EQ107" s="169"/>
      <c r="ER107" s="169"/>
      <c r="ES107" s="169"/>
      <c r="ET107" s="169"/>
      <c r="EU107" s="169"/>
      <c r="EV107" s="169"/>
      <c r="EW107" s="169"/>
      <c r="EX107" s="169"/>
      <c r="EY107" s="169"/>
      <c r="EZ107" s="169"/>
      <c r="FA107" s="169"/>
      <c r="FB107" s="169"/>
      <c r="FC107" s="169"/>
      <c r="FD107" s="169"/>
      <c r="FE107" s="169"/>
      <c r="FF107" s="169"/>
      <c r="FG107" s="169"/>
      <c r="FH107" s="169"/>
      <c r="FI107" s="169"/>
      <c r="FJ107" s="169"/>
      <c r="FK107" s="169"/>
      <c r="FL107" s="169"/>
      <c r="FM107" s="169"/>
      <c r="FN107" s="169"/>
    </row>
    <row r="108" spans="1:170" s="167" customFormat="1" x14ac:dyDescent="0.2">
      <c r="A108" s="169"/>
      <c r="B108" s="169"/>
      <c r="C108" s="169"/>
      <c r="D108" s="169"/>
      <c r="E108" s="169"/>
      <c r="F108" s="169"/>
      <c r="G108" s="169"/>
      <c r="H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71"/>
      <c r="AY108" s="171"/>
      <c r="AZ108" s="171"/>
      <c r="BA108" s="171"/>
      <c r="CD108" s="169"/>
      <c r="CE108" s="169"/>
      <c r="CF108" s="169"/>
      <c r="CG108" s="169"/>
      <c r="CH108" s="169"/>
      <c r="CI108" s="169"/>
      <c r="CJ108" s="169"/>
      <c r="CK108" s="169"/>
      <c r="CL108" s="169"/>
      <c r="CM108" s="169"/>
      <c r="CN108" s="169"/>
      <c r="CO108" s="169"/>
      <c r="CP108" s="169"/>
      <c r="CQ108" s="169"/>
      <c r="CR108" s="169"/>
      <c r="CS108" s="169"/>
      <c r="CT108" s="169"/>
      <c r="CU108" s="169"/>
      <c r="CV108" s="169"/>
      <c r="CW108" s="169"/>
      <c r="CX108" s="169"/>
      <c r="CY108" s="169"/>
      <c r="CZ108" s="169"/>
      <c r="DA108" s="169"/>
      <c r="DB108" s="169"/>
      <c r="DC108" s="169"/>
      <c r="DD108" s="169"/>
      <c r="DE108" s="169"/>
      <c r="DF108" s="169"/>
      <c r="DG108" s="169"/>
      <c r="DH108" s="169"/>
      <c r="DI108" s="169"/>
      <c r="DJ108" s="169"/>
      <c r="DK108" s="169"/>
      <c r="DL108" s="169"/>
      <c r="DM108" s="169"/>
      <c r="DN108" s="169"/>
      <c r="DO108" s="169"/>
      <c r="DP108" s="169"/>
      <c r="DQ108" s="169"/>
      <c r="DR108" s="169"/>
      <c r="DS108" s="169"/>
      <c r="DT108" s="169"/>
      <c r="DU108" s="169"/>
      <c r="DV108" s="169"/>
      <c r="DW108" s="169"/>
      <c r="DX108" s="169"/>
      <c r="DY108" s="169"/>
      <c r="DZ108" s="169"/>
      <c r="EA108" s="169"/>
      <c r="EB108" s="169"/>
      <c r="EC108" s="169"/>
      <c r="ED108" s="169"/>
      <c r="EE108" s="169"/>
      <c r="EF108" s="169"/>
      <c r="EG108" s="169"/>
      <c r="EH108" s="169"/>
      <c r="EI108" s="169"/>
      <c r="EJ108" s="169"/>
      <c r="EK108" s="169"/>
      <c r="EL108" s="169"/>
      <c r="EM108" s="169"/>
      <c r="EN108" s="169"/>
      <c r="EO108" s="169"/>
      <c r="EP108" s="169"/>
      <c r="EQ108" s="169"/>
      <c r="ER108" s="169"/>
      <c r="ES108" s="169"/>
      <c r="ET108" s="169"/>
      <c r="EU108" s="169"/>
      <c r="EV108" s="169"/>
      <c r="EW108" s="169"/>
      <c r="EX108" s="169"/>
      <c r="EY108" s="169"/>
      <c r="EZ108" s="169"/>
      <c r="FA108" s="169"/>
      <c r="FB108" s="169"/>
      <c r="FC108" s="169"/>
      <c r="FD108" s="169"/>
      <c r="FE108" s="169"/>
      <c r="FF108" s="169"/>
      <c r="FG108" s="169"/>
      <c r="FH108" s="169"/>
      <c r="FI108" s="169"/>
      <c r="FJ108" s="169"/>
      <c r="FK108" s="169"/>
      <c r="FL108" s="169"/>
      <c r="FM108" s="169"/>
      <c r="FN108" s="169"/>
    </row>
    <row r="109" spans="1:170" s="167" customFormat="1" x14ac:dyDescent="0.2">
      <c r="A109" s="169"/>
      <c r="B109" s="169"/>
      <c r="C109" s="169"/>
      <c r="D109" s="169"/>
      <c r="E109" s="169"/>
      <c r="F109" s="169"/>
      <c r="G109" s="169"/>
      <c r="H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71"/>
      <c r="AY109" s="171"/>
      <c r="AZ109" s="171"/>
      <c r="BA109" s="171"/>
      <c r="CD109" s="169"/>
      <c r="CE109" s="169"/>
      <c r="CF109" s="169"/>
      <c r="CG109" s="169"/>
      <c r="CH109" s="169"/>
      <c r="CI109" s="169"/>
      <c r="CJ109" s="169"/>
      <c r="CK109" s="169"/>
      <c r="CL109" s="169"/>
      <c r="CM109" s="169"/>
      <c r="CN109" s="169"/>
      <c r="CO109" s="169"/>
      <c r="CP109" s="169"/>
      <c r="CQ109" s="169"/>
      <c r="CR109" s="169"/>
      <c r="CS109" s="169"/>
      <c r="CT109" s="169"/>
      <c r="CU109" s="169"/>
      <c r="CV109" s="169"/>
      <c r="CW109" s="169"/>
      <c r="CX109" s="169"/>
      <c r="CY109" s="169"/>
      <c r="CZ109" s="169"/>
      <c r="DA109" s="169"/>
      <c r="DB109" s="169"/>
      <c r="DC109" s="169"/>
      <c r="DD109" s="169"/>
      <c r="DE109" s="169"/>
      <c r="DF109" s="169"/>
      <c r="DG109" s="169"/>
      <c r="DH109" s="169"/>
      <c r="DI109" s="169"/>
      <c r="DJ109" s="169"/>
      <c r="DK109" s="169"/>
      <c r="DL109" s="169"/>
      <c r="DM109" s="169"/>
      <c r="DN109" s="169"/>
      <c r="DO109" s="169"/>
      <c r="DP109" s="169"/>
      <c r="DQ109" s="169"/>
      <c r="DR109" s="169"/>
      <c r="DS109" s="169"/>
      <c r="DT109" s="169"/>
      <c r="DU109" s="169"/>
      <c r="DV109" s="169"/>
      <c r="DW109" s="169"/>
      <c r="DX109" s="169"/>
      <c r="DY109" s="169"/>
      <c r="DZ109" s="169"/>
      <c r="EA109" s="169"/>
      <c r="EB109" s="169"/>
      <c r="EC109" s="169"/>
      <c r="ED109" s="169"/>
      <c r="EE109" s="169"/>
      <c r="EF109" s="169"/>
      <c r="EG109" s="169"/>
      <c r="EH109" s="169"/>
      <c r="EI109" s="169"/>
      <c r="EJ109" s="169"/>
      <c r="EK109" s="169"/>
      <c r="EL109" s="169"/>
      <c r="EM109" s="169"/>
      <c r="EN109" s="169"/>
      <c r="EO109" s="169"/>
      <c r="EP109" s="169"/>
      <c r="EQ109" s="169"/>
      <c r="ER109" s="169"/>
      <c r="ES109" s="169"/>
      <c r="ET109" s="169"/>
      <c r="EU109" s="169"/>
      <c r="EV109" s="169"/>
      <c r="EW109" s="169"/>
      <c r="EX109" s="169"/>
      <c r="EY109" s="169"/>
      <c r="EZ109" s="169"/>
      <c r="FA109" s="169"/>
      <c r="FB109" s="169"/>
      <c r="FC109" s="169"/>
      <c r="FD109" s="169"/>
      <c r="FE109" s="169"/>
      <c r="FF109" s="169"/>
      <c r="FG109" s="169"/>
      <c r="FH109" s="169"/>
      <c r="FI109" s="169"/>
      <c r="FJ109" s="169"/>
      <c r="FK109" s="169"/>
      <c r="FL109" s="169"/>
      <c r="FM109" s="169"/>
      <c r="FN109" s="169"/>
    </row>
    <row r="110" spans="1:170" s="167" customFormat="1" x14ac:dyDescent="0.2">
      <c r="A110" s="169"/>
      <c r="B110" s="169"/>
      <c r="C110" s="169"/>
      <c r="D110" s="169"/>
      <c r="E110" s="169"/>
      <c r="F110" s="169"/>
      <c r="G110" s="169"/>
      <c r="H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71"/>
      <c r="AY110" s="171"/>
      <c r="AZ110" s="171"/>
      <c r="BA110" s="171"/>
      <c r="CD110" s="169"/>
      <c r="CE110" s="169"/>
      <c r="CF110" s="169"/>
      <c r="CG110" s="169"/>
      <c r="CH110" s="169"/>
      <c r="CI110" s="169"/>
      <c r="CJ110" s="169"/>
      <c r="CK110" s="169"/>
      <c r="CL110" s="169"/>
      <c r="CM110" s="169"/>
      <c r="CN110" s="169"/>
      <c r="CO110" s="169"/>
      <c r="CP110" s="169"/>
      <c r="CQ110" s="169"/>
      <c r="CR110" s="169"/>
      <c r="CS110" s="169"/>
      <c r="CT110" s="169"/>
      <c r="CU110" s="169"/>
      <c r="CV110" s="169"/>
      <c r="CW110" s="169"/>
      <c r="CX110" s="169"/>
      <c r="CY110" s="169"/>
      <c r="CZ110" s="169"/>
      <c r="DA110" s="169"/>
      <c r="DB110" s="169"/>
      <c r="DC110" s="169"/>
      <c r="DD110" s="169"/>
      <c r="DE110" s="169"/>
      <c r="DF110" s="169"/>
      <c r="DG110" s="169"/>
      <c r="DH110" s="169"/>
      <c r="DI110" s="169"/>
      <c r="DJ110" s="169"/>
      <c r="DK110" s="169"/>
      <c r="DL110" s="169"/>
      <c r="DM110" s="169"/>
      <c r="DN110" s="169"/>
      <c r="DO110" s="169"/>
      <c r="DP110" s="169"/>
      <c r="DQ110" s="169"/>
      <c r="DR110" s="169"/>
      <c r="DS110" s="169"/>
      <c r="DT110" s="169"/>
      <c r="DU110" s="169"/>
      <c r="DV110" s="169"/>
      <c r="DW110" s="169"/>
      <c r="DX110" s="169"/>
      <c r="DY110" s="169"/>
      <c r="DZ110" s="169"/>
      <c r="EA110" s="169"/>
      <c r="EB110" s="169"/>
      <c r="EC110" s="169"/>
      <c r="ED110" s="169"/>
      <c r="EE110" s="169"/>
      <c r="EF110" s="169"/>
      <c r="EG110" s="169"/>
      <c r="EH110" s="169"/>
      <c r="EI110" s="169"/>
      <c r="EJ110" s="169"/>
      <c r="EK110" s="169"/>
      <c r="EL110" s="169"/>
      <c r="EM110" s="169"/>
      <c r="EN110" s="169"/>
      <c r="EO110" s="169"/>
      <c r="EP110" s="169"/>
      <c r="EQ110" s="169"/>
      <c r="ER110" s="169"/>
      <c r="ES110" s="169"/>
      <c r="ET110" s="169"/>
      <c r="EU110" s="169"/>
      <c r="EV110" s="169"/>
      <c r="EW110" s="169"/>
      <c r="EX110" s="169"/>
      <c r="EY110" s="169"/>
      <c r="EZ110" s="169"/>
      <c r="FA110" s="169"/>
      <c r="FB110" s="169"/>
      <c r="FC110" s="169"/>
      <c r="FD110" s="169"/>
      <c r="FE110" s="169"/>
      <c r="FF110" s="169"/>
      <c r="FG110" s="169"/>
      <c r="FH110" s="169"/>
      <c r="FI110" s="169"/>
      <c r="FJ110" s="169"/>
      <c r="FK110" s="169"/>
      <c r="FL110" s="169"/>
      <c r="FM110" s="169"/>
      <c r="FN110" s="169"/>
    </row>
    <row r="111" spans="1:170" s="167" customFormat="1" x14ac:dyDescent="0.2">
      <c r="A111" s="169"/>
      <c r="B111" s="169"/>
      <c r="C111" s="169"/>
      <c r="D111" s="169"/>
      <c r="E111" s="169"/>
      <c r="F111" s="169"/>
      <c r="G111" s="169"/>
      <c r="H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71"/>
      <c r="AY111" s="171"/>
      <c r="AZ111" s="171"/>
      <c r="BA111" s="171"/>
      <c r="CD111" s="169"/>
      <c r="CE111" s="169"/>
      <c r="CF111" s="169"/>
      <c r="CG111" s="169"/>
      <c r="CH111" s="169"/>
      <c r="CI111" s="169"/>
      <c r="CJ111" s="169"/>
      <c r="CK111" s="169"/>
      <c r="CL111" s="169"/>
      <c r="CM111" s="169"/>
      <c r="CN111" s="169"/>
      <c r="CO111" s="169"/>
      <c r="CP111" s="169"/>
      <c r="CQ111" s="169"/>
      <c r="CR111" s="169"/>
      <c r="CS111" s="169"/>
      <c r="CT111" s="169"/>
      <c r="CU111" s="169"/>
      <c r="CV111" s="169"/>
      <c r="CW111" s="169"/>
      <c r="CX111" s="169"/>
      <c r="CY111" s="169"/>
      <c r="CZ111" s="169"/>
      <c r="DA111" s="169"/>
      <c r="DB111" s="169"/>
      <c r="DC111" s="169"/>
      <c r="DD111" s="169"/>
      <c r="DE111" s="169"/>
      <c r="DF111" s="169"/>
      <c r="DG111" s="169"/>
      <c r="DH111" s="169"/>
      <c r="DI111" s="169"/>
      <c r="DJ111" s="169"/>
      <c r="DK111" s="169"/>
      <c r="DL111" s="169"/>
      <c r="DM111" s="169"/>
      <c r="DN111" s="169"/>
      <c r="DO111" s="169"/>
      <c r="DP111" s="169"/>
      <c r="DQ111" s="169"/>
      <c r="DR111" s="169"/>
      <c r="DS111" s="169"/>
      <c r="DT111" s="169"/>
      <c r="DU111" s="169"/>
      <c r="DV111" s="169"/>
      <c r="DW111" s="169"/>
      <c r="DX111" s="169"/>
      <c r="DY111" s="169"/>
      <c r="DZ111" s="169"/>
      <c r="EA111" s="169"/>
      <c r="EB111" s="169"/>
      <c r="EC111" s="169"/>
      <c r="ED111" s="169"/>
      <c r="EE111" s="169"/>
      <c r="EF111" s="169"/>
      <c r="EG111" s="169"/>
      <c r="EH111" s="169"/>
      <c r="EI111" s="169"/>
      <c r="EJ111" s="169"/>
      <c r="EK111" s="169"/>
      <c r="EL111" s="169"/>
      <c r="EM111" s="169"/>
      <c r="EN111" s="169"/>
      <c r="EO111" s="169"/>
      <c r="EP111" s="169"/>
      <c r="EQ111" s="169"/>
      <c r="ER111" s="169"/>
      <c r="ES111" s="169"/>
      <c r="ET111" s="169"/>
      <c r="EU111" s="169"/>
      <c r="EV111" s="169"/>
      <c r="EW111" s="169"/>
      <c r="EX111" s="169"/>
      <c r="EY111" s="169"/>
      <c r="EZ111" s="169"/>
      <c r="FA111" s="169"/>
      <c r="FB111" s="169"/>
      <c r="FC111" s="169"/>
      <c r="FD111" s="169"/>
      <c r="FE111" s="169"/>
      <c r="FF111" s="169"/>
      <c r="FG111" s="169"/>
      <c r="FH111" s="169"/>
      <c r="FI111" s="169"/>
      <c r="FJ111" s="169"/>
      <c r="FK111" s="169"/>
      <c r="FL111" s="169"/>
      <c r="FM111" s="169"/>
      <c r="FN111" s="169"/>
    </row>
    <row r="112" spans="1:170" s="167" customFormat="1" x14ac:dyDescent="0.2">
      <c r="A112" s="169"/>
      <c r="B112" s="169"/>
      <c r="C112" s="169"/>
      <c r="D112" s="169"/>
      <c r="E112" s="169"/>
      <c r="F112" s="169"/>
      <c r="G112" s="169"/>
      <c r="H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71"/>
      <c r="AY112" s="171"/>
      <c r="AZ112" s="171"/>
      <c r="BA112" s="171"/>
      <c r="CD112" s="169"/>
      <c r="CE112" s="169"/>
      <c r="CF112" s="169"/>
      <c r="CG112" s="169"/>
      <c r="CH112" s="169"/>
      <c r="CI112" s="169"/>
      <c r="CJ112" s="169"/>
      <c r="CK112" s="169"/>
      <c r="CL112" s="169"/>
      <c r="CM112" s="169"/>
      <c r="CN112" s="169"/>
      <c r="CO112" s="169"/>
      <c r="CP112" s="169"/>
      <c r="CQ112" s="169"/>
      <c r="CR112" s="169"/>
      <c r="CS112" s="169"/>
      <c r="CT112" s="169"/>
      <c r="CU112" s="169"/>
      <c r="CV112" s="169"/>
      <c r="CW112" s="169"/>
      <c r="CX112" s="169"/>
      <c r="CY112" s="169"/>
      <c r="CZ112" s="169"/>
      <c r="DA112" s="169"/>
      <c r="DB112" s="169"/>
      <c r="DC112" s="169"/>
      <c r="DD112" s="169"/>
      <c r="DE112" s="169"/>
      <c r="DF112" s="169"/>
      <c r="DG112" s="169"/>
      <c r="DH112" s="169"/>
      <c r="DI112" s="169"/>
      <c r="DJ112" s="169"/>
      <c r="DK112" s="169"/>
      <c r="DL112" s="169"/>
      <c r="DM112" s="169"/>
      <c r="DN112" s="169"/>
      <c r="DO112" s="169"/>
      <c r="DP112" s="169"/>
      <c r="DQ112" s="169"/>
      <c r="DR112" s="169"/>
      <c r="DS112" s="169"/>
      <c r="DT112" s="169"/>
      <c r="DU112" s="169"/>
      <c r="DV112" s="169"/>
      <c r="DW112" s="169"/>
      <c r="DX112" s="169"/>
      <c r="DY112" s="169"/>
      <c r="DZ112" s="169"/>
      <c r="EA112" s="169"/>
      <c r="EB112" s="169"/>
      <c r="EC112" s="169"/>
      <c r="ED112" s="169"/>
      <c r="EE112" s="169"/>
      <c r="EF112" s="169"/>
      <c r="EG112" s="169"/>
      <c r="EH112" s="169"/>
      <c r="EI112" s="169"/>
      <c r="EJ112" s="169"/>
      <c r="EK112" s="169"/>
      <c r="EL112" s="169"/>
      <c r="EM112" s="169"/>
      <c r="EN112" s="169"/>
      <c r="EO112" s="169"/>
      <c r="EP112" s="169"/>
      <c r="EQ112" s="169"/>
      <c r="ER112" s="169"/>
      <c r="ES112" s="169"/>
      <c r="ET112" s="169"/>
      <c r="EU112" s="169"/>
      <c r="EV112" s="169"/>
      <c r="EW112" s="169"/>
      <c r="EX112" s="169"/>
      <c r="EY112" s="169"/>
      <c r="EZ112" s="169"/>
      <c r="FA112" s="169"/>
      <c r="FB112" s="169"/>
      <c r="FC112" s="169"/>
      <c r="FD112" s="169"/>
      <c r="FE112" s="169"/>
      <c r="FF112" s="169"/>
      <c r="FG112" s="169"/>
      <c r="FH112" s="169"/>
      <c r="FI112" s="169"/>
      <c r="FJ112" s="169"/>
      <c r="FK112" s="169"/>
      <c r="FL112" s="169"/>
      <c r="FM112" s="169"/>
      <c r="FN112" s="169"/>
    </row>
    <row r="113" spans="1:170" s="167" customFormat="1" x14ac:dyDescent="0.2">
      <c r="A113" s="169"/>
      <c r="B113" s="169"/>
      <c r="C113" s="169"/>
      <c r="D113" s="169"/>
      <c r="E113" s="169"/>
      <c r="F113" s="169"/>
      <c r="G113" s="169"/>
      <c r="H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71"/>
      <c r="AY113" s="171"/>
      <c r="AZ113" s="171"/>
      <c r="BA113" s="171"/>
      <c r="CD113" s="169"/>
      <c r="CE113" s="169"/>
      <c r="CF113" s="169"/>
      <c r="CG113" s="169"/>
      <c r="CH113" s="169"/>
      <c r="CI113" s="169"/>
      <c r="CJ113" s="169"/>
      <c r="CK113" s="169"/>
      <c r="CL113" s="169"/>
      <c r="CM113" s="169"/>
      <c r="CN113" s="169"/>
      <c r="CO113" s="169"/>
      <c r="CP113" s="169"/>
      <c r="CQ113" s="169"/>
      <c r="CR113" s="169"/>
      <c r="CS113" s="169"/>
      <c r="CT113" s="169"/>
      <c r="CU113" s="169"/>
      <c r="CV113" s="169"/>
      <c r="CW113" s="169"/>
      <c r="CX113" s="169"/>
      <c r="CY113" s="169"/>
      <c r="CZ113" s="169"/>
      <c r="DA113" s="169"/>
      <c r="DB113" s="169"/>
      <c r="DC113" s="169"/>
      <c r="DD113" s="169"/>
      <c r="DE113" s="169"/>
      <c r="DF113" s="169"/>
      <c r="DG113" s="169"/>
      <c r="DH113" s="169"/>
      <c r="DI113" s="169"/>
      <c r="DJ113" s="169"/>
      <c r="DK113" s="169"/>
      <c r="DL113" s="169"/>
      <c r="DM113" s="169"/>
      <c r="DN113" s="169"/>
      <c r="DO113" s="169"/>
      <c r="DP113" s="169"/>
      <c r="DQ113" s="169"/>
      <c r="DR113" s="169"/>
      <c r="DS113" s="169"/>
      <c r="DT113" s="169"/>
      <c r="DU113" s="169"/>
      <c r="DV113" s="169"/>
      <c r="DW113" s="169"/>
      <c r="DX113" s="169"/>
      <c r="DY113" s="169"/>
      <c r="DZ113" s="169"/>
      <c r="EA113" s="169"/>
      <c r="EB113" s="169"/>
      <c r="EC113" s="169"/>
      <c r="ED113" s="169"/>
      <c r="EE113" s="169"/>
      <c r="EF113" s="169"/>
      <c r="EG113" s="169"/>
      <c r="EH113" s="169"/>
      <c r="EI113" s="169"/>
      <c r="EJ113" s="169"/>
      <c r="EK113" s="169"/>
      <c r="EL113" s="169"/>
      <c r="EM113" s="169"/>
      <c r="EN113" s="169"/>
      <c r="EO113" s="169"/>
      <c r="EP113" s="169"/>
      <c r="EQ113" s="169"/>
      <c r="ER113" s="169"/>
      <c r="ES113" s="169"/>
      <c r="ET113" s="169"/>
      <c r="EU113" s="169"/>
      <c r="EV113" s="169"/>
      <c r="EW113" s="169"/>
      <c r="EX113" s="169"/>
      <c r="EY113" s="169"/>
      <c r="EZ113" s="169"/>
      <c r="FA113" s="169"/>
      <c r="FB113" s="169"/>
      <c r="FC113" s="169"/>
      <c r="FD113" s="169"/>
      <c r="FE113" s="169"/>
      <c r="FF113" s="169"/>
      <c r="FG113" s="169"/>
      <c r="FH113" s="169"/>
      <c r="FI113" s="169"/>
      <c r="FJ113" s="169"/>
      <c r="FK113" s="169"/>
      <c r="FL113" s="169"/>
      <c r="FM113" s="169"/>
      <c r="FN113" s="169"/>
    </row>
    <row r="114" spans="1:170" s="167" customFormat="1" x14ac:dyDescent="0.2">
      <c r="A114" s="169"/>
      <c r="B114" s="169"/>
      <c r="C114" s="169"/>
      <c r="D114" s="169"/>
      <c r="E114" s="169"/>
      <c r="F114" s="169"/>
      <c r="G114" s="169"/>
      <c r="H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71"/>
      <c r="AY114" s="171"/>
      <c r="AZ114" s="171"/>
      <c r="BA114" s="171"/>
      <c r="CD114" s="169"/>
      <c r="CE114" s="169"/>
      <c r="CF114" s="169"/>
      <c r="CG114" s="169"/>
      <c r="CH114" s="169"/>
      <c r="CI114" s="169"/>
      <c r="CJ114" s="169"/>
      <c r="CK114" s="169"/>
      <c r="CL114" s="169"/>
      <c r="CM114" s="169"/>
      <c r="CN114" s="169"/>
      <c r="CO114" s="169"/>
      <c r="CP114" s="169"/>
      <c r="CQ114" s="169"/>
      <c r="CR114" s="169"/>
      <c r="CS114" s="169"/>
      <c r="CT114" s="169"/>
      <c r="CU114" s="169"/>
      <c r="CV114" s="169"/>
      <c r="CW114" s="169"/>
      <c r="CX114" s="169"/>
      <c r="CY114" s="169"/>
      <c r="CZ114" s="169"/>
      <c r="DA114" s="169"/>
      <c r="DB114" s="169"/>
      <c r="DC114" s="169"/>
      <c r="DD114" s="169"/>
      <c r="DE114" s="169"/>
      <c r="DF114" s="169"/>
      <c r="DG114" s="169"/>
      <c r="DH114" s="169"/>
      <c r="DI114" s="169"/>
      <c r="DJ114" s="169"/>
      <c r="DK114" s="169"/>
      <c r="DL114" s="169"/>
      <c r="DM114" s="169"/>
      <c r="DN114" s="169"/>
      <c r="DO114" s="169"/>
      <c r="DP114" s="169"/>
      <c r="DQ114" s="169"/>
      <c r="DR114" s="169"/>
      <c r="DS114" s="169"/>
      <c r="DT114" s="169"/>
      <c r="DU114" s="169"/>
      <c r="DV114" s="169"/>
      <c r="DW114" s="169"/>
      <c r="DX114" s="169"/>
      <c r="DY114" s="169"/>
      <c r="DZ114" s="169"/>
      <c r="EA114" s="169"/>
      <c r="EB114" s="169"/>
      <c r="EC114" s="169"/>
      <c r="ED114" s="169"/>
      <c r="EE114" s="169"/>
      <c r="EF114" s="169"/>
      <c r="EG114" s="169"/>
      <c r="EH114" s="169"/>
      <c r="EI114" s="169"/>
      <c r="EJ114" s="169"/>
      <c r="EK114" s="169"/>
      <c r="EL114" s="169"/>
      <c r="EM114" s="169"/>
      <c r="EN114" s="169"/>
      <c r="EO114" s="169"/>
      <c r="EP114" s="169"/>
      <c r="EQ114" s="169"/>
      <c r="ER114" s="169"/>
      <c r="ES114" s="169"/>
      <c r="ET114" s="169"/>
      <c r="EU114" s="169"/>
      <c r="EV114" s="169"/>
      <c r="EW114" s="169"/>
      <c r="EX114" s="169"/>
      <c r="EY114" s="169"/>
      <c r="EZ114" s="169"/>
      <c r="FA114" s="169"/>
      <c r="FB114" s="169"/>
      <c r="FC114" s="169"/>
      <c r="FD114" s="169"/>
      <c r="FE114" s="169"/>
      <c r="FF114" s="169"/>
      <c r="FG114" s="169"/>
      <c r="FH114" s="169"/>
      <c r="FI114" s="169"/>
      <c r="FJ114" s="169"/>
      <c r="FK114" s="169"/>
      <c r="FL114" s="169"/>
      <c r="FM114" s="169"/>
      <c r="FN114" s="169"/>
    </row>
    <row r="115" spans="1:170" s="167" customFormat="1" x14ac:dyDescent="0.2">
      <c r="A115" s="169"/>
      <c r="B115" s="169"/>
      <c r="C115" s="169"/>
      <c r="D115" s="169"/>
      <c r="E115" s="169"/>
      <c r="F115" s="169"/>
      <c r="G115" s="169"/>
      <c r="H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71"/>
      <c r="AY115" s="171"/>
      <c r="AZ115" s="171"/>
      <c r="BA115" s="171"/>
      <c r="CD115" s="169"/>
      <c r="CE115" s="169"/>
      <c r="CF115" s="169"/>
      <c r="CG115" s="169"/>
      <c r="CH115" s="169"/>
      <c r="CI115" s="169"/>
      <c r="CJ115" s="169"/>
      <c r="CK115" s="169"/>
      <c r="CL115" s="169"/>
      <c r="CM115" s="169"/>
      <c r="CN115" s="169"/>
      <c r="CO115" s="169"/>
      <c r="CP115" s="169"/>
      <c r="CQ115" s="169"/>
      <c r="CR115" s="169"/>
      <c r="CS115" s="169"/>
      <c r="CT115" s="169"/>
      <c r="CU115" s="169"/>
      <c r="CV115" s="169"/>
      <c r="CW115" s="169"/>
      <c r="CX115" s="169"/>
      <c r="CY115" s="169"/>
      <c r="CZ115" s="169"/>
      <c r="DA115" s="169"/>
      <c r="DB115" s="169"/>
      <c r="DC115" s="169"/>
      <c r="DD115" s="169"/>
      <c r="DE115" s="169"/>
      <c r="DF115" s="169"/>
      <c r="DG115" s="169"/>
      <c r="DH115" s="169"/>
      <c r="DI115" s="169"/>
      <c r="DJ115" s="169"/>
      <c r="DK115" s="169"/>
      <c r="DL115" s="169"/>
      <c r="DM115" s="169"/>
      <c r="DN115" s="169"/>
      <c r="DO115" s="169"/>
      <c r="DP115" s="169"/>
      <c r="DQ115" s="169"/>
      <c r="DR115" s="169"/>
      <c r="DS115" s="169"/>
      <c r="DT115" s="169"/>
      <c r="DU115" s="169"/>
      <c r="DV115" s="169"/>
      <c r="DW115" s="169"/>
      <c r="DX115" s="169"/>
      <c r="DY115" s="169"/>
      <c r="DZ115" s="169"/>
      <c r="EA115" s="169"/>
      <c r="EB115" s="169"/>
      <c r="EC115" s="169"/>
      <c r="ED115" s="169"/>
      <c r="EE115" s="169"/>
      <c r="EF115" s="169"/>
      <c r="EG115" s="169"/>
      <c r="EH115" s="169"/>
      <c r="EI115" s="169"/>
      <c r="EJ115" s="169"/>
      <c r="EK115" s="169"/>
      <c r="EL115" s="169"/>
      <c r="EM115" s="169"/>
      <c r="EN115" s="169"/>
      <c r="EO115" s="169"/>
      <c r="EP115" s="169"/>
      <c r="EQ115" s="169"/>
      <c r="ER115" s="169"/>
      <c r="ES115" s="169"/>
      <c r="ET115" s="169"/>
      <c r="EU115" s="169"/>
      <c r="EV115" s="169"/>
      <c r="EW115" s="169"/>
      <c r="EX115" s="169"/>
      <c r="EY115" s="169"/>
      <c r="EZ115" s="169"/>
      <c r="FA115" s="169"/>
      <c r="FB115" s="169"/>
      <c r="FC115" s="169"/>
      <c r="FD115" s="169"/>
      <c r="FE115" s="169"/>
      <c r="FF115" s="169"/>
      <c r="FG115" s="169"/>
      <c r="FH115" s="169"/>
      <c r="FI115" s="169"/>
      <c r="FJ115" s="169"/>
      <c r="FK115" s="169"/>
      <c r="FL115" s="169"/>
      <c r="FM115" s="169"/>
      <c r="FN115" s="169"/>
    </row>
    <row r="116" spans="1:170" s="167" customFormat="1" x14ac:dyDescent="0.2">
      <c r="A116" s="169"/>
      <c r="B116" s="169"/>
      <c r="C116" s="169"/>
      <c r="D116" s="169"/>
      <c r="E116" s="169"/>
      <c r="F116" s="169"/>
      <c r="G116" s="169"/>
      <c r="H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71"/>
      <c r="AY116" s="171"/>
      <c r="AZ116" s="171"/>
      <c r="BA116" s="171"/>
      <c r="CD116" s="169"/>
      <c r="CE116" s="169"/>
      <c r="CF116" s="169"/>
      <c r="CG116" s="169"/>
      <c r="CH116" s="169"/>
      <c r="CI116" s="169"/>
      <c r="CJ116" s="169"/>
      <c r="CK116" s="169"/>
      <c r="CL116" s="169"/>
      <c r="CM116" s="169"/>
      <c r="CN116" s="169"/>
      <c r="CO116" s="169"/>
      <c r="CP116" s="169"/>
      <c r="CQ116" s="169"/>
      <c r="CR116" s="169"/>
      <c r="CS116" s="169"/>
      <c r="CT116" s="169"/>
      <c r="CU116" s="169"/>
      <c r="CV116" s="169"/>
      <c r="CW116" s="169"/>
      <c r="CX116" s="169"/>
      <c r="CY116" s="169"/>
      <c r="CZ116" s="169"/>
      <c r="DA116" s="169"/>
      <c r="DB116" s="169"/>
      <c r="DC116" s="169"/>
      <c r="DD116" s="169"/>
      <c r="DE116" s="169"/>
      <c r="DF116" s="169"/>
      <c r="DG116" s="169"/>
      <c r="DH116" s="169"/>
      <c r="DI116" s="169"/>
      <c r="DJ116" s="169"/>
      <c r="DK116" s="169"/>
      <c r="DL116" s="169"/>
      <c r="DM116" s="169"/>
      <c r="DN116" s="169"/>
      <c r="DO116" s="169"/>
      <c r="DP116" s="169"/>
      <c r="DQ116" s="169"/>
      <c r="DR116" s="169"/>
      <c r="DS116" s="169"/>
      <c r="DT116" s="169"/>
      <c r="DU116" s="169"/>
      <c r="DV116" s="169"/>
      <c r="DW116" s="169"/>
      <c r="DX116" s="169"/>
      <c r="DY116" s="169"/>
      <c r="DZ116" s="169"/>
      <c r="EA116" s="169"/>
      <c r="EB116" s="169"/>
      <c r="EC116" s="169"/>
      <c r="ED116" s="169"/>
      <c r="EE116" s="169"/>
      <c r="EF116" s="169"/>
      <c r="EG116" s="169"/>
      <c r="EH116" s="169"/>
      <c r="EI116" s="169"/>
      <c r="EJ116" s="169"/>
      <c r="EK116" s="169"/>
      <c r="EL116" s="169"/>
      <c r="EM116" s="169"/>
      <c r="EN116" s="169"/>
      <c r="EO116" s="169"/>
      <c r="EP116" s="169"/>
      <c r="EQ116" s="169"/>
      <c r="ER116" s="169"/>
      <c r="ES116" s="169"/>
      <c r="ET116" s="169"/>
      <c r="EU116" s="169"/>
      <c r="EV116" s="169"/>
      <c r="EW116" s="169"/>
      <c r="EX116" s="169"/>
      <c r="EY116" s="169"/>
      <c r="EZ116" s="169"/>
      <c r="FA116" s="169"/>
      <c r="FB116" s="169"/>
      <c r="FC116" s="169"/>
      <c r="FD116" s="169"/>
      <c r="FE116" s="169"/>
      <c r="FF116" s="169"/>
      <c r="FG116" s="169"/>
      <c r="FH116" s="169"/>
      <c r="FI116" s="169"/>
      <c r="FJ116" s="169"/>
      <c r="FK116" s="169"/>
      <c r="FL116" s="169"/>
      <c r="FM116" s="169"/>
      <c r="FN116" s="169"/>
    </row>
    <row r="117" spans="1:170" s="167" customFormat="1" x14ac:dyDescent="0.2">
      <c r="A117" s="169"/>
      <c r="B117" s="169"/>
      <c r="C117" s="169"/>
      <c r="D117" s="169"/>
      <c r="E117" s="169"/>
      <c r="F117" s="169"/>
      <c r="G117" s="169"/>
      <c r="H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71"/>
      <c r="AY117" s="171"/>
      <c r="AZ117" s="171"/>
      <c r="BA117" s="171"/>
      <c r="CD117" s="169"/>
      <c r="CE117" s="169"/>
      <c r="CF117" s="169"/>
      <c r="CG117" s="169"/>
      <c r="CH117" s="169"/>
      <c r="CI117" s="169"/>
      <c r="CJ117" s="169"/>
      <c r="CK117" s="169"/>
      <c r="CL117" s="169"/>
      <c r="CM117" s="169"/>
      <c r="CN117" s="169"/>
      <c r="CO117" s="169"/>
      <c r="CP117" s="169"/>
      <c r="CQ117" s="169"/>
      <c r="CR117" s="169"/>
      <c r="CS117" s="169"/>
      <c r="CT117" s="169"/>
      <c r="CU117" s="169"/>
      <c r="CV117" s="169"/>
      <c r="CW117" s="169"/>
      <c r="CX117" s="169"/>
      <c r="CY117" s="169"/>
      <c r="CZ117" s="169"/>
      <c r="DA117" s="169"/>
      <c r="DB117" s="169"/>
      <c r="DC117" s="169"/>
      <c r="DD117" s="169"/>
      <c r="DE117" s="169"/>
      <c r="DF117" s="169"/>
      <c r="DG117" s="169"/>
      <c r="DH117" s="169"/>
      <c r="DI117" s="169"/>
      <c r="DJ117" s="169"/>
      <c r="DK117" s="169"/>
      <c r="DL117" s="169"/>
      <c r="DM117" s="169"/>
      <c r="DN117" s="169"/>
      <c r="DO117" s="169"/>
      <c r="DP117" s="169"/>
      <c r="DQ117" s="169"/>
      <c r="DR117" s="169"/>
      <c r="DS117" s="169"/>
      <c r="DT117" s="169"/>
      <c r="DU117" s="169"/>
      <c r="DV117" s="169"/>
      <c r="DW117" s="169"/>
      <c r="DX117" s="169"/>
      <c r="DY117" s="169"/>
      <c r="DZ117" s="169"/>
      <c r="EA117" s="169"/>
      <c r="EB117" s="169"/>
      <c r="EC117" s="169"/>
      <c r="ED117" s="169"/>
      <c r="EE117" s="169"/>
      <c r="EF117" s="169"/>
      <c r="EG117" s="169"/>
      <c r="EH117" s="169"/>
      <c r="EI117" s="169"/>
      <c r="EJ117" s="169"/>
      <c r="EK117" s="169"/>
      <c r="EL117" s="169"/>
      <c r="EM117" s="169"/>
      <c r="EN117" s="169"/>
      <c r="EO117" s="169"/>
      <c r="EP117" s="169"/>
      <c r="EQ117" s="169"/>
      <c r="ER117" s="169"/>
      <c r="ES117" s="169"/>
      <c r="ET117" s="169"/>
      <c r="EU117" s="169"/>
      <c r="EV117" s="169"/>
      <c r="EW117" s="169"/>
      <c r="EX117" s="169"/>
      <c r="EY117" s="169"/>
      <c r="EZ117" s="169"/>
      <c r="FA117" s="169"/>
      <c r="FB117" s="169"/>
      <c r="FC117" s="169"/>
      <c r="FD117" s="169"/>
      <c r="FE117" s="169"/>
      <c r="FF117" s="169"/>
      <c r="FG117" s="169"/>
      <c r="FH117" s="169"/>
      <c r="FI117" s="169"/>
      <c r="FJ117" s="169"/>
      <c r="FK117" s="169"/>
      <c r="FL117" s="169"/>
      <c r="FM117" s="169"/>
      <c r="FN117" s="169"/>
    </row>
    <row r="118" spans="1:170" s="167" customFormat="1" x14ac:dyDescent="0.2">
      <c r="A118" s="169"/>
      <c r="B118" s="169"/>
      <c r="C118" s="169"/>
      <c r="D118" s="169"/>
      <c r="E118" s="169"/>
      <c r="F118" s="169"/>
      <c r="G118" s="169"/>
      <c r="H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71"/>
      <c r="AY118" s="171"/>
      <c r="AZ118" s="171"/>
      <c r="BA118" s="171"/>
      <c r="CD118" s="169"/>
      <c r="CE118" s="169"/>
      <c r="CF118" s="169"/>
      <c r="CG118" s="169"/>
      <c r="CH118" s="169"/>
      <c r="CI118" s="169"/>
      <c r="CJ118" s="169"/>
      <c r="CK118" s="169"/>
      <c r="CL118" s="169"/>
      <c r="CM118" s="169"/>
      <c r="CN118" s="169"/>
      <c r="CO118" s="169"/>
      <c r="CP118" s="169"/>
      <c r="CQ118" s="169"/>
      <c r="CR118" s="169"/>
      <c r="CS118" s="169"/>
      <c r="CT118" s="169"/>
      <c r="CU118" s="169"/>
      <c r="CV118" s="169"/>
      <c r="CW118" s="169"/>
      <c r="CX118" s="169"/>
      <c r="CY118" s="169"/>
      <c r="CZ118" s="169"/>
      <c r="DA118" s="169"/>
      <c r="DB118" s="169"/>
      <c r="DC118" s="169"/>
      <c r="DD118" s="169"/>
      <c r="DE118" s="169"/>
      <c r="DF118" s="169"/>
      <c r="DG118" s="169"/>
      <c r="DH118" s="169"/>
      <c r="DI118" s="169"/>
      <c r="DJ118" s="169"/>
      <c r="DK118" s="169"/>
      <c r="DL118" s="169"/>
      <c r="DM118" s="169"/>
      <c r="DN118" s="169"/>
      <c r="DO118" s="169"/>
      <c r="DP118" s="169"/>
      <c r="DQ118" s="169"/>
      <c r="DR118" s="169"/>
      <c r="DS118" s="169"/>
      <c r="DT118" s="169"/>
      <c r="DU118" s="169"/>
      <c r="DV118" s="169"/>
      <c r="DW118" s="169"/>
      <c r="DX118" s="169"/>
      <c r="DY118" s="169"/>
      <c r="DZ118" s="169"/>
      <c r="EA118" s="169"/>
      <c r="EB118" s="169"/>
      <c r="EC118" s="169"/>
      <c r="ED118" s="169"/>
      <c r="EE118" s="169"/>
      <c r="EF118" s="169"/>
      <c r="EG118" s="169"/>
      <c r="EH118" s="169"/>
      <c r="EI118" s="169"/>
      <c r="EJ118" s="169"/>
      <c r="EK118" s="169"/>
      <c r="EL118" s="169"/>
      <c r="EM118" s="169"/>
      <c r="EN118" s="169"/>
      <c r="EO118" s="169"/>
      <c r="EP118" s="169"/>
      <c r="EQ118" s="169"/>
      <c r="ER118" s="169"/>
      <c r="ES118" s="169"/>
      <c r="ET118" s="169"/>
      <c r="EU118" s="169"/>
      <c r="EV118" s="169"/>
      <c r="EW118" s="169"/>
      <c r="EX118" s="169"/>
      <c r="EY118" s="169"/>
      <c r="EZ118" s="169"/>
      <c r="FA118" s="169"/>
      <c r="FB118" s="169"/>
      <c r="FC118" s="169"/>
      <c r="FD118" s="169"/>
      <c r="FE118" s="169"/>
      <c r="FF118" s="169"/>
      <c r="FG118" s="169"/>
      <c r="FH118" s="169"/>
      <c r="FI118" s="169"/>
      <c r="FJ118" s="169"/>
      <c r="FK118" s="169"/>
      <c r="FL118" s="169"/>
      <c r="FM118" s="169"/>
      <c r="FN118" s="169"/>
    </row>
    <row r="119" spans="1:170" s="167" customFormat="1" x14ac:dyDescent="0.2">
      <c r="A119" s="169"/>
      <c r="B119" s="169"/>
      <c r="C119" s="169"/>
      <c r="D119" s="169"/>
      <c r="E119" s="169"/>
      <c r="F119" s="169"/>
      <c r="G119" s="169"/>
      <c r="H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71"/>
      <c r="AY119" s="171"/>
      <c r="AZ119" s="171"/>
      <c r="BA119" s="171"/>
      <c r="CD119" s="169"/>
      <c r="CE119" s="169"/>
      <c r="CF119" s="169"/>
      <c r="CG119" s="169"/>
      <c r="CH119" s="169"/>
      <c r="CI119" s="169"/>
      <c r="CJ119" s="169"/>
      <c r="CK119" s="169"/>
      <c r="CL119" s="169"/>
      <c r="CM119" s="169"/>
      <c r="CN119" s="169"/>
      <c r="CO119" s="169"/>
      <c r="CP119" s="169"/>
      <c r="CQ119" s="169"/>
      <c r="CR119" s="169"/>
      <c r="CS119" s="169"/>
      <c r="CT119" s="169"/>
      <c r="CU119" s="169"/>
      <c r="CV119" s="169"/>
      <c r="CW119" s="169"/>
      <c r="CX119" s="169"/>
      <c r="CY119" s="169"/>
      <c r="CZ119" s="169"/>
      <c r="DA119" s="169"/>
      <c r="DB119" s="169"/>
      <c r="DC119" s="169"/>
      <c r="DD119" s="169"/>
      <c r="DE119" s="169"/>
      <c r="DF119" s="169"/>
      <c r="DG119" s="169"/>
      <c r="DH119" s="169"/>
      <c r="DI119" s="169"/>
      <c r="DJ119" s="169"/>
      <c r="DK119" s="169"/>
      <c r="DL119" s="169"/>
      <c r="DM119" s="169"/>
      <c r="DN119" s="169"/>
      <c r="DO119" s="169"/>
      <c r="DP119" s="169"/>
      <c r="DQ119" s="169"/>
      <c r="DR119" s="169"/>
      <c r="DS119" s="169"/>
      <c r="DT119" s="169"/>
      <c r="DU119" s="169"/>
      <c r="DV119" s="169"/>
      <c r="DW119" s="169"/>
      <c r="DX119" s="169"/>
      <c r="DY119" s="169"/>
      <c r="DZ119" s="169"/>
      <c r="EA119" s="169"/>
      <c r="EB119" s="169"/>
      <c r="EC119" s="169"/>
      <c r="ED119" s="169"/>
      <c r="EE119" s="169"/>
      <c r="EF119" s="169"/>
      <c r="EG119" s="169"/>
      <c r="EH119" s="169"/>
      <c r="EI119" s="169"/>
      <c r="EJ119" s="169"/>
      <c r="EK119" s="169"/>
      <c r="EL119" s="169"/>
      <c r="EM119" s="169"/>
      <c r="EN119" s="169"/>
      <c r="EO119" s="169"/>
      <c r="EP119" s="169"/>
      <c r="EQ119" s="169"/>
      <c r="ER119" s="169"/>
      <c r="ES119" s="169"/>
      <c r="ET119" s="169"/>
      <c r="EU119" s="169"/>
      <c r="EV119" s="169"/>
      <c r="EW119" s="169"/>
      <c r="EX119" s="169"/>
      <c r="EY119" s="169"/>
      <c r="EZ119" s="169"/>
      <c r="FA119" s="169"/>
      <c r="FB119" s="169"/>
      <c r="FC119" s="169"/>
      <c r="FD119" s="169"/>
      <c r="FE119" s="169"/>
      <c r="FF119" s="169"/>
      <c r="FG119" s="169"/>
      <c r="FH119" s="169"/>
      <c r="FI119" s="169"/>
      <c r="FJ119" s="169"/>
      <c r="FK119" s="169"/>
      <c r="FL119" s="169"/>
      <c r="FM119" s="169"/>
      <c r="FN119" s="169"/>
    </row>
    <row r="120" spans="1:170" s="167" customFormat="1" x14ac:dyDescent="0.2">
      <c r="A120" s="169"/>
      <c r="B120" s="169"/>
      <c r="C120" s="169"/>
      <c r="D120" s="169"/>
      <c r="E120" s="169"/>
      <c r="F120" s="169"/>
      <c r="G120" s="169"/>
      <c r="H120" s="169"/>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c r="AK120" s="169"/>
      <c r="AL120" s="169"/>
      <c r="AM120" s="169"/>
      <c r="AN120" s="169"/>
      <c r="AO120" s="169"/>
      <c r="AP120" s="169"/>
      <c r="AQ120" s="169"/>
      <c r="AR120" s="169"/>
      <c r="AS120" s="169"/>
      <c r="AT120" s="169"/>
      <c r="AU120" s="169"/>
      <c r="AV120" s="169"/>
      <c r="AW120" s="169"/>
      <c r="AX120" s="171"/>
      <c r="AY120" s="171"/>
      <c r="AZ120" s="171"/>
      <c r="BA120" s="171"/>
      <c r="CD120" s="169"/>
      <c r="CE120" s="169"/>
      <c r="CF120" s="169"/>
      <c r="CG120" s="169"/>
      <c r="CH120" s="169"/>
      <c r="CI120" s="169"/>
      <c r="CJ120" s="169"/>
      <c r="CK120" s="169"/>
      <c r="CL120" s="169"/>
      <c r="CM120" s="169"/>
      <c r="CN120" s="169"/>
      <c r="CO120" s="169"/>
      <c r="CP120" s="169"/>
      <c r="CQ120" s="169"/>
      <c r="CR120" s="169"/>
      <c r="CS120" s="169"/>
      <c r="CT120" s="169"/>
      <c r="CU120" s="169"/>
      <c r="CV120" s="169"/>
      <c r="CW120" s="169"/>
      <c r="CX120" s="169"/>
      <c r="CY120" s="169"/>
      <c r="CZ120" s="169"/>
      <c r="DA120" s="169"/>
      <c r="DB120" s="169"/>
      <c r="DC120" s="169"/>
      <c r="DD120" s="169"/>
      <c r="DE120" s="169"/>
      <c r="DF120" s="169"/>
      <c r="DG120" s="169"/>
      <c r="DH120" s="169"/>
      <c r="DI120" s="169"/>
      <c r="DJ120" s="169"/>
      <c r="DK120" s="169"/>
      <c r="DL120" s="169"/>
      <c r="DM120" s="169"/>
      <c r="DN120" s="169"/>
      <c r="DO120" s="169"/>
      <c r="DP120" s="169"/>
      <c r="DQ120" s="169"/>
      <c r="DR120" s="169"/>
      <c r="DS120" s="169"/>
      <c r="DT120" s="169"/>
      <c r="DU120" s="169"/>
      <c r="DV120" s="169"/>
      <c r="DW120" s="169"/>
      <c r="DX120" s="169"/>
      <c r="DY120" s="169"/>
      <c r="DZ120" s="169"/>
      <c r="EA120" s="169"/>
      <c r="EB120" s="169"/>
      <c r="EC120" s="169"/>
      <c r="ED120" s="169"/>
      <c r="EE120" s="169"/>
      <c r="EF120" s="169"/>
      <c r="EG120" s="169"/>
      <c r="EH120" s="169"/>
      <c r="EI120" s="169"/>
      <c r="EJ120" s="169"/>
      <c r="EK120" s="169"/>
      <c r="EL120" s="169"/>
      <c r="EM120" s="169"/>
      <c r="EN120" s="169"/>
      <c r="EO120" s="169"/>
      <c r="EP120" s="169"/>
      <c r="EQ120" s="169"/>
      <c r="ER120" s="169"/>
      <c r="ES120" s="169"/>
      <c r="ET120" s="169"/>
      <c r="EU120" s="169"/>
      <c r="EV120" s="169"/>
      <c r="EW120" s="169"/>
      <c r="EX120" s="169"/>
      <c r="EY120" s="169"/>
      <c r="EZ120" s="169"/>
      <c r="FA120" s="169"/>
      <c r="FB120" s="169"/>
      <c r="FC120" s="169"/>
      <c r="FD120" s="169"/>
      <c r="FE120" s="169"/>
      <c r="FF120" s="169"/>
      <c r="FG120" s="169"/>
      <c r="FH120" s="169"/>
      <c r="FI120" s="169"/>
      <c r="FJ120" s="169"/>
      <c r="FK120" s="169"/>
      <c r="FL120" s="169"/>
      <c r="FM120" s="169"/>
      <c r="FN120" s="169"/>
    </row>
    <row r="121" spans="1:170" s="167" customFormat="1" x14ac:dyDescent="0.2">
      <c r="A121" s="169"/>
      <c r="B121" s="169"/>
      <c r="C121" s="169"/>
      <c r="D121" s="169"/>
      <c r="E121" s="169"/>
      <c r="F121" s="169"/>
      <c r="G121" s="169"/>
      <c r="H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71"/>
      <c r="AY121" s="171"/>
      <c r="AZ121" s="171"/>
      <c r="BA121" s="171"/>
      <c r="CD121" s="169"/>
      <c r="CE121" s="169"/>
      <c r="CF121" s="169"/>
      <c r="CG121" s="169"/>
      <c r="CH121" s="169"/>
      <c r="CI121" s="169"/>
      <c r="CJ121" s="169"/>
      <c r="CK121" s="169"/>
      <c r="CL121" s="169"/>
      <c r="CM121" s="169"/>
      <c r="CN121" s="169"/>
      <c r="CO121" s="169"/>
      <c r="CP121" s="169"/>
      <c r="CQ121" s="169"/>
      <c r="CR121" s="169"/>
      <c r="CS121" s="169"/>
      <c r="CT121" s="169"/>
      <c r="CU121" s="169"/>
      <c r="CV121" s="169"/>
      <c r="CW121" s="169"/>
      <c r="CX121" s="169"/>
      <c r="CY121" s="169"/>
      <c r="CZ121" s="169"/>
      <c r="DA121" s="169"/>
      <c r="DB121" s="169"/>
      <c r="DC121" s="169"/>
      <c r="DD121" s="169"/>
      <c r="DE121" s="169"/>
      <c r="DF121" s="169"/>
      <c r="DG121" s="169"/>
      <c r="DH121" s="169"/>
      <c r="DI121" s="169"/>
      <c r="DJ121" s="169"/>
      <c r="DK121" s="169"/>
      <c r="DL121" s="169"/>
      <c r="DM121" s="169"/>
      <c r="DN121" s="169"/>
      <c r="DO121" s="169"/>
      <c r="DP121" s="169"/>
      <c r="DQ121" s="169"/>
      <c r="DR121" s="169"/>
      <c r="DS121" s="169"/>
      <c r="DT121" s="169"/>
      <c r="DU121" s="169"/>
      <c r="DV121" s="169"/>
      <c r="DW121" s="169"/>
      <c r="DX121" s="169"/>
      <c r="DY121" s="169"/>
      <c r="DZ121" s="169"/>
      <c r="EA121" s="169"/>
      <c r="EB121" s="169"/>
      <c r="EC121" s="169"/>
      <c r="ED121" s="169"/>
      <c r="EE121" s="169"/>
      <c r="EF121" s="169"/>
      <c r="EG121" s="169"/>
      <c r="EH121" s="169"/>
      <c r="EI121" s="169"/>
      <c r="EJ121" s="169"/>
      <c r="EK121" s="169"/>
      <c r="EL121" s="169"/>
      <c r="EM121" s="169"/>
      <c r="EN121" s="169"/>
      <c r="EO121" s="169"/>
      <c r="EP121" s="169"/>
      <c r="EQ121" s="169"/>
      <c r="ER121" s="169"/>
      <c r="ES121" s="169"/>
      <c r="ET121" s="169"/>
      <c r="EU121" s="169"/>
      <c r="EV121" s="169"/>
      <c r="EW121" s="169"/>
      <c r="EX121" s="169"/>
      <c r="EY121" s="169"/>
      <c r="EZ121" s="169"/>
      <c r="FA121" s="169"/>
      <c r="FB121" s="169"/>
      <c r="FC121" s="169"/>
      <c r="FD121" s="169"/>
      <c r="FE121" s="169"/>
      <c r="FF121" s="169"/>
      <c r="FG121" s="169"/>
      <c r="FH121" s="169"/>
      <c r="FI121" s="169"/>
      <c r="FJ121" s="169"/>
      <c r="FK121" s="169"/>
      <c r="FL121" s="169"/>
      <c r="FM121" s="169"/>
      <c r="FN121" s="169"/>
    </row>
    <row r="122" spans="1:170" s="167" customFormat="1" x14ac:dyDescent="0.2">
      <c r="A122" s="169"/>
      <c r="B122" s="169"/>
      <c r="C122" s="169"/>
      <c r="D122" s="169"/>
      <c r="E122" s="169"/>
      <c r="F122" s="169"/>
      <c r="G122" s="169"/>
      <c r="H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71"/>
      <c r="AY122" s="171"/>
      <c r="AZ122" s="171"/>
      <c r="BA122" s="171"/>
      <c r="CD122" s="169"/>
      <c r="CE122" s="169"/>
      <c r="CF122" s="169"/>
      <c r="CG122" s="169"/>
      <c r="CH122" s="169"/>
      <c r="CI122" s="169"/>
      <c r="CJ122" s="169"/>
      <c r="CK122" s="169"/>
      <c r="CL122" s="169"/>
      <c r="CM122" s="169"/>
      <c r="CN122" s="169"/>
      <c r="CO122" s="169"/>
      <c r="CP122" s="169"/>
      <c r="CQ122" s="169"/>
      <c r="CR122" s="169"/>
      <c r="CS122" s="169"/>
      <c r="CT122" s="169"/>
      <c r="CU122" s="169"/>
      <c r="CV122" s="169"/>
      <c r="CW122" s="169"/>
      <c r="CX122" s="169"/>
      <c r="CY122" s="169"/>
      <c r="CZ122" s="169"/>
      <c r="DA122" s="169"/>
      <c r="DB122" s="169"/>
      <c r="DC122" s="169"/>
      <c r="DD122" s="169"/>
      <c r="DE122" s="169"/>
      <c r="DF122" s="169"/>
      <c r="DG122" s="169"/>
      <c r="DH122" s="169"/>
      <c r="DI122" s="169"/>
      <c r="DJ122" s="169"/>
      <c r="DK122" s="169"/>
      <c r="DL122" s="169"/>
      <c r="DM122" s="169"/>
      <c r="DN122" s="169"/>
      <c r="DO122" s="169"/>
      <c r="DP122" s="169"/>
      <c r="DQ122" s="169"/>
      <c r="DR122" s="169"/>
      <c r="DS122" s="169"/>
      <c r="DT122" s="169"/>
      <c r="DU122" s="169"/>
      <c r="DV122" s="169"/>
      <c r="DW122" s="169"/>
      <c r="DX122" s="169"/>
      <c r="DY122" s="169"/>
      <c r="DZ122" s="169"/>
      <c r="EA122" s="169"/>
      <c r="EB122" s="169"/>
      <c r="EC122" s="169"/>
      <c r="ED122" s="169"/>
      <c r="EE122" s="169"/>
      <c r="EF122" s="169"/>
      <c r="EG122" s="169"/>
      <c r="EH122" s="169"/>
      <c r="EI122" s="169"/>
      <c r="EJ122" s="169"/>
      <c r="EK122" s="169"/>
      <c r="EL122" s="169"/>
      <c r="EM122" s="169"/>
      <c r="EN122" s="169"/>
      <c r="EO122" s="169"/>
      <c r="EP122" s="169"/>
      <c r="EQ122" s="169"/>
      <c r="ER122" s="169"/>
      <c r="ES122" s="169"/>
      <c r="ET122" s="169"/>
      <c r="EU122" s="169"/>
      <c r="EV122" s="169"/>
      <c r="EW122" s="169"/>
      <c r="EX122" s="169"/>
      <c r="EY122" s="169"/>
      <c r="EZ122" s="169"/>
      <c r="FA122" s="169"/>
      <c r="FB122" s="169"/>
      <c r="FC122" s="169"/>
      <c r="FD122" s="169"/>
      <c r="FE122" s="169"/>
      <c r="FF122" s="169"/>
      <c r="FG122" s="169"/>
      <c r="FH122" s="169"/>
      <c r="FI122" s="169"/>
      <c r="FJ122" s="169"/>
      <c r="FK122" s="169"/>
      <c r="FL122" s="169"/>
      <c r="FM122" s="169"/>
      <c r="FN122" s="169"/>
    </row>
    <row r="123" spans="1:170" s="167" customFormat="1" x14ac:dyDescent="0.2">
      <c r="A123" s="169"/>
      <c r="B123" s="169"/>
      <c r="C123" s="169"/>
      <c r="D123" s="169"/>
      <c r="E123" s="169"/>
      <c r="F123" s="169"/>
      <c r="G123" s="169"/>
      <c r="H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71"/>
      <c r="AY123" s="171"/>
      <c r="AZ123" s="171"/>
      <c r="BA123" s="171"/>
      <c r="CD123" s="169"/>
      <c r="CE123" s="169"/>
      <c r="CF123" s="169"/>
      <c r="CG123" s="169"/>
      <c r="CH123" s="169"/>
      <c r="CI123" s="169"/>
      <c r="CJ123" s="169"/>
      <c r="CK123" s="169"/>
      <c r="CL123" s="169"/>
      <c r="CM123" s="169"/>
      <c r="CN123" s="169"/>
      <c r="CO123" s="169"/>
      <c r="CP123" s="169"/>
      <c r="CQ123" s="169"/>
      <c r="CR123" s="169"/>
      <c r="CS123" s="169"/>
      <c r="CT123" s="169"/>
      <c r="CU123" s="169"/>
      <c r="CV123" s="169"/>
      <c r="CW123" s="169"/>
      <c r="CX123" s="169"/>
      <c r="CY123" s="169"/>
      <c r="CZ123" s="169"/>
      <c r="DA123" s="169"/>
      <c r="DB123" s="169"/>
      <c r="DC123" s="169"/>
      <c r="DD123" s="169"/>
      <c r="DE123" s="169"/>
      <c r="DF123" s="169"/>
      <c r="DG123" s="169"/>
      <c r="DH123" s="169"/>
      <c r="DI123" s="169"/>
      <c r="DJ123" s="169"/>
      <c r="DK123" s="169"/>
      <c r="DL123" s="169"/>
      <c r="DM123" s="169"/>
      <c r="DN123" s="169"/>
      <c r="DO123" s="169"/>
      <c r="DP123" s="169"/>
      <c r="DQ123" s="169"/>
      <c r="DR123" s="169"/>
      <c r="DS123" s="169"/>
      <c r="DT123" s="169"/>
      <c r="DU123" s="169"/>
      <c r="DV123" s="169"/>
      <c r="DW123" s="169"/>
      <c r="DX123" s="169"/>
      <c r="DY123" s="169"/>
      <c r="DZ123" s="169"/>
      <c r="EA123" s="169"/>
      <c r="EB123" s="169"/>
      <c r="EC123" s="169"/>
      <c r="ED123" s="169"/>
      <c r="EE123" s="169"/>
      <c r="EF123" s="169"/>
      <c r="EG123" s="169"/>
      <c r="EH123" s="169"/>
      <c r="EI123" s="169"/>
      <c r="EJ123" s="169"/>
      <c r="EK123" s="169"/>
      <c r="EL123" s="169"/>
      <c r="EM123" s="169"/>
      <c r="EN123" s="169"/>
      <c r="EO123" s="169"/>
      <c r="EP123" s="169"/>
      <c r="EQ123" s="169"/>
      <c r="ER123" s="169"/>
      <c r="ES123" s="169"/>
      <c r="ET123" s="169"/>
      <c r="EU123" s="169"/>
      <c r="EV123" s="169"/>
      <c r="EW123" s="169"/>
      <c r="EX123" s="169"/>
      <c r="EY123" s="169"/>
      <c r="EZ123" s="169"/>
      <c r="FA123" s="169"/>
      <c r="FB123" s="169"/>
      <c r="FC123" s="169"/>
      <c r="FD123" s="169"/>
      <c r="FE123" s="169"/>
      <c r="FF123" s="169"/>
      <c r="FG123" s="169"/>
      <c r="FH123" s="169"/>
      <c r="FI123" s="169"/>
      <c r="FJ123" s="169"/>
      <c r="FK123" s="169"/>
      <c r="FL123" s="169"/>
      <c r="FM123" s="169"/>
      <c r="FN123" s="169"/>
    </row>
    <row r="124" spans="1:170" s="167" customFormat="1" x14ac:dyDescent="0.2">
      <c r="A124" s="169"/>
      <c r="B124" s="169"/>
      <c r="C124" s="169"/>
      <c r="D124" s="169"/>
      <c r="E124" s="169"/>
      <c r="F124" s="169"/>
      <c r="G124" s="169"/>
      <c r="H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71"/>
      <c r="AY124" s="171"/>
      <c r="AZ124" s="171"/>
      <c r="BA124" s="171"/>
      <c r="CD124" s="169"/>
      <c r="CE124" s="169"/>
      <c r="CF124" s="169"/>
      <c r="CG124" s="169"/>
      <c r="CH124" s="169"/>
      <c r="CI124" s="169"/>
      <c r="CJ124" s="169"/>
      <c r="CK124" s="169"/>
      <c r="CL124" s="169"/>
      <c r="CM124" s="169"/>
      <c r="CN124" s="169"/>
      <c r="CO124" s="169"/>
      <c r="CP124" s="169"/>
      <c r="CQ124" s="169"/>
      <c r="CR124" s="169"/>
      <c r="CS124" s="169"/>
      <c r="CT124" s="169"/>
      <c r="CU124" s="169"/>
      <c r="CV124" s="169"/>
      <c r="CW124" s="169"/>
      <c r="CX124" s="169"/>
      <c r="CY124" s="169"/>
      <c r="CZ124" s="169"/>
      <c r="DA124" s="169"/>
      <c r="DB124" s="169"/>
      <c r="DC124" s="169"/>
      <c r="DD124" s="169"/>
      <c r="DE124" s="169"/>
      <c r="DF124" s="169"/>
      <c r="DG124" s="169"/>
      <c r="DH124" s="169"/>
      <c r="DI124" s="169"/>
      <c r="DJ124" s="169"/>
      <c r="DK124" s="169"/>
      <c r="DL124" s="169"/>
      <c r="DM124" s="169"/>
      <c r="DN124" s="169"/>
      <c r="DO124" s="169"/>
      <c r="DP124" s="169"/>
      <c r="DQ124" s="169"/>
      <c r="DR124" s="169"/>
      <c r="DS124" s="169"/>
      <c r="DT124" s="169"/>
      <c r="DU124" s="169"/>
      <c r="DV124" s="169"/>
      <c r="DW124" s="169"/>
      <c r="DX124" s="169"/>
      <c r="DY124" s="169"/>
      <c r="DZ124" s="169"/>
      <c r="EA124" s="169"/>
      <c r="EB124" s="169"/>
      <c r="EC124" s="169"/>
      <c r="ED124" s="169"/>
      <c r="EE124" s="169"/>
      <c r="EF124" s="169"/>
      <c r="EG124" s="169"/>
      <c r="EH124" s="169"/>
      <c r="EI124" s="169"/>
      <c r="EJ124" s="169"/>
      <c r="EK124" s="169"/>
      <c r="EL124" s="169"/>
      <c r="EM124" s="169"/>
      <c r="EN124" s="169"/>
      <c r="EO124" s="169"/>
      <c r="EP124" s="169"/>
      <c r="EQ124" s="169"/>
      <c r="ER124" s="169"/>
      <c r="ES124" s="169"/>
      <c r="ET124" s="169"/>
      <c r="EU124" s="169"/>
      <c r="EV124" s="169"/>
      <c r="EW124" s="169"/>
      <c r="EX124" s="169"/>
      <c r="EY124" s="169"/>
      <c r="EZ124" s="169"/>
      <c r="FA124" s="169"/>
      <c r="FB124" s="169"/>
      <c r="FC124" s="169"/>
      <c r="FD124" s="169"/>
      <c r="FE124" s="169"/>
      <c r="FF124" s="169"/>
      <c r="FG124" s="169"/>
      <c r="FH124" s="169"/>
      <c r="FI124" s="169"/>
      <c r="FJ124" s="169"/>
      <c r="FK124" s="169"/>
      <c r="FL124" s="169"/>
      <c r="FM124" s="169"/>
      <c r="FN124" s="169"/>
    </row>
    <row r="125" spans="1:170" s="167" customFormat="1" x14ac:dyDescent="0.2">
      <c r="A125" s="169"/>
      <c r="B125" s="169"/>
      <c r="C125" s="169"/>
      <c r="D125" s="169"/>
      <c r="E125" s="169"/>
      <c r="F125" s="169"/>
      <c r="G125" s="169"/>
      <c r="H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71"/>
      <c r="AY125" s="171"/>
      <c r="AZ125" s="171"/>
      <c r="BA125" s="171"/>
      <c r="CD125" s="169"/>
      <c r="CE125" s="169"/>
      <c r="CF125" s="169"/>
      <c r="CG125" s="169"/>
      <c r="CH125" s="169"/>
      <c r="CI125" s="169"/>
      <c r="CJ125" s="169"/>
      <c r="CK125" s="169"/>
      <c r="CL125" s="169"/>
      <c r="CM125" s="169"/>
      <c r="CN125" s="169"/>
      <c r="CO125" s="169"/>
      <c r="CP125" s="169"/>
      <c r="CQ125" s="169"/>
      <c r="CR125" s="169"/>
      <c r="CS125" s="169"/>
      <c r="CT125" s="169"/>
      <c r="CU125" s="169"/>
      <c r="CV125" s="169"/>
      <c r="CW125" s="169"/>
      <c r="CX125" s="169"/>
      <c r="CY125" s="169"/>
      <c r="CZ125" s="169"/>
      <c r="DA125" s="169"/>
      <c r="DB125" s="169"/>
      <c r="DC125" s="169"/>
      <c r="DD125" s="169"/>
      <c r="DE125" s="169"/>
      <c r="DF125" s="169"/>
      <c r="DG125" s="169"/>
      <c r="DH125" s="169"/>
      <c r="DI125" s="169"/>
      <c r="DJ125" s="169"/>
      <c r="DK125" s="169"/>
      <c r="DL125" s="169"/>
      <c r="DM125" s="169"/>
      <c r="DN125" s="169"/>
      <c r="DO125" s="169"/>
      <c r="DP125" s="169"/>
      <c r="DQ125" s="169"/>
      <c r="DR125" s="169"/>
      <c r="DS125" s="169"/>
      <c r="DT125" s="169"/>
      <c r="DU125" s="169"/>
      <c r="DV125" s="169"/>
      <c r="DW125" s="169"/>
      <c r="DX125" s="169"/>
      <c r="DY125" s="169"/>
      <c r="DZ125" s="169"/>
      <c r="EA125" s="169"/>
      <c r="EB125" s="169"/>
      <c r="EC125" s="169"/>
      <c r="ED125" s="169"/>
      <c r="EE125" s="169"/>
      <c r="EF125" s="169"/>
      <c r="EG125" s="169"/>
      <c r="EH125" s="169"/>
      <c r="EI125" s="169"/>
      <c r="EJ125" s="169"/>
      <c r="EK125" s="169"/>
      <c r="EL125" s="169"/>
      <c r="EM125" s="169"/>
      <c r="EN125" s="169"/>
      <c r="EO125" s="169"/>
      <c r="EP125" s="169"/>
      <c r="EQ125" s="169"/>
      <c r="ER125" s="169"/>
      <c r="ES125" s="169"/>
      <c r="ET125" s="169"/>
      <c r="EU125" s="169"/>
      <c r="EV125" s="169"/>
      <c r="EW125" s="169"/>
      <c r="EX125" s="169"/>
      <c r="EY125" s="169"/>
      <c r="EZ125" s="169"/>
      <c r="FA125" s="169"/>
      <c r="FB125" s="169"/>
      <c r="FC125" s="169"/>
      <c r="FD125" s="169"/>
      <c r="FE125" s="169"/>
      <c r="FF125" s="169"/>
      <c r="FG125" s="169"/>
      <c r="FH125" s="169"/>
      <c r="FI125" s="169"/>
      <c r="FJ125" s="169"/>
      <c r="FK125" s="169"/>
      <c r="FL125" s="169"/>
      <c r="FM125" s="169"/>
      <c r="FN125" s="169"/>
    </row>
    <row r="126" spans="1:170" s="167" customFormat="1" x14ac:dyDescent="0.2">
      <c r="A126" s="169"/>
      <c r="B126" s="169"/>
      <c r="C126" s="169"/>
      <c r="D126" s="169"/>
      <c r="E126" s="169"/>
      <c r="F126" s="169"/>
      <c r="G126" s="169"/>
      <c r="H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71"/>
      <c r="AY126" s="171"/>
      <c r="AZ126" s="171"/>
      <c r="BA126" s="171"/>
      <c r="CD126" s="169"/>
      <c r="CE126" s="169"/>
      <c r="CF126" s="169"/>
      <c r="CG126" s="169"/>
      <c r="CH126" s="169"/>
      <c r="CI126" s="169"/>
      <c r="CJ126" s="169"/>
      <c r="CK126" s="169"/>
      <c r="CL126" s="169"/>
      <c r="CM126" s="169"/>
      <c r="CN126" s="169"/>
      <c r="CO126" s="169"/>
      <c r="CP126" s="169"/>
      <c r="CQ126" s="169"/>
      <c r="CR126" s="169"/>
      <c r="CS126" s="169"/>
      <c r="CT126" s="169"/>
      <c r="CU126" s="169"/>
      <c r="CV126" s="169"/>
      <c r="CW126" s="169"/>
      <c r="CX126" s="169"/>
      <c r="CY126" s="169"/>
      <c r="CZ126" s="169"/>
      <c r="DA126" s="169"/>
      <c r="DB126" s="169"/>
      <c r="DC126" s="169"/>
      <c r="DD126" s="169"/>
      <c r="DE126" s="169"/>
      <c r="DF126" s="169"/>
      <c r="DG126" s="169"/>
      <c r="DH126" s="169"/>
      <c r="DI126" s="169"/>
      <c r="DJ126" s="169"/>
      <c r="DK126" s="169"/>
      <c r="DL126" s="169"/>
      <c r="DM126" s="169"/>
      <c r="DN126" s="169"/>
      <c r="DO126" s="169"/>
      <c r="DP126" s="169"/>
      <c r="DQ126" s="169"/>
      <c r="DR126" s="169"/>
      <c r="DS126" s="169"/>
      <c r="DT126" s="169"/>
      <c r="DU126" s="169"/>
      <c r="DV126" s="169"/>
      <c r="DW126" s="169"/>
      <c r="DX126" s="169"/>
      <c r="DY126" s="169"/>
      <c r="DZ126" s="169"/>
      <c r="EA126" s="169"/>
      <c r="EB126" s="169"/>
      <c r="EC126" s="169"/>
      <c r="ED126" s="169"/>
      <c r="EE126" s="169"/>
      <c r="EF126" s="169"/>
      <c r="EG126" s="169"/>
      <c r="EH126" s="169"/>
      <c r="EI126" s="169"/>
      <c r="EJ126" s="169"/>
      <c r="EK126" s="169"/>
      <c r="EL126" s="169"/>
      <c r="EM126" s="169"/>
      <c r="EN126" s="169"/>
      <c r="EO126" s="169"/>
      <c r="EP126" s="169"/>
      <c r="EQ126" s="169"/>
      <c r="ER126" s="169"/>
      <c r="ES126" s="169"/>
      <c r="ET126" s="169"/>
      <c r="EU126" s="169"/>
      <c r="EV126" s="169"/>
      <c r="EW126" s="169"/>
      <c r="EX126" s="169"/>
      <c r="EY126" s="169"/>
      <c r="EZ126" s="169"/>
      <c r="FA126" s="169"/>
      <c r="FB126" s="169"/>
      <c r="FC126" s="169"/>
      <c r="FD126" s="169"/>
      <c r="FE126" s="169"/>
      <c r="FF126" s="169"/>
      <c r="FG126" s="169"/>
      <c r="FH126" s="169"/>
      <c r="FI126" s="169"/>
      <c r="FJ126" s="169"/>
      <c r="FK126" s="169"/>
      <c r="FL126" s="169"/>
      <c r="FM126" s="169"/>
      <c r="FN126" s="169"/>
    </row>
    <row r="127" spans="1:170" s="167" customFormat="1" x14ac:dyDescent="0.2">
      <c r="A127" s="169"/>
      <c r="B127" s="169"/>
      <c r="C127" s="169"/>
      <c r="D127" s="169"/>
      <c r="E127" s="169"/>
      <c r="F127" s="169"/>
      <c r="G127" s="169"/>
      <c r="H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71"/>
      <c r="AY127" s="171"/>
      <c r="AZ127" s="171"/>
      <c r="BA127" s="171"/>
      <c r="CD127" s="169"/>
      <c r="CE127" s="169"/>
      <c r="CF127" s="169"/>
      <c r="CG127" s="169"/>
      <c r="CH127" s="169"/>
      <c r="CI127" s="169"/>
      <c r="CJ127" s="169"/>
      <c r="CK127" s="169"/>
      <c r="CL127" s="169"/>
      <c r="CM127" s="169"/>
      <c r="CN127" s="169"/>
      <c r="CO127" s="169"/>
      <c r="CP127" s="169"/>
      <c r="CQ127" s="169"/>
      <c r="CR127" s="169"/>
      <c r="CS127" s="169"/>
      <c r="CT127" s="169"/>
      <c r="CU127" s="169"/>
      <c r="CV127" s="169"/>
      <c r="CW127" s="169"/>
      <c r="CX127" s="169"/>
      <c r="CY127" s="169"/>
      <c r="CZ127" s="169"/>
      <c r="DA127" s="169"/>
      <c r="DB127" s="169"/>
      <c r="DC127" s="169"/>
      <c r="DD127" s="169"/>
      <c r="DE127" s="169"/>
      <c r="DF127" s="169"/>
      <c r="DG127" s="169"/>
      <c r="DH127" s="169"/>
      <c r="DI127" s="169"/>
      <c r="DJ127" s="169"/>
      <c r="DK127" s="169"/>
      <c r="DL127" s="169"/>
      <c r="DM127" s="169"/>
      <c r="DN127" s="169"/>
      <c r="DO127" s="169"/>
      <c r="DP127" s="169"/>
      <c r="DQ127" s="169"/>
      <c r="DR127" s="169"/>
      <c r="DS127" s="169"/>
      <c r="DT127" s="169"/>
      <c r="DU127" s="169"/>
      <c r="DV127" s="169"/>
      <c r="DW127" s="169"/>
      <c r="DX127" s="169"/>
      <c r="DY127" s="169"/>
      <c r="DZ127" s="169"/>
      <c r="EA127" s="169"/>
      <c r="EB127" s="169"/>
      <c r="EC127" s="169"/>
      <c r="ED127" s="169"/>
      <c r="EE127" s="169"/>
      <c r="EF127" s="169"/>
      <c r="EG127" s="169"/>
      <c r="EH127" s="169"/>
      <c r="EI127" s="169"/>
      <c r="EJ127" s="169"/>
      <c r="EK127" s="169"/>
      <c r="EL127" s="169"/>
      <c r="EM127" s="169"/>
      <c r="EN127" s="169"/>
      <c r="EO127" s="169"/>
      <c r="EP127" s="169"/>
      <c r="EQ127" s="169"/>
      <c r="ER127" s="169"/>
      <c r="ES127" s="169"/>
      <c r="ET127" s="169"/>
      <c r="EU127" s="169"/>
      <c r="EV127" s="169"/>
      <c r="EW127" s="169"/>
      <c r="EX127" s="169"/>
      <c r="EY127" s="169"/>
      <c r="EZ127" s="169"/>
      <c r="FA127" s="169"/>
      <c r="FB127" s="169"/>
      <c r="FC127" s="169"/>
      <c r="FD127" s="169"/>
      <c r="FE127" s="169"/>
      <c r="FF127" s="169"/>
      <c r="FG127" s="169"/>
      <c r="FH127" s="169"/>
      <c r="FI127" s="169"/>
      <c r="FJ127" s="169"/>
      <c r="FK127" s="169"/>
      <c r="FL127" s="169"/>
      <c r="FM127" s="169"/>
      <c r="FN127" s="169"/>
    </row>
    <row r="128" spans="1:170" s="167" customFormat="1" x14ac:dyDescent="0.2">
      <c r="A128" s="169"/>
      <c r="B128" s="169"/>
      <c r="C128" s="169"/>
      <c r="D128" s="169"/>
      <c r="E128" s="169"/>
      <c r="F128" s="169"/>
      <c r="G128" s="169"/>
      <c r="H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71"/>
      <c r="AY128" s="171"/>
      <c r="AZ128" s="171"/>
      <c r="BA128" s="171"/>
      <c r="CD128" s="169"/>
      <c r="CE128" s="169"/>
      <c r="CF128" s="169"/>
      <c r="CG128" s="169"/>
      <c r="CH128" s="169"/>
      <c r="CI128" s="169"/>
      <c r="CJ128" s="169"/>
      <c r="CK128" s="169"/>
      <c r="CL128" s="169"/>
      <c r="CM128" s="169"/>
      <c r="CN128" s="169"/>
      <c r="CO128" s="169"/>
      <c r="CP128" s="169"/>
      <c r="CQ128" s="169"/>
      <c r="CR128" s="169"/>
      <c r="CS128" s="169"/>
      <c r="CT128" s="169"/>
      <c r="CU128" s="169"/>
      <c r="CV128" s="169"/>
      <c r="CW128" s="169"/>
      <c r="CX128" s="169"/>
      <c r="CY128" s="169"/>
      <c r="CZ128" s="169"/>
      <c r="DA128" s="169"/>
      <c r="DB128" s="169"/>
      <c r="DC128" s="169"/>
      <c r="DD128" s="169"/>
      <c r="DE128" s="169"/>
      <c r="DF128" s="169"/>
      <c r="DG128" s="169"/>
      <c r="DH128" s="169"/>
      <c r="DI128" s="169"/>
      <c r="DJ128" s="169"/>
      <c r="DK128" s="169"/>
      <c r="DL128" s="169"/>
      <c r="DM128" s="169"/>
      <c r="DN128" s="169"/>
      <c r="DO128" s="169"/>
      <c r="DP128" s="169"/>
      <c r="DQ128" s="169"/>
      <c r="DR128" s="169"/>
      <c r="DS128" s="169"/>
      <c r="DT128" s="169"/>
      <c r="DU128" s="169"/>
      <c r="DV128" s="169"/>
      <c r="DW128" s="169"/>
      <c r="DX128" s="169"/>
      <c r="DY128" s="169"/>
      <c r="DZ128" s="169"/>
      <c r="EA128" s="169"/>
      <c r="EB128" s="169"/>
      <c r="EC128" s="169"/>
      <c r="ED128" s="169"/>
      <c r="EE128" s="169"/>
      <c r="EF128" s="169"/>
      <c r="EG128" s="169"/>
      <c r="EH128" s="169"/>
      <c r="EI128" s="169"/>
      <c r="EJ128" s="169"/>
      <c r="EK128" s="169"/>
      <c r="EL128" s="169"/>
      <c r="EM128" s="169"/>
      <c r="EN128" s="169"/>
      <c r="EO128" s="169"/>
      <c r="EP128" s="169"/>
      <c r="EQ128" s="169"/>
      <c r="ER128" s="169"/>
      <c r="ES128" s="169"/>
      <c r="ET128" s="169"/>
      <c r="EU128" s="169"/>
      <c r="EV128" s="169"/>
      <c r="EW128" s="169"/>
      <c r="EX128" s="169"/>
      <c r="EY128" s="169"/>
      <c r="EZ128" s="169"/>
      <c r="FA128" s="169"/>
      <c r="FB128" s="169"/>
      <c r="FC128" s="169"/>
      <c r="FD128" s="169"/>
      <c r="FE128" s="169"/>
      <c r="FF128" s="169"/>
      <c r="FG128" s="169"/>
      <c r="FH128" s="169"/>
      <c r="FI128" s="169"/>
      <c r="FJ128" s="169"/>
      <c r="FK128" s="169"/>
      <c r="FL128" s="169"/>
      <c r="FM128" s="169"/>
      <c r="FN128" s="169"/>
    </row>
    <row r="129" spans="1:170" s="167" customFormat="1" x14ac:dyDescent="0.2">
      <c r="A129" s="169"/>
      <c r="B129" s="169"/>
      <c r="C129" s="169"/>
      <c r="D129" s="169"/>
      <c r="E129" s="169"/>
      <c r="F129" s="169"/>
      <c r="G129" s="169"/>
      <c r="H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71"/>
      <c r="AY129" s="171"/>
      <c r="AZ129" s="171"/>
      <c r="BA129" s="171"/>
      <c r="CD129" s="169"/>
      <c r="CE129" s="169"/>
      <c r="CF129" s="169"/>
      <c r="CG129" s="169"/>
      <c r="CH129" s="169"/>
      <c r="CI129" s="169"/>
      <c r="CJ129" s="169"/>
      <c r="CK129" s="169"/>
      <c r="CL129" s="169"/>
      <c r="CM129" s="169"/>
      <c r="CN129" s="169"/>
      <c r="CO129" s="169"/>
      <c r="CP129" s="169"/>
      <c r="CQ129" s="169"/>
      <c r="CR129" s="169"/>
      <c r="CS129" s="169"/>
      <c r="CT129" s="169"/>
      <c r="CU129" s="169"/>
      <c r="CV129" s="169"/>
      <c r="CW129" s="169"/>
      <c r="CX129" s="169"/>
      <c r="CY129" s="169"/>
      <c r="CZ129" s="169"/>
      <c r="DA129" s="169"/>
      <c r="DB129" s="169"/>
      <c r="DC129" s="169"/>
      <c r="DD129" s="169"/>
      <c r="DE129" s="169"/>
      <c r="DF129" s="169"/>
      <c r="DG129" s="169"/>
      <c r="DH129" s="169"/>
      <c r="DI129" s="169"/>
      <c r="DJ129" s="169"/>
      <c r="DK129" s="169"/>
      <c r="DL129" s="169"/>
      <c r="DM129" s="169"/>
      <c r="DN129" s="169"/>
      <c r="DO129" s="169"/>
      <c r="DP129" s="169"/>
      <c r="DQ129" s="169"/>
      <c r="DR129" s="169"/>
      <c r="DS129" s="169"/>
      <c r="DT129" s="169"/>
      <c r="DU129" s="169"/>
      <c r="DV129" s="169"/>
      <c r="DW129" s="169"/>
      <c r="DX129" s="169"/>
      <c r="DY129" s="169"/>
      <c r="DZ129" s="169"/>
      <c r="EA129" s="169"/>
      <c r="EB129" s="169"/>
      <c r="EC129" s="169"/>
      <c r="ED129" s="169"/>
      <c r="EE129" s="169"/>
      <c r="EF129" s="169"/>
      <c r="EG129" s="169"/>
      <c r="EH129" s="169"/>
      <c r="EI129" s="169"/>
      <c r="EJ129" s="169"/>
      <c r="EK129" s="169"/>
      <c r="EL129" s="169"/>
      <c r="EM129" s="169"/>
      <c r="EN129" s="169"/>
      <c r="EO129" s="169"/>
      <c r="EP129" s="169"/>
      <c r="EQ129" s="169"/>
      <c r="ER129" s="169"/>
      <c r="ES129" s="169"/>
      <c r="ET129" s="169"/>
      <c r="EU129" s="169"/>
      <c r="EV129" s="169"/>
      <c r="EW129" s="169"/>
      <c r="EX129" s="169"/>
      <c r="EY129" s="169"/>
      <c r="EZ129" s="169"/>
      <c r="FA129" s="169"/>
      <c r="FB129" s="169"/>
      <c r="FC129" s="169"/>
      <c r="FD129" s="169"/>
      <c r="FE129" s="169"/>
      <c r="FF129" s="169"/>
      <c r="FG129" s="169"/>
      <c r="FH129" s="169"/>
      <c r="FI129" s="169"/>
      <c r="FJ129" s="169"/>
      <c r="FK129" s="169"/>
      <c r="FL129" s="169"/>
      <c r="FM129" s="169"/>
      <c r="FN129" s="169"/>
    </row>
    <row r="130" spans="1:170" s="167" customFormat="1" x14ac:dyDescent="0.2">
      <c r="A130" s="169"/>
      <c r="B130" s="169"/>
      <c r="C130" s="169"/>
      <c r="D130" s="169"/>
      <c r="E130" s="169"/>
      <c r="F130" s="169"/>
      <c r="G130" s="169"/>
      <c r="H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1"/>
      <c r="AY130" s="171"/>
      <c r="AZ130" s="171"/>
      <c r="BA130" s="171"/>
      <c r="CD130" s="169"/>
      <c r="CE130" s="169"/>
      <c r="CF130" s="169"/>
      <c r="CG130" s="169"/>
      <c r="CH130" s="169"/>
      <c r="CI130" s="169"/>
      <c r="CJ130" s="169"/>
      <c r="CK130" s="169"/>
      <c r="CL130" s="169"/>
      <c r="CM130" s="169"/>
      <c r="CN130" s="169"/>
      <c r="CO130" s="169"/>
      <c r="CP130" s="169"/>
      <c r="CQ130" s="169"/>
      <c r="CR130" s="169"/>
      <c r="CS130" s="169"/>
      <c r="CT130" s="169"/>
      <c r="CU130" s="169"/>
      <c r="CV130" s="169"/>
      <c r="CW130" s="169"/>
      <c r="CX130" s="169"/>
      <c r="CY130" s="169"/>
      <c r="CZ130" s="169"/>
      <c r="DA130" s="169"/>
      <c r="DB130" s="169"/>
      <c r="DC130" s="169"/>
      <c r="DD130" s="169"/>
      <c r="DE130" s="169"/>
      <c r="DF130" s="169"/>
      <c r="DG130" s="169"/>
      <c r="DH130" s="169"/>
      <c r="DI130" s="169"/>
      <c r="DJ130" s="169"/>
      <c r="DK130" s="169"/>
      <c r="DL130" s="169"/>
      <c r="DM130" s="169"/>
      <c r="DN130" s="169"/>
      <c r="DO130" s="169"/>
      <c r="DP130" s="169"/>
      <c r="DQ130" s="169"/>
      <c r="DR130" s="169"/>
      <c r="DS130" s="169"/>
      <c r="DT130" s="169"/>
      <c r="DU130" s="169"/>
      <c r="DV130" s="169"/>
      <c r="DW130" s="169"/>
      <c r="DX130" s="169"/>
      <c r="DY130" s="169"/>
      <c r="DZ130" s="169"/>
      <c r="EA130" s="169"/>
      <c r="EB130" s="169"/>
      <c r="EC130" s="169"/>
      <c r="ED130" s="169"/>
      <c r="EE130" s="169"/>
      <c r="EF130" s="169"/>
      <c r="EG130" s="169"/>
      <c r="EH130" s="169"/>
      <c r="EI130" s="169"/>
      <c r="EJ130" s="169"/>
      <c r="EK130" s="169"/>
      <c r="EL130" s="169"/>
      <c r="EM130" s="169"/>
      <c r="EN130" s="169"/>
      <c r="EO130" s="169"/>
      <c r="EP130" s="169"/>
      <c r="EQ130" s="169"/>
      <c r="ER130" s="169"/>
      <c r="ES130" s="169"/>
      <c r="ET130" s="169"/>
      <c r="EU130" s="169"/>
      <c r="EV130" s="169"/>
      <c r="EW130" s="169"/>
      <c r="EX130" s="169"/>
      <c r="EY130" s="169"/>
      <c r="EZ130" s="169"/>
      <c r="FA130" s="169"/>
      <c r="FB130" s="169"/>
      <c r="FC130" s="169"/>
      <c r="FD130" s="169"/>
      <c r="FE130" s="169"/>
      <c r="FF130" s="169"/>
      <c r="FG130" s="169"/>
      <c r="FH130" s="169"/>
      <c r="FI130" s="169"/>
      <c r="FJ130" s="169"/>
      <c r="FK130" s="169"/>
      <c r="FL130" s="169"/>
      <c r="FM130" s="169"/>
      <c r="FN130" s="169"/>
    </row>
    <row r="131" spans="1:170" s="167" customFormat="1" x14ac:dyDescent="0.2">
      <c r="A131" s="169"/>
      <c r="B131" s="169"/>
      <c r="C131" s="169"/>
      <c r="D131" s="169"/>
      <c r="E131" s="169"/>
      <c r="F131" s="169"/>
      <c r="G131" s="169"/>
      <c r="H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1"/>
      <c r="AY131" s="171"/>
      <c r="AZ131" s="171"/>
      <c r="BA131" s="171"/>
      <c r="CD131" s="169"/>
      <c r="CE131" s="169"/>
      <c r="CF131" s="169"/>
      <c r="CG131" s="169"/>
      <c r="CH131" s="169"/>
      <c r="CI131" s="169"/>
      <c r="CJ131" s="169"/>
      <c r="CK131" s="169"/>
      <c r="CL131" s="169"/>
      <c r="CM131" s="169"/>
      <c r="CN131" s="169"/>
      <c r="CO131" s="169"/>
      <c r="CP131" s="169"/>
      <c r="CQ131" s="169"/>
      <c r="CR131" s="169"/>
      <c r="CS131" s="169"/>
      <c r="CT131" s="169"/>
      <c r="CU131" s="169"/>
      <c r="CV131" s="169"/>
      <c r="CW131" s="169"/>
      <c r="CX131" s="169"/>
      <c r="CY131" s="169"/>
      <c r="CZ131" s="169"/>
      <c r="DA131" s="169"/>
      <c r="DB131" s="169"/>
      <c r="DC131" s="169"/>
      <c r="DD131" s="169"/>
      <c r="DE131" s="169"/>
      <c r="DF131" s="169"/>
      <c r="DG131" s="169"/>
      <c r="DH131" s="169"/>
      <c r="DI131" s="169"/>
      <c r="DJ131" s="169"/>
      <c r="DK131" s="169"/>
      <c r="DL131" s="169"/>
      <c r="DM131" s="169"/>
      <c r="DN131" s="169"/>
      <c r="DO131" s="169"/>
      <c r="DP131" s="169"/>
      <c r="DQ131" s="169"/>
      <c r="DR131" s="169"/>
      <c r="DS131" s="169"/>
      <c r="DT131" s="169"/>
      <c r="DU131" s="169"/>
      <c r="DV131" s="169"/>
      <c r="DW131" s="169"/>
      <c r="DX131" s="169"/>
      <c r="DY131" s="169"/>
      <c r="DZ131" s="169"/>
      <c r="EA131" s="169"/>
      <c r="EB131" s="169"/>
      <c r="EC131" s="169"/>
      <c r="ED131" s="169"/>
      <c r="EE131" s="169"/>
      <c r="EF131" s="169"/>
      <c r="EG131" s="169"/>
      <c r="EH131" s="169"/>
      <c r="EI131" s="169"/>
      <c r="EJ131" s="169"/>
      <c r="EK131" s="169"/>
      <c r="EL131" s="169"/>
      <c r="EM131" s="169"/>
      <c r="EN131" s="169"/>
      <c r="EO131" s="169"/>
      <c r="EP131" s="169"/>
      <c r="EQ131" s="169"/>
      <c r="ER131" s="169"/>
      <c r="ES131" s="169"/>
      <c r="ET131" s="169"/>
      <c r="EU131" s="169"/>
      <c r="EV131" s="169"/>
      <c r="EW131" s="169"/>
      <c r="EX131" s="169"/>
      <c r="EY131" s="169"/>
      <c r="EZ131" s="169"/>
      <c r="FA131" s="169"/>
      <c r="FB131" s="169"/>
      <c r="FC131" s="169"/>
      <c r="FD131" s="169"/>
      <c r="FE131" s="169"/>
      <c r="FF131" s="169"/>
      <c r="FG131" s="169"/>
      <c r="FH131" s="169"/>
      <c r="FI131" s="169"/>
      <c r="FJ131" s="169"/>
      <c r="FK131" s="169"/>
      <c r="FL131" s="169"/>
      <c r="FM131" s="169"/>
      <c r="FN131" s="169"/>
    </row>
    <row r="132" spans="1:170" s="167" customFormat="1" x14ac:dyDescent="0.2">
      <c r="A132" s="169"/>
      <c r="B132" s="169"/>
      <c r="C132" s="169"/>
      <c r="D132" s="169"/>
      <c r="E132" s="169"/>
      <c r="F132" s="169"/>
      <c r="G132" s="169"/>
      <c r="H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71"/>
      <c r="AY132" s="171"/>
      <c r="AZ132" s="171"/>
      <c r="BA132" s="171"/>
      <c r="CD132" s="169"/>
      <c r="CE132" s="169"/>
      <c r="CF132" s="169"/>
      <c r="CG132" s="169"/>
      <c r="CH132" s="169"/>
      <c r="CI132" s="169"/>
      <c r="CJ132" s="169"/>
      <c r="CK132" s="169"/>
      <c r="CL132" s="169"/>
      <c r="CM132" s="169"/>
      <c r="CN132" s="169"/>
      <c r="CO132" s="169"/>
      <c r="CP132" s="169"/>
      <c r="CQ132" s="169"/>
      <c r="CR132" s="169"/>
      <c r="CS132" s="169"/>
      <c r="CT132" s="169"/>
      <c r="CU132" s="169"/>
      <c r="CV132" s="169"/>
      <c r="CW132" s="169"/>
      <c r="CX132" s="169"/>
      <c r="CY132" s="169"/>
      <c r="CZ132" s="169"/>
      <c r="DA132" s="169"/>
      <c r="DB132" s="169"/>
      <c r="DC132" s="169"/>
      <c r="DD132" s="169"/>
      <c r="DE132" s="169"/>
      <c r="DF132" s="169"/>
      <c r="DG132" s="169"/>
      <c r="DH132" s="169"/>
      <c r="DI132" s="169"/>
      <c r="DJ132" s="169"/>
      <c r="DK132" s="169"/>
      <c r="DL132" s="169"/>
      <c r="DM132" s="169"/>
      <c r="DN132" s="169"/>
      <c r="DO132" s="169"/>
      <c r="DP132" s="169"/>
      <c r="DQ132" s="169"/>
      <c r="DR132" s="169"/>
      <c r="DS132" s="169"/>
      <c r="DT132" s="169"/>
      <c r="DU132" s="169"/>
      <c r="DV132" s="169"/>
      <c r="DW132" s="169"/>
      <c r="DX132" s="169"/>
      <c r="DY132" s="169"/>
      <c r="DZ132" s="169"/>
      <c r="EA132" s="169"/>
      <c r="EB132" s="169"/>
      <c r="EC132" s="169"/>
      <c r="ED132" s="169"/>
      <c r="EE132" s="169"/>
      <c r="EF132" s="169"/>
      <c r="EG132" s="169"/>
      <c r="EH132" s="169"/>
      <c r="EI132" s="169"/>
      <c r="EJ132" s="169"/>
      <c r="EK132" s="169"/>
      <c r="EL132" s="169"/>
      <c r="EM132" s="169"/>
      <c r="EN132" s="169"/>
      <c r="EO132" s="169"/>
      <c r="EP132" s="169"/>
      <c r="EQ132" s="169"/>
      <c r="ER132" s="169"/>
      <c r="ES132" s="169"/>
      <c r="ET132" s="169"/>
      <c r="EU132" s="169"/>
      <c r="EV132" s="169"/>
      <c r="EW132" s="169"/>
      <c r="EX132" s="169"/>
      <c r="EY132" s="169"/>
      <c r="EZ132" s="169"/>
      <c r="FA132" s="169"/>
      <c r="FB132" s="169"/>
      <c r="FC132" s="169"/>
      <c r="FD132" s="169"/>
      <c r="FE132" s="169"/>
      <c r="FF132" s="169"/>
      <c r="FG132" s="169"/>
      <c r="FH132" s="169"/>
      <c r="FI132" s="169"/>
      <c r="FJ132" s="169"/>
      <c r="FK132" s="169"/>
      <c r="FL132" s="169"/>
      <c r="FM132" s="169"/>
      <c r="FN132" s="169"/>
    </row>
    <row r="133" spans="1:170" s="167" customFormat="1" x14ac:dyDescent="0.2">
      <c r="A133" s="169"/>
      <c r="B133" s="169"/>
      <c r="C133" s="169"/>
      <c r="D133" s="169"/>
      <c r="E133" s="169"/>
      <c r="F133" s="169"/>
      <c r="G133" s="169"/>
      <c r="H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71"/>
      <c r="AY133" s="171"/>
      <c r="AZ133" s="171"/>
      <c r="BA133" s="171"/>
      <c r="CD133" s="169"/>
      <c r="CE133" s="169"/>
      <c r="CF133" s="169"/>
      <c r="CG133" s="169"/>
      <c r="CH133" s="169"/>
      <c r="CI133" s="169"/>
      <c r="CJ133" s="169"/>
      <c r="CK133" s="169"/>
      <c r="CL133" s="169"/>
      <c r="CM133" s="169"/>
      <c r="CN133" s="169"/>
      <c r="CO133" s="169"/>
      <c r="CP133" s="169"/>
      <c r="CQ133" s="169"/>
      <c r="CR133" s="169"/>
      <c r="CS133" s="169"/>
      <c r="CT133" s="169"/>
      <c r="CU133" s="169"/>
      <c r="CV133" s="169"/>
      <c r="CW133" s="169"/>
      <c r="CX133" s="169"/>
      <c r="CY133" s="169"/>
      <c r="CZ133" s="169"/>
      <c r="DA133" s="169"/>
      <c r="DB133" s="169"/>
      <c r="DC133" s="169"/>
      <c r="DD133" s="169"/>
      <c r="DE133" s="169"/>
      <c r="DF133" s="169"/>
      <c r="DG133" s="169"/>
      <c r="DH133" s="169"/>
      <c r="DI133" s="169"/>
      <c r="DJ133" s="169"/>
      <c r="DK133" s="169"/>
      <c r="DL133" s="169"/>
      <c r="DM133" s="169"/>
      <c r="DN133" s="169"/>
      <c r="DO133" s="169"/>
      <c r="DP133" s="169"/>
      <c r="DQ133" s="169"/>
      <c r="DR133" s="169"/>
      <c r="DS133" s="169"/>
      <c r="DT133" s="169"/>
      <c r="DU133" s="169"/>
      <c r="DV133" s="169"/>
      <c r="DW133" s="169"/>
      <c r="DX133" s="169"/>
      <c r="DY133" s="169"/>
      <c r="DZ133" s="169"/>
      <c r="EA133" s="169"/>
      <c r="EB133" s="169"/>
      <c r="EC133" s="169"/>
      <c r="ED133" s="169"/>
      <c r="EE133" s="169"/>
      <c r="EF133" s="169"/>
      <c r="EG133" s="169"/>
      <c r="EH133" s="169"/>
      <c r="EI133" s="169"/>
      <c r="EJ133" s="169"/>
      <c r="EK133" s="169"/>
      <c r="EL133" s="169"/>
      <c r="EM133" s="169"/>
      <c r="EN133" s="169"/>
      <c r="EO133" s="169"/>
      <c r="EP133" s="169"/>
      <c r="EQ133" s="169"/>
      <c r="ER133" s="169"/>
      <c r="ES133" s="169"/>
      <c r="ET133" s="169"/>
      <c r="EU133" s="169"/>
      <c r="EV133" s="169"/>
      <c r="EW133" s="169"/>
      <c r="EX133" s="169"/>
      <c r="EY133" s="169"/>
      <c r="EZ133" s="169"/>
      <c r="FA133" s="169"/>
      <c r="FB133" s="169"/>
      <c r="FC133" s="169"/>
      <c r="FD133" s="169"/>
      <c r="FE133" s="169"/>
      <c r="FF133" s="169"/>
      <c r="FG133" s="169"/>
      <c r="FH133" s="169"/>
      <c r="FI133" s="169"/>
      <c r="FJ133" s="169"/>
      <c r="FK133" s="169"/>
      <c r="FL133" s="169"/>
      <c r="FM133" s="169"/>
      <c r="FN133" s="169"/>
    </row>
    <row r="134" spans="1:170" s="167" customFormat="1" x14ac:dyDescent="0.2">
      <c r="A134" s="169"/>
      <c r="B134" s="169"/>
      <c r="C134" s="169"/>
      <c r="D134" s="169"/>
      <c r="E134" s="169"/>
      <c r="F134" s="169"/>
      <c r="G134" s="169"/>
      <c r="H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c r="AX134" s="171"/>
      <c r="AY134" s="171"/>
      <c r="AZ134" s="171"/>
      <c r="BA134" s="171"/>
      <c r="CD134" s="169"/>
      <c r="CE134" s="169"/>
      <c r="CF134" s="169"/>
      <c r="CG134" s="169"/>
      <c r="CH134" s="169"/>
      <c r="CI134" s="169"/>
      <c r="CJ134" s="169"/>
      <c r="CK134" s="169"/>
      <c r="CL134" s="169"/>
      <c r="CM134" s="169"/>
      <c r="CN134" s="169"/>
      <c r="CO134" s="169"/>
      <c r="CP134" s="169"/>
      <c r="CQ134" s="169"/>
      <c r="CR134" s="169"/>
      <c r="CS134" s="169"/>
      <c r="CT134" s="169"/>
      <c r="CU134" s="169"/>
      <c r="CV134" s="169"/>
      <c r="CW134" s="169"/>
      <c r="CX134" s="169"/>
      <c r="CY134" s="169"/>
      <c r="CZ134" s="169"/>
      <c r="DA134" s="169"/>
      <c r="DB134" s="169"/>
      <c r="DC134" s="169"/>
      <c r="DD134" s="169"/>
      <c r="DE134" s="169"/>
      <c r="DF134" s="169"/>
      <c r="DG134" s="169"/>
      <c r="DH134" s="169"/>
      <c r="DI134" s="169"/>
      <c r="DJ134" s="169"/>
      <c r="DK134" s="169"/>
      <c r="DL134" s="169"/>
      <c r="DM134" s="169"/>
      <c r="DN134" s="169"/>
      <c r="DO134" s="169"/>
      <c r="DP134" s="169"/>
      <c r="DQ134" s="169"/>
      <c r="DR134" s="169"/>
      <c r="DS134" s="169"/>
      <c r="DT134" s="169"/>
      <c r="DU134" s="169"/>
      <c r="DV134" s="169"/>
      <c r="DW134" s="169"/>
      <c r="DX134" s="169"/>
      <c r="DY134" s="169"/>
      <c r="DZ134" s="169"/>
      <c r="EA134" s="169"/>
      <c r="EB134" s="169"/>
      <c r="EC134" s="169"/>
      <c r="ED134" s="169"/>
      <c r="EE134" s="169"/>
      <c r="EF134" s="169"/>
      <c r="EG134" s="169"/>
      <c r="EH134" s="169"/>
      <c r="EI134" s="169"/>
      <c r="EJ134" s="169"/>
      <c r="EK134" s="169"/>
      <c r="EL134" s="169"/>
      <c r="EM134" s="169"/>
      <c r="EN134" s="169"/>
      <c r="EO134" s="169"/>
      <c r="EP134" s="169"/>
      <c r="EQ134" s="169"/>
      <c r="ER134" s="169"/>
      <c r="ES134" s="169"/>
      <c r="ET134" s="169"/>
      <c r="EU134" s="169"/>
      <c r="EV134" s="169"/>
      <c r="EW134" s="169"/>
      <c r="EX134" s="169"/>
      <c r="EY134" s="169"/>
      <c r="EZ134" s="169"/>
      <c r="FA134" s="169"/>
      <c r="FB134" s="169"/>
      <c r="FC134" s="169"/>
      <c r="FD134" s="169"/>
      <c r="FE134" s="169"/>
      <c r="FF134" s="169"/>
      <c r="FG134" s="169"/>
      <c r="FH134" s="169"/>
      <c r="FI134" s="169"/>
      <c r="FJ134" s="169"/>
      <c r="FK134" s="169"/>
      <c r="FL134" s="169"/>
      <c r="FM134" s="169"/>
      <c r="FN134" s="169"/>
    </row>
    <row r="135" spans="1:170" s="167" customFormat="1" x14ac:dyDescent="0.2">
      <c r="A135" s="169"/>
      <c r="B135" s="169"/>
      <c r="C135" s="169"/>
      <c r="D135" s="169"/>
      <c r="E135" s="169"/>
      <c r="F135" s="169"/>
      <c r="G135" s="169"/>
      <c r="H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c r="AJ135" s="169"/>
      <c r="AK135" s="169"/>
      <c r="AL135" s="169"/>
      <c r="AM135" s="169"/>
      <c r="AN135" s="169"/>
      <c r="AO135" s="169"/>
      <c r="AP135" s="169"/>
      <c r="AQ135" s="169"/>
      <c r="AR135" s="169"/>
      <c r="AS135" s="169"/>
      <c r="AT135" s="169"/>
      <c r="AU135" s="169"/>
      <c r="AV135" s="169"/>
      <c r="AW135" s="169"/>
      <c r="AX135" s="171"/>
      <c r="AY135" s="171"/>
      <c r="AZ135" s="171"/>
      <c r="BA135" s="171"/>
      <c r="CD135" s="169"/>
      <c r="CE135" s="169"/>
      <c r="CF135" s="169"/>
      <c r="CG135" s="169"/>
      <c r="CH135" s="169"/>
      <c r="CI135" s="169"/>
      <c r="CJ135" s="169"/>
      <c r="CK135" s="169"/>
      <c r="CL135" s="169"/>
      <c r="CM135" s="169"/>
      <c r="CN135" s="169"/>
      <c r="CO135" s="169"/>
      <c r="CP135" s="169"/>
      <c r="CQ135" s="169"/>
      <c r="CR135" s="169"/>
      <c r="CS135" s="169"/>
      <c r="CT135" s="169"/>
      <c r="CU135" s="169"/>
      <c r="CV135" s="169"/>
      <c r="CW135" s="169"/>
      <c r="CX135" s="169"/>
      <c r="CY135" s="169"/>
      <c r="CZ135" s="169"/>
      <c r="DA135" s="169"/>
      <c r="DB135" s="169"/>
      <c r="DC135" s="169"/>
      <c r="DD135" s="169"/>
      <c r="DE135" s="169"/>
      <c r="DF135" s="169"/>
      <c r="DG135" s="169"/>
      <c r="DH135" s="169"/>
      <c r="DI135" s="169"/>
      <c r="DJ135" s="169"/>
      <c r="DK135" s="169"/>
      <c r="DL135" s="169"/>
      <c r="DM135" s="169"/>
      <c r="DN135" s="169"/>
      <c r="DO135" s="169"/>
      <c r="DP135" s="169"/>
      <c r="DQ135" s="169"/>
      <c r="DR135" s="169"/>
      <c r="DS135" s="169"/>
      <c r="DT135" s="169"/>
      <c r="DU135" s="169"/>
      <c r="DV135" s="169"/>
      <c r="DW135" s="169"/>
      <c r="DX135" s="169"/>
      <c r="DY135" s="169"/>
      <c r="DZ135" s="169"/>
      <c r="EA135" s="169"/>
      <c r="EB135" s="169"/>
      <c r="EC135" s="169"/>
      <c r="ED135" s="169"/>
      <c r="EE135" s="169"/>
      <c r="EF135" s="169"/>
      <c r="EG135" s="169"/>
      <c r="EH135" s="169"/>
      <c r="EI135" s="169"/>
      <c r="EJ135" s="169"/>
      <c r="EK135" s="169"/>
      <c r="EL135" s="169"/>
      <c r="EM135" s="169"/>
      <c r="EN135" s="169"/>
      <c r="EO135" s="169"/>
      <c r="EP135" s="169"/>
      <c r="EQ135" s="169"/>
      <c r="ER135" s="169"/>
      <c r="ES135" s="169"/>
      <c r="ET135" s="169"/>
      <c r="EU135" s="169"/>
      <c r="EV135" s="169"/>
      <c r="EW135" s="169"/>
      <c r="EX135" s="169"/>
      <c r="EY135" s="169"/>
      <c r="EZ135" s="169"/>
      <c r="FA135" s="169"/>
      <c r="FB135" s="169"/>
      <c r="FC135" s="169"/>
      <c r="FD135" s="169"/>
      <c r="FE135" s="169"/>
      <c r="FF135" s="169"/>
      <c r="FG135" s="169"/>
      <c r="FH135" s="169"/>
      <c r="FI135" s="169"/>
      <c r="FJ135" s="169"/>
      <c r="FK135" s="169"/>
      <c r="FL135" s="169"/>
      <c r="FM135" s="169"/>
      <c r="FN135" s="169"/>
    </row>
    <row r="136" spans="1:170" s="167" customFormat="1" x14ac:dyDescent="0.2">
      <c r="A136" s="169"/>
      <c r="B136" s="169"/>
      <c r="C136" s="169"/>
      <c r="D136" s="169"/>
      <c r="E136" s="169"/>
      <c r="F136" s="169"/>
      <c r="G136" s="169"/>
      <c r="H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71"/>
      <c r="AY136" s="171"/>
      <c r="AZ136" s="171"/>
      <c r="BA136" s="171"/>
      <c r="CD136" s="169"/>
      <c r="CE136" s="169"/>
      <c r="CF136" s="169"/>
      <c r="CG136" s="169"/>
      <c r="CH136" s="169"/>
      <c r="CI136" s="169"/>
      <c r="CJ136" s="169"/>
      <c r="CK136" s="169"/>
      <c r="CL136" s="169"/>
      <c r="CM136" s="169"/>
      <c r="CN136" s="169"/>
      <c r="CO136" s="169"/>
      <c r="CP136" s="169"/>
      <c r="CQ136" s="169"/>
      <c r="CR136" s="169"/>
      <c r="CS136" s="169"/>
      <c r="CT136" s="169"/>
      <c r="CU136" s="169"/>
      <c r="CV136" s="169"/>
      <c r="CW136" s="169"/>
      <c r="CX136" s="169"/>
      <c r="CY136" s="169"/>
      <c r="CZ136" s="169"/>
      <c r="DA136" s="169"/>
      <c r="DB136" s="169"/>
      <c r="DC136" s="169"/>
      <c r="DD136" s="169"/>
      <c r="DE136" s="169"/>
      <c r="DF136" s="169"/>
      <c r="DG136" s="169"/>
      <c r="DH136" s="169"/>
      <c r="DI136" s="169"/>
      <c r="DJ136" s="169"/>
      <c r="DK136" s="169"/>
      <c r="DL136" s="169"/>
      <c r="DM136" s="169"/>
      <c r="DN136" s="169"/>
      <c r="DO136" s="169"/>
      <c r="DP136" s="169"/>
      <c r="DQ136" s="169"/>
      <c r="DR136" s="169"/>
      <c r="DS136" s="169"/>
      <c r="DT136" s="169"/>
      <c r="DU136" s="169"/>
      <c r="DV136" s="169"/>
      <c r="DW136" s="169"/>
      <c r="DX136" s="169"/>
      <c r="DY136" s="169"/>
      <c r="DZ136" s="169"/>
      <c r="EA136" s="169"/>
      <c r="EB136" s="169"/>
      <c r="EC136" s="169"/>
      <c r="ED136" s="169"/>
      <c r="EE136" s="169"/>
      <c r="EF136" s="169"/>
      <c r="EG136" s="169"/>
      <c r="EH136" s="169"/>
      <c r="EI136" s="169"/>
      <c r="EJ136" s="169"/>
      <c r="EK136" s="169"/>
      <c r="EL136" s="169"/>
      <c r="EM136" s="169"/>
      <c r="EN136" s="169"/>
      <c r="EO136" s="169"/>
      <c r="EP136" s="169"/>
      <c r="EQ136" s="169"/>
      <c r="ER136" s="169"/>
      <c r="ES136" s="169"/>
      <c r="ET136" s="169"/>
      <c r="EU136" s="169"/>
      <c r="EV136" s="169"/>
      <c r="EW136" s="169"/>
      <c r="EX136" s="169"/>
      <c r="EY136" s="169"/>
      <c r="EZ136" s="169"/>
      <c r="FA136" s="169"/>
      <c r="FB136" s="169"/>
      <c r="FC136" s="169"/>
      <c r="FD136" s="169"/>
      <c r="FE136" s="169"/>
      <c r="FF136" s="169"/>
      <c r="FG136" s="169"/>
      <c r="FH136" s="169"/>
      <c r="FI136" s="169"/>
      <c r="FJ136" s="169"/>
      <c r="FK136" s="169"/>
      <c r="FL136" s="169"/>
      <c r="FM136" s="169"/>
      <c r="FN136" s="169"/>
    </row>
    <row r="137" spans="1:170" s="167" customFormat="1" x14ac:dyDescent="0.2">
      <c r="A137" s="169"/>
      <c r="B137" s="169"/>
      <c r="C137" s="169"/>
      <c r="D137" s="169"/>
      <c r="E137" s="169"/>
      <c r="F137" s="169"/>
      <c r="G137" s="169"/>
      <c r="H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c r="AW137" s="169"/>
      <c r="AX137" s="171"/>
      <c r="AY137" s="171"/>
      <c r="AZ137" s="171"/>
      <c r="BA137" s="171"/>
      <c r="CD137" s="169"/>
      <c r="CE137" s="169"/>
      <c r="CF137" s="169"/>
      <c r="CG137" s="169"/>
      <c r="CH137" s="169"/>
      <c r="CI137" s="169"/>
      <c r="CJ137" s="169"/>
      <c r="CK137" s="169"/>
      <c r="CL137" s="169"/>
      <c r="CM137" s="169"/>
      <c r="CN137" s="169"/>
      <c r="CO137" s="169"/>
      <c r="CP137" s="169"/>
      <c r="CQ137" s="169"/>
      <c r="CR137" s="169"/>
      <c r="CS137" s="169"/>
      <c r="CT137" s="169"/>
      <c r="CU137" s="169"/>
      <c r="CV137" s="169"/>
      <c r="CW137" s="169"/>
      <c r="CX137" s="169"/>
      <c r="CY137" s="169"/>
      <c r="CZ137" s="169"/>
      <c r="DA137" s="169"/>
      <c r="DB137" s="169"/>
      <c r="DC137" s="169"/>
      <c r="DD137" s="169"/>
      <c r="DE137" s="169"/>
      <c r="DF137" s="169"/>
      <c r="DG137" s="169"/>
      <c r="DH137" s="169"/>
      <c r="DI137" s="169"/>
      <c r="DJ137" s="169"/>
      <c r="DK137" s="169"/>
      <c r="DL137" s="169"/>
      <c r="DM137" s="169"/>
      <c r="DN137" s="169"/>
      <c r="DO137" s="169"/>
      <c r="DP137" s="169"/>
      <c r="DQ137" s="169"/>
      <c r="DR137" s="169"/>
      <c r="DS137" s="169"/>
      <c r="DT137" s="169"/>
      <c r="DU137" s="169"/>
      <c r="DV137" s="169"/>
      <c r="DW137" s="169"/>
      <c r="DX137" s="169"/>
      <c r="DY137" s="169"/>
      <c r="DZ137" s="169"/>
      <c r="EA137" s="169"/>
      <c r="EB137" s="169"/>
      <c r="EC137" s="169"/>
      <c r="ED137" s="169"/>
      <c r="EE137" s="169"/>
      <c r="EF137" s="169"/>
      <c r="EG137" s="169"/>
      <c r="EH137" s="169"/>
      <c r="EI137" s="169"/>
      <c r="EJ137" s="169"/>
      <c r="EK137" s="169"/>
      <c r="EL137" s="169"/>
      <c r="EM137" s="169"/>
      <c r="EN137" s="169"/>
      <c r="EO137" s="169"/>
      <c r="EP137" s="169"/>
      <c r="EQ137" s="169"/>
      <c r="ER137" s="169"/>
      <c r="ES137" s="169"/>
      <c r="ET137" s="169"/>
      <c r="EU137" s="169"/>
      <c r="EV137" s="169"/>
      <c r="EW137" s="169"/>
      <c r="EX137" s="169"/>
      <c r="EY137" s="169"/>
      <c r="EZ137" s="169"/>
      <c r="FA137" s="169"/>
      <c r="FB137" s="169"/>
      <c r="FC137" s="169"/>
      <c r="FD137" s="169"/>
      <c r="FE137" s="169"/>
      <c r="FF137" s="169"/>
      <c r="FG137" s="169"/>
      <c r="FH137" s="169"/>
      <c r="FI137" s="169"/>
      <c r="FJ137" s="169"/>
      <c r="FK137" s="169"/>
      <c r="FL137" s="169"/>
      <c r="FM137" s="169"/>
      <c r="FN137" s="169"/>
    </row>
    <row r="138" spans="1:170" s="167" customFormat="1" x14ac:dyDescent="0.2">
      <c r="A138" s="169"/>
      <c r="B138" s="169"/>
      <c r="C138" s="169"/>
      <c r="D138" s="169"/>
      <c r="E138" s="169"/>
      <c r="F138" s="169"/>
      <c r="G138" s="169"/>
      <c r="H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c r="AW138" s="169"/>
      <c r="AX138" s="171"/>
      <c r="AY138" s="171"/>
      <c r="AZ138" s="171"/>
      <c r="BA138" s="171"/>
      <c r="CD138" s="169"/>
      <c r="CE138" s="169"/>
      <c r="CF138" s="169"/>
      <c r="CG138" s="169"/>
      <c r="CH138" s="169"/>
      <c r="CI138" s="169"/>
      <c r="CJ138" s="169"/>
      <c r="CK138" s="169"/>
      <c r="CL138" s="169"/>
      <c r="CM138" s="169"/>
      <c r="CN138" s="169"/>
      <c r="CO138" s="169"/>
      <c r="CP138" s="169"/>
      <c r="CQ138" s="169"/>
      <c r="CR138" s="169"/>
      <c r="CS138" s="169"/>
      <c r="CT138" s="169"/>
      <c r="CU138" s="169"/>
      <c r="CV138" s="169"/>
      <c r="CW138" s="169"/>
      <c r="CX138" s="169"/>
      <c r="CY138" s="169"/>
      <c r="CZ138" s="169"/>
      <c r="DA138" s="169"/>
      <c r="DB138" s="169"/>
      <c r="DC138" s="169"/>
      <c r="DD138" s="169"/>
      <c r="DE138" s="169"/>
      <c r="DF138" s="169"/>
      <c r="DG138" s="169"/>
      <c r="DH138" s="169"/>
      <c r="DI138" s="169"/>
      <c r="DJ138" s="169"/>
      <c r="DK138" s="169"/>
      <c r="DL138" s="169"/>
      <c r="DM138" s="169"/>
      <c r="DN138" s="169"/>
      <c r="DO138" s="169"/>
      <c r="DP138" s="169"/>
      <c r="DQ138" s="169"/>
      <c r="DR138" s="169"/>
      <c r="DS138" s="169"/>
      <c r="DT138" s="169"/>
      <c r="DU138" s="169"/>
      <c r="DV138" s="169"/>
      <c r="DW138" s="169"/>
      <c r="DX138" s="169"/>
      <c r="DY138" s="169"/>
      <c r="DZ138" s="169"/>
      <c r="EA138" s="169"/>
      <c r="EB138" s="169"/>
      <c r="EC138" s="169"/>
      <c r="ED138" s="169"/>
      <c r="EE138" s="169"/>
      <c r="EF138" s="169"/>
      <c r="EG138" s="169"/>
      <c r="EH138" s="169"/>
      <c r="EI138" s="169"/>
      <c r="EJ138" s="169"/>
      <c r="EK138" s="169"/>
      <c r="EL138" s="169"/>
      <c r="EM138" s="169"/>
      <c r="EN138" s="169"/>
      <c r="EO138" s="169"/>
      <c r="EP138" s="169"/>
      <c r="EQ138" s="169"/>
      <c r="ER138" s="169"/>
      <c r="ES138" s="169"/>
      <c r="ET138" s="169"/>
      <c r="EU138" s="169"/>
      <c r="EV138" s="169"/>
      <c r="EW138" s="169"/>
      <c r="EX138" s="169"/>
      <c r="EY138" s="169"/>
      <c r="EZ138" s="169"/>
      <c r="FA138" s="169"/>
      <c r="FB138" s="169"/>
      <c r="FC138" s="169"/>
      <c r="FD138" s="169"/>
      <c r="FE138" s="169"/>
      <c r="FF138" s="169"/>
      <c r="FG138" s="169"/>
      <c r="FH138" s="169"/>
      <c r="FI138" s="169"/>
      <c r="FJ138" s="169"/>
      <c r="FK138" s="169"/>
      <c r="FL138" s="169"/>
      <c r="FM138" s="169"/>
      <c r="FN138" s="169"/>
    </row>
    <row r="139" spans="1:170" s="167" customFormat="1" x14ac:dyDescent="0.2">
      <c r="A139" s="169"/>
      <c r="B139" s="169"/>
      <c r="C139" s="169"/>
      <c r="D139" s="169"/>
      <c r="E139" s="169"/>
      <c r="F139" s="169"/>
      <c r="G139" s="169"/>
      <c r="H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c r="AW139" s="169"/>
      <c r="AX139" s="171"/>
      <c r="AY139" s="171"/>
      <c r="AZ139" s="171"/>
      <c r="BA139" s="171"/>
      <c r="CD139" s="169"/>
      <c r="CE139" s="169"/>
      <c r="CF139" s="169"/>
      <c r="CG139" s="169"/>
      <c r="CH139" s="169"/>
      <c r="CI139" s="169"/>
      <c r="CJ139" s="169"/>
      <c r="CK139" s="169"/>
      <c r="CL139" s="169"/>
      <c r="CM139" s="169"/>
      <c r="CN139" s="169"/>
      <c r="CO139" s="169"/>
      <c r="CP139" s="169"/>
      <c r="CQ139" s="169"/>
      <c r="CR139" s="169"/>
      <c r="CS139" s="169"/>
      <c r="CT139" s="169"/>
      <c r="CU139" s="169"/>
      <c r="CV139" s="169"/>
      <c r="CW139" s="169"/>
      <c r="CX139" s="169"/>
      <c r="CY139" s="169"/>
      <c r="CZ139" s="169"/>
      <c r="DA139" s="169"/>
      <c r="DB139" s="169"/>
      <c r="DC139" s="169"/>
      <c r="DD139" s="169"/>
      <c r="DE139" s="169"/>
      <c r="DF139" s="169"/>
      <c r="DG139" s="169"/>
      <c r="DH139" s="169"/>
      <c r="DI139" s="169"/>
      <c r="DJ139" s="169"/>
      <c r="DK139" s="169"/>
      <c r="DL139" s="169"/>
      <c r="DM139" s="169"/>
      <c r="DN139" s="169"/>
      <c r="DO139" s="169"/>
      <c r="DP139" s="169"/>
      <c r="DQ139" s="169"/>
      <c r="DR139" s="169"/>
      <c r="DS139" s="169"/>
      <c r="DT139" s="169"/>
      <c r="DU139" s="169"/>
      <c r="DV139" s="169"/>
      <c r="DW139" s="169"/>
      <c r="DX139" s="169"/>
      <c r="DY139" s="169"/>
      <c r="DZ139" s="169"/>
      <c r="EA139" s="169"/>
      <c r="EB139" s="169"/>
      <c r="EC139" s="169"/>
      <c r="ED139" s="169"/>
      <c r="EE139" s="169"/>
      <c r="EF139" s="169"/>
      <c r="EG139" s="169"/>
      <c r="EH139" s="169"/>
      <c r="EI139" s="169"/>
      <c r="EJ139" s="169"/>
      <c r="EK139" s="169"/>
      <c r="EL139" s="169"/>
      <c r="EM139" s="169"/>
      <c r="EN139" s="169"/>
      <c r="EO139" s="169"/>
      <c r="EP139" s="169"/>
      <c r="EQ139" s="169"/>
      <c r="ER139" s="169"/>
      <c r="ES139" s="169"/>
      <c r="ET139" s="169"/>
      <c r="EU139" s="169"/>
      <c r="EV139" s="169"/>
      <c r="EW139" s="169"/>
      <c r="EX139" s="169"/>
      <c r="EY139" s="169"/>
      <c r="EZ139" s="169"/>
      <c r="FA139" s="169"/>
      <c r="FB139" s="169"/>
      <c r="FC139" s="169"/>
      <c r="FD139" s="169"/>
      <c r="FE139" s="169"/>
      <c r="FF139" s="169"/>
      <c r="FG139" s="169"/>
      <c r="FH139" s="169"/>
      <c r="FI139" s="169"/>
      <c r="FJ139" s="169"/>
      <c r="FK139" s="169"/>
      <c r="FL139" s="169"/>
      <c r="FM139" s="169"/>
      <c r="FN139" s="169"/>
    </row>
    <row r="140" spans="1:170" s="167" customFormat="1" x14ac:dyDescent="0.2">
      <c r="A140" s="169"/>
      <c r="B140" s="169"/>
      <c r="C140" s="169"/>
      <c r="D140" s="169"/>
      <c r="E140" s="169"/>
      <c r="F140" s="169"/>
      <c r="G140" s="169"/>
      <c r="H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c r="AW140" s="169"/>
      <c r="AX140" s="171"/>
      <c r="AY140" s="171"/>
      <c r="AZ140" s="171"/>
      <c r="BA140" s="171"/>
      <c r="CD140" s="169"/>
      <c r="CE140" s="169"/>
      <c r="CF140" s="169"/>
      <c r="CG140" s="169"/>
      <c r="CH140" s="169"/>
      <c r="CI140" s="169"/>
      <c r="CJ140" s="169"/>
      <c r="CK140" s="169"/>
      <c r="CL140" s="169"/>
      <c r="CM140" s="169"/>
      <c r="CN140" s="169"/>
      <c r="CO140" s="169"/>
      <c r="CP140" s="169"/>
      <c r="CQ140" s="169"/>
      <c r="CR140" s="169"/>
      <c r="CS140" s="169"/>
      <c r="CT140" s="169"/>
      <c r="CU140" s="169"/>
      <c r="CV140" s="169"/>
      <c r="CW140" s="169"/>
      <c r="CX140" s="169"/>
      <c r="CY140" s="169"/>
      <c r="CZ140" s="169"/>
      <c r="DA140" s="169"/>
      <c r="DB140" s="169"/>
      <c r="DC140" s="169"/>
      <c r="DD140" s="169"/>
      <c r="DE140" s="169"/>
      <c r="DF140" s="169"/>
      <c r="DG140" s="169"/>
      <c r="DH140" s="169"/>
      <c r="DI140" s="169"/>
      <c r="DJ140" s="169"/>
      <c r="DK140" s="169"/>
      <c r="DL140" s="169"/>
      <c r="DM140" s="169"/>
      <c r="DN140" s="169"/>
      <c r="DO140" s="169"/>
      <c r="DP140" s="169"/>
      <c r="DQ140" s="169"/>
      <c r="DR140" s="169"/>
      <c r="DS140" s="169"/>
      <c r="DT140" s="169"/>
      <c r="DU140" s="169"/>
      <c r="DV140" s="169"/>
      <c r="DW140" s="169"/>
      <c r="DX140" s="169"/>
      <c r="DY140" s="169"/>
      <c r="DZ140" s="169"/>
      <c r="EA140" s="169"/>
      <c r="EB140" s="169"/>
      <c r="EC140" s="169"/>
      <c r="ED140" s="169"/>
      <c r="EE140" s="169"/>
      <c r="EF140" s="169"/>
      <c r="EG140" s="169"/>
      <c r="EH140" s="169"/>
      <c r="EI140" s="169"/>
      <c r="EJ140" s="169"/>
      <c r="EK140" s="169"/>
      <c r="EL140" s="169"/>
      <c r="EM140" s="169"/>
      <c r="EN140" s="169"/>
      <c r="EO140" s="169"/>
      <c r="EP140" s="169"/>
      <c r="EQ140" s="169"/>
      <c r="ER140" s="169"/>
      <c r="ES140" s="169"/>
      <c r="ET140" s="169"/>
      <c r="EU140" s="169"/>
      <c r="EV140" s="169"/>
      <c r="EW140" s="169"/>
      <c r="EX140" s="169"/>
      <c r="EY140" s="169"/>
      <c r="EZ140" s="169"/>
      <c r="FA140" s="169"/>
      <c r="FB140" s="169"/>
      <c r="FC140" s="169"/>
      <c r="FD140" s="169"/>
      <c r="FE140" s="169"/>
      <c r="FF140" s="169"/>
      <c r="FG140" s="169"/>
      <c r="FH140" s="169"/>
      <c r="FI140" s="169"/>
      <c r="FJ140" s="169"/>
      <c r="FK140" s="169"/>
      <c r="FL140" s="169"/>
      <c r="FM140" s="169"/>
      <c r="FN140" s="169"/>
    </row>
    <row r="141" spans="1:170" x14ac:dyDescent="0.2">
      <c r="A141" s="240"/>
      <c r="B141" s="240"/>
      <c r="C141" s="240"/>
      <c r="D141" s="240"/>
      <c r="E141" s="240"/>
      <c r="F141" s="240"/>
      <c r="G141" s="240"/>
      <c r="H141" s="169"/>
      <c r="J141" s="240"/>
      <c r="K141" s="240"/>
      <c r="L141" s="240"/>
      <c r="M141" s="169"/>
      <c r="N141" s="240"/>
      <c r="O141" s="240"/>
      <c r="P141" s="240"/>
      <c r="Q141" s="169"/>
      <c r="R141" s="240"/>
      <c r="S141" s="240"/>
      <c r="T141" s="240"/>
      <c r="U141" s="169"/>
      <c r="V141" s="240"/>
      <c r="W141" s="240"/>
      <c r="X141" s="240"/>
      <c r="Y141" s="169"/>
      <c r="Z141" s="240"/>
      <c r="AA141" s="240"/>
      <c r="AB141" s="240"/>
      <c r="AC141" s="169"/>
      <c r="AD141" s="240"/>
      <c r="AE141" s="240"/>
      <c r="AF141" s="240"/>
      <c r="AG141" s="169"/>
      <c r="AH141" s="240"/>
      <c r="AI141" s="240"/>
      <c r="AJ141" s="240"/>
      <c r="AK141" s="169"/>
      <c r="AL141" s="240"/>
      <c r="AM141" s="240"/>
      <c r="AN141" s="240"/>
      <c r="AO141" s="169"/>
      <c r="AP141" s="240"/>
      <c r="AQ141" s="240"/>
      <c r="AR141" s="240"/>
      <c r="AS141" s="169"/>
      <c r="AT141" s="240"/>
      <c r="AU141" s="240"/>
      <c r="AV141" s="240"/>
      <c r="AW141" s="169"/>
      <c r="AX141" s="241"/>
      <c r="AY141" s="241"/>
      <c r="AZ141" s="241"/>
      <c r="BB141" s="242"/>
      <c r="BC141" s="242"/>
      <c r="BD141" s="242"/>
      <c r="BE141" s="167"/>
      <c r="BF141" s="242"/>
      <c r="BG141" s="242"/>
      <c r="BH141" s="242"/>
      <c r="BI141" s="167"/>
      <c r="BJ141" s="242"/>
      <c r="BK141" s="242"/>
      <c r="BL141" s="242"/>
      <c r="BM141" s="167"/>
      <c r="BN141" s="242"/>
      <c r="BO141" s="242"/>
      <c r="BP141" s="242"/>
      <c r="BQ141" s="167"/>
      <c r="BR141" s="167"/>
      <c r="BS141" s="167"/>
      <c r="BT141" s="167"/>
      <c r="BU141" s="167"/>
      <c r="BV141" s="167"/>
      <c r="BW141" s="167"/>
      <c r="BX141" s="167"/>
      <c r="BY141" s="167"/>
      <c r="BZ141" s="167"/>
      <c r="CA141" s="167"/>
      <c r="CB141" s="167"/>
      <c r="CC141" s="167"/>
    </row>
    <row r="142" spans="1:170" x14ac:dyDescent="0.2">
      <c r="A142" s="240"/>
      <c r="B142" s="240"/>
      <c r="C142" s="240"/>
      <c r="D142" s="240"/>
      <c r="E142" s="240"/>
      <c r="F142" s="240"/>
      <c r="G142" s="240"/>
      <c r="H142" s="169"/>
      <c r="J142" s="240"/>
      <c r="K142" s="240"/>
      <c r="L142" s="240"/>
      <c r="M142" s="169"/>
      <c r="N142" s="240"/>
      <c r="O142" s="240"/>
      <c r="P142" s="240"/>
      <c r="Q142" s="169"/>
      <c r="R142" s="240"/>
      <c r="S142" s="240"/>
      <c r="T142" s="240"/>
      <c r="U142" s="169"/>
      <c r="V142" s="240"/>
      <c r="W142" s="240"/>
      <c r="X142" s="240"/>
      <c r="Y142" s="169"/>
      <c r="Z142" s="240"/>
      <c r="AA142" s="240"/>
      <c r="AB142" s="240"/>
      <c r="AC142" s="169"/>
      <c r="AD142" s="240"/>
      <c r="AE142" s="240"/>
      <c r="AF142" s="240"/>
      <c r="AG142" s="169"/>
      <c r="AH142" s="240"/>
      <c r="AI142" s="240"/>
      <c r="AJ142" s="240"/>
      <c r="AK142" s="169"/>
      <c r="AL142" s="240"/>
      <c r="AM142" s="240"/>
      <c r="AN142" s="240"/>
      <c r="AO142" s="169"/>
      <c r="AP142" s="240"/>
      <c r="AQ142" s="240"/>
      <c r="AR142" s="240"/>
      <c r="AS142" s="169"/>
      <c r="AT142" s="240"/>
      <c r="AU142" s="240"/>
      <c r="AV142" s="240"/>
      <c r="AW142" s="169"/>
      <c r="AX142" s="241"/>
      <c r="AY142" s="241"/>
      <c r="AZ142" s="241"/>
      <c r="BB142" s="242"/>
      <c r="BC142" s="242"/>
      <c r="BD142" s="242"/>
      <c r="BE142" s="167"/>
      <c r="BF142" s="242"/>
      <c r="BG142" s="242"/>
      <c r="BH142" s="242"/>
      <c r="BI142" s="167"/>
      <c r="BJ142" s="242"/>
      <c r="BK142" s="242"/>
      <c r="BL142" s="242"/>
      <c r="BM142" s="167"/>
      <c r="BN142" s="242"/>
      <c r="BO142" s="242"/>
      <c r="BP142" s="242"/>
      <c r="BQ142" s="167"/>
      <c r="BR142" s="167"/>
      <c r="BS142" s="167"/>
      <c r="BT142" s="167"/>
      <c r="BU142" s="167"/>
      <c r="BV142" s="167"/>
      <c r="BW142" s="167"/>
      <c r="BX142" s="167"/>
      <c r="BY142" s="167"/>
      <c r="BZ142" s="167"/>
      <c r="CA142" s="167"/>
      <c r="CB142" s="167"/>
      <c r="CC142" s="167"/>
    </row>
    <row r="143" spans="1:170" x14ac:dyDescent="0.2">
      <c r="A143" s="240"/>
      <c r="B143" s="240"/>
      <c r="C143" s="240"/>
      <c r="D143" s="240"/>
      <c r="E143" s="240"/>
      <c r="F143" s="240"/>
      <c r="G143" s="240"/>
      <c r="H143" s="169"/>
      <c r="J143" s="240"/>
      <c r="K143" s="240"/>
      <c r="L143" s="240"/>
      <c r="M143" s="169"/>
      <c r="N143" s="240"/>
      <c r="O143" s="240"/>
      <c r="P143" s="240"/>
      <c r="Q143" s="169"/>
      <c r="R143" s="240"/>
      <c r="S143" s="240"/>
      <c r="T143" s="240"/>
      <c r="U143" s="169"/>
      <c r="V143" s="240"/>
      <c r="W143" s="240"/>
      <c r="X143" s="240"/>
      <c r="Y143" s="169"/>
      <c r="Z143" s="240"/>
      <c r="AA143" s="240"/>
      <c r="AB143" s="240"/>
      <c r="AC143" s="169"/>
      <c r="AD143" s="240"/>
      <c r="AE143" s="240"/>
      <c r="AF143" s="240"/>
      <c r="AG143" s="169"/>
      <c r="AH143" s="240"/>
      <c r="AI143" s="240"/>
      <c r="AJ143" s="240"/>
      <c r="AK143" s="169"/>
      <c r="AL143" s="240"/>
      <c r="AM143" s="240"/>
      <c r="AN143" s="240"/>
      <c r="AO143" s="169"/>
      <c r="AP143" s="240"/>
      <c r="AQ143" s="240"/>
      <c r="AR143" s="240"/>
      <c r="AS143" s="169"/>
      <c r="AT143" s="240"/>
      <c r="AU143" s="240"/>
      <c r="AV143" s="240"/>
      <c r="AW143" s="169"/>
      <c r="AX143" s="241"/>
      <c r="AY143" s="241"/>
      <c r="AZ143" s="241"/>
      <c r="BB143" s="242"/>
      <c r="BC143" s="242"/>
      <c r="BD143" s="242"/>
      <c r="BE143" s="167"/>
      <c r="BF143" s="242"/>
      <c r="BG143" s="242"/>
      <c r="BH143" s="242"/>
      <c r="BI143" s="167"/>
      <c r="BJ143" s="242"/>
      <c r="BK143" s="242"/>
      <c r="BL143" s="242"/>
      <c r="BM143" s="167"/>
      <c r="BN143" s="242"/>
      <c r="BO143" s="242"/>
      <c r="BP143" s="242"/>
      <c r="BQ143" s="167"/>
      <c r="BR143" s="167"/>
      <c r="BS143" s="167"/>
      <c r="BT143" s="167"/>
      <c r="BU143" s="167"/>
      <c r="BV143" s="167"/>
      <c r="BW143" s="167"/>
      <c r="BX143" s="167"/>
      <c r="BY143" s="167"/>
      <c r="BZ143" s="167"/>
      <c r="CA143" s="167"/>
      <c r="CB143" s="167"/>
      <c r="CC143" s="167"/>
    </row>
    <row r="144" spans="1:170" x14ac:dyDescent="0.2">
      <c r="A144" s="240"/>
      <c r="B144" s="240"/>
      <c r="C144" s="240"/>
      <c r="D144" s="240"/>
      <c r="E144" s="240"/>
      <c r="F144" s="240"/>
      <c r="G144" s="240"/>
      <c r="H144" s="169"/>
      <c r="J144" s="240"/>
      <c r="K144" s="240"/>
      <c r="L144" s="240"/>
      <c r="M144" s="169"/>
      <c r="N144" s="240"/>
      <c r="O144" s="240"/>
      <c r="P144" s="240"/>
      <c r="Q144" s="169"/>
      <c r="R144" s="240"/>
      <c r="S144" s="240"/>
      <c r="T144" s="240"/>
      <c r="U144" s="169"/>
      <c r="V144" s="240"/>
      <c r="W144" s="240"/>
      <c r="X144" s="240"/>
      <c r="Y144" s="169"/>
      <c r="Z144" s="240"/>
      <c r="AA144" s="240"/>
      <c r="AB144" s="240"/>
      <c r="AC144" s="169"/>
      <c r="AD144" s="240"/>
      <c r="AE144" s="240"/>
      <c r="AF144" s="240"/>
      <c r="AG144" s="169"/>
      <c r="AH144" s="240"/>
      <c r="AI144" s="240"/>
      <c r="AJ144" s="240"/>
      <c r="AK144" s="169"/>
      <c r="AL144" s="240"/>
      <c r="AM144" s="240"/>
      <c r="AN144" s="240"/>
      <c r="AO144" s="169"/>
      <c r="AP144" s="240"/>
      <c r="AQ144" s="240"/>
      <c r="AR144" s="240"/>
      <c r="AS144" s="169"/>
      <c r="AT144" s="240"/>
      <c r="AU144" s="240"/>
      <c r="AV144" s="240"/>
      <c r="AW144" s="169"/>
      <c r="AX144" s="241"/>
      <c r="AY144" s="241"/>
      <c r="AZ144" s="241"/>
      <c r="BB144" s="242"/>
      <c r="BC144" s="242"/>
      <c r="BD144" s="242"/>
      <c r="BE144" s="167"/>
      <c r="BF144" s="242"/>
      <c r="BG144" s="242"/>
      <c r="BH144" s="242"/>
      <c r="BI144" s="167"/>
      <c r="BJ144" s="242"/>
      <c r="BK144" s="242"/>
      <c r="BL144" s="242"/>
      <c r="BM144" s="167"/>
      <c r="BN144" s="242"/>
      <c r="BO144" s="242"/>
      <c r="BP144" s="242"/>
      <c r="BQ144" s="167"/>
      <c r="BR144" s="167"/>
      <c r="BS144" s="167"/>
      <c r="BT144" s="167"/>
      <c r="BU144" s="167"/>
      <c r="BV144" s="167"/>
      <c r="BW144" s="167"/>
      <c r="BX144" s="167"/>
      <c r="BY144" s="167"/>
      <c r="BZ144" s="167"/>
      <c r="CA144" s="167"/>
      <c r="CB144" s="167"/>
      <c r="CC144" s="167"/>
    </row>
    <row r="145" spans="1:81" x14ac:dyDescent="0.2">
      <c r="A145" s="240"/>
      <c r="B145" s="240"/>
      <c r="C145" s="240"/>
      <c r="D145" s="240"/>
      <c r="E145" s="240"/>
      <c r="F145" s="240"/>
      <c r="G145" s="240"/>
      <c r="H145" s="169"/>
      <c r="J145" s="240"/>
      <c r="K145" s="240"/>
      <c r="L145" s="240"/>
      <c r="M145" s="169"/>
      <c r="N145" s="240"/>
      <c r="O145" s="240"/>
      <c r="P145" s="240"/>
      <c r="Q145" s="169"/>
      <c r="R145" s="240"/>
      <c r="S145" s="240"/>
      <c r="T145" s="240"/>
      <c r="U145" s="169"/>
      <c r="V145" s="240"/>
      <c r="W145" s="240"/>
      <c r="X145" s="240"/>
      <c r="Y145" s="169"/>
      <c r="Z145" s="240"/>
      <c r="AA145" s="240"/>
      <c r="AB145" s="240"/>
      <c r="AC145" s="169"/>
      <c r="AD145" s="240"/>
      <c r="AE145" s="240"/>
      <c r="AF145" s="240"/>
      <c r="AG145" s="169"/>
      <c r="AH145" s="240"/>
      <c r="AI145" s="240"/>
      <c r="AJ145" s="240"/>
      <c r="AK145" s="169"/>
      <c r="AL145" s="240"/>
      <c r="AM145" s="240"/>
      <c r="AN145" s="240"/>
      <c r="AO145" s="169"/>
      <c r="AP145" s="240"/>
      <c r="AQ145" s="240"/>
      <c r="AR145" s="240"/>
      <c r="AS145" s="169"/>
      <c r="AT145" s="240"/>
      <c r="AU145" s="240"/>
      <c r="AV145" s="240"/>
      <c r="AW145" s="169"/>
      <c r="AX145" s="241"/>
      <c r="AY145" s="241"/>
      <c r="AZ145" s="241"/>
      <c r="BB145" s="242"/>
      <c r="BC145" s="242"/>
      <c r="BD145" s="242"/>
      <c r="BE145" s="167"/>
      <c r="BF145" s="242"/>
      <c r="BG145" s="242"/>
      <c r="BH145" s="242"/>
      <c r="BI145" s="167"/>
      <c r="BJ145" s="242"/>
      <c r="BK145" s="242"/>
      <c r="BL145" s="242"/>
      <c r="BM145" s="167"/>
      <c r="BN145" s="242"/>
      <c r="BO145" s="242"/>
      <c r="BP145" s="242"/>
      <c r="BQ145" s="167"/>
      <c r="BR145" s="167"/>
      <c r="BS145" s="167"/>
      <c r="BT145" s="167"/>
      <c r="BU145" s="167"/>
      <c r="BV145" s="167"/>
      <c r="BW145" s="167"/>
      <c r="BX145" s="167"/>
      <c r="BY145" s="167"/>
      <c r="BZ145" s="167"/>
      <c r="CA145" s="167"/>
      <c r="CB145" s="167"/>
      <c r="CC145" s="167"/>
    </row>
    <row r="146" spans="1:81" x14ac:dyDescent="0.2">
      <c r="A146" s="240"/>
      <c r="B146" s="240"/>
      <c r="C146" s="240"/>
      <c r="D146" s="240"/>
      <c r="E146" s="240"/>
      <c r="F146" s="240"/>
      <c r="G146" s="240"/>
      <c r="H146" s="169"/>
      <c r="J146" s="240"/>
      <c r="K146" s="240"/>
      <c r="L146" s="240"/>
      <c r="M146" s="169"/>
      <c r="N146" s="240"/>
      <c r="O146" s="240"/>
      <c r="P146" s="240"/>
      <c r="Q146" s="169"/>
      <c r="R146" s="240"/>
      <c r="S146" s="240"/>
      <c r="T146" s="240"/>
      <c r="U146" s="169"/>
      <c r="V146" s="240"/>
      <c r="W146" s="240"/>
      <c r="X146" s="240"/>
      <c r="Y146" s="169"/>
      <c r="Z146" s="240"/>
      <c r="AA146" s="240"/>
      <c r="AB146" s="240"/>
      <c r="AC146" s="169"/>
      <c r="AD146" s="240"/>
      <c r="AE146" s="240"/>
      <c r="AF146" s="240"/>
      <c r="AG146" s="169"/>
      <c r="AH146" s="240"/>
      <c r="AI146" s="240"/>
      <c r="AJ146" s="240"/>
      <c r="AK146" s="169"/>
      <c r="AL146" s="240"/>
      <c r="AM146" s="240"/>
      <c r="AN146" s="240"/>
      <c r="AO146" s="169"/>
      <c r="AP146" s="240"/>
      <c r="AQ146" s="240"/>
      <c r="AR146" s="240"/>
      <c r="AS146" s="169"/>
      <c r="AT146" s="240"/>
      <c r="AU146" s="240"/>
      <c r="AV146" s="240"/>
      <c r="AW146" s="169"/>
      <c r="AX146" s="241"/>
      <c r="AY146" s="241"/>
      <c r="AZ146" s="241"/>
      <c r="BB146" s="242"/>
      <c r="BC146" s="242"/>
      <c r="BD146" s="242"/>
      <c r="BE146" s="167"/>
      <c r="BF146" s="242"/>
      <c r="BG146" s="242"/>
      <c r="BH146" s="242"/>
      <c r="BI146" s="167"/>
      <c r="BJ146" s="242"/>
      <c r="BK146" s="242"/>
      <c r="BL146" s="242"/>
      <c r="BM146" s="167"/>
      <c r="BN146" s="242"/>
      <c r="BO146" s="242"/>
      <c r="BP146" s="242"/>
      <c r="BQ146" s="167"/>
      <c r="BR146" s="167"/>
      <c r="BS146" s="167"/>
      <c r="BT146" s="167"/>
      <c r="BU146" s="167"/>
      <c r="BV146" s="167"/>
      <c r="BW146" s="167"/>
      <c r="BX146" s="167"/>
      <c r="BY146" s="167"/>
      <c r="BZ146" s="167"/>
      <c r="CA146" s="167"/>
      <c r="CB146" s="167"/>
      <c r="CC146" s="167"/>
    </row>
    <row r="147" spans="1:81" x14ac:dyDescent="0.2">
      <c r="A147" s="240"/>
      <c r="B147" s="240"/>
      <c r="C147" s="240"/>
      <c r="D147" s="240"/>
      <c r="E147" s="240"/>
      <c r="F147" s="240"/>
      <c r="G147" s="240"/>
      <c r="H147" s="169"/>
      <c r="J147" s="240"/>
      <c r="K147" s="240"/>
      <c r="L147" s="240"/>
      <c r="M147" s="169"/>
      <c r="N147" s="240"/>
      <c r="O147" s="240"/>
      <c r="P147" s="240"/>
      <c r="Q147" s="169"/>
      <c r="R147" s="240"/>
      <c r="S147" s="240"/>
      <c r="T147" s="240"/>
      <c r="U147" s="169"/>
      <c r="V147" s="240"/>
      <c r="W147" s="240"/>
      <c r="X147" s="240"/>
      <c r="Y147" s="169"/>
      <c r="Z147" s="240"/>
      <c r="AA147" s="240"/>
      <c r="AB147" s="240"/>
      <c r="AC147" s="169"/>
      <c r="AD147" s="240"/>
      <c r="AE147" s="240"/>
      <c r="AF147" s="240"/>
      <c r="AG147" s="169"/>
      <c r="AH147" s="240"/>
      <c r="AI147" s="240"/>
      <c r="AJ147" s="240"/>
      <c r="AK147" s="169"/>
      <c r="AL147" s="240"/>
      <c r="AM147" s="240"/>
      <c r="AN147" s="240"/>
      <c r="AO147" s="169"/>
      <c r="AP147" s="240"/>
      <c r="AQ147" s="240"/>
      <c r="AR147" s="240"/>
      <c r="AS147" s="169"/>
      <c r="AT147" s="240"/>
      <c r="AU147" s="240"/>
      <c r="AV147" s="240"/>
      <c r="AW147" s="169"/>
      <c r="AX147" s="241"/>
      <c r="AY147" s="241"/>
      <c r="AZ147" s="241"/>
      <c r="BB147" s="242"/>
      <c r="BC147" s="242"/>
      <c r="BD147" s="242"/>
      <c r="BE147" s="167"/>
      <c r="BF147" s="242"/>
      <c r="BG147" s="242"/>
      <c r="BH147" s="242"/>
      <c r="BI147" s="167"/>
      <c r="BJ147" s="242"/>
      <c r="BK147" s="242"/>
      <c r="BL147" s="242"/>
      <c r="BM147" s="167"/>
      <c r="BN147" s="242"/>
      <c r="BO147" s="242"/>
      <c r="BP147" s="242"/>
      <c r="BQ147" s="167"/>
      <c r="BR147" s="167"/>
      <c r="BS147" s="167"/>
      <c r="BT147" s="167"/>
      <c r="BU147" s="167"/>
      <c r="BV147" s="167"/>
      <c r="BW147" s="167"/>
      <c r="BX147" s="167"/>
      <c r="BY147" s="167"/>
      <c r="BZ147" s="167"/>
      <c r="CA147" s="167"/>
      <c r="CB147" s="167"/>
      <c r="CC147" s="167"/>
    </row>
    <row r="148" spans="1:81" x14ac:dyDescent="0.2">
      <c r="A148" s="240"/>
      <c r="B148" s="240"/>
      <c r="C148" s="240"/>
      <c r="D148" s="240"/>
      <c r="E148" s="240"/>
      <c r="F148" s="240"/>
      <c r="G148" s="240"/>
      <c r="H148" s="169"/>
      <c r="J148" s="240"/>
      <c r="K148" s="240"/>
      <c r="L148" s="240"/>
      <c r="M148" s="169"/>
      <c r="N148" s="240"/>
      <c r="O148" s="240"/>
      <c r="P148" s="240"/>
      <c r="Q148" s="169"/>
      <c r="R148" s="240"/>
      <c r="S148" s="240"/>
      <c r="T148" s="240"/>
      <c r="U148" s="169"/>
      <c r="V148" s="240"/>
      <c r="W148" s="240"/>
      <c r="X148" s="240"/>
      <c r="Y148" s="169"/>
      <c r="Z148" s="240"/>
      <c r="AA148" s="240"/>
      <c r="AB148" s="240"/>
      <c r="AC148" s="169"/>
      <c r="AD148" s="240"/>
      <c r="AE148" s="240"/>
      <c r="AF148" s="240"/>
      <c r="AG148" s="169"/>
      <c r="AH148" s="240"/>
      <c r="AI148" s="240"/>
      <c r="AJ148" s="240"/>
      <c r="AK148" s="169"/>
      <c r="AL148" s="240"/>
      <c r="AM148" s="240"/>
      <c r="AN148" s="240"/>
      <c r="AO148" s="169"/>
      <c r="AP148" s="240"/>
      <c r="AQ148" s="240"/>
      <c r="AR148" s="240"/>
      <c r="AS148" s="169"/>
      <c r="AT148" s="240"/>
      <c r="AU148" s="240"/>
      <c r="AV148" s="240"/>
      <c r="AW148" s="169"/>
      <c r="AX148" s="241"/>
      <c r="AY148" s="241"/>
      <c r="AZ148" s="241"/>
      <c r="BB148" s="242"/>
      <c r="BC148" s="242"/>
      <c r="BD148" s="242"/>
      <c r="BE148" s="167"/>
      <c r="BF148" s="242"/>
      <c r="BG148" s="242"/>
      <c r="BH148" s="242"/>
      <c r="BI148" s="167"/>
      <c r="BJ148" s="242"/>
      <c r="BK148" s="242"/>
      <c r="BL148" s="242"/>
      <c r="BM148" s="167"/>
      <c r="BN148" s="242"/>
      <c r="BO148" s="242"/>
      <c r="BP148" s="242"/>
      <c r="BQ148" s="167"/>
      <c r="BR148" s="167"/>
      <c r="BS148" s="167"/>
      <c r="BT148" s="167"/>
      <c r="BU148" s="167"/>
      <c r="BV148" s="167"/>
      <c r="BW148" s="167"/>
      <c r="BX148" s="167"/>
      <c r="BY148" s="167"/>
      <c r="BZ148" s="167"/>
      <c r="CA148" s="167"/>
      <c r="CB148" s="167"/>
      <c r="CC148" s="167"/>
    </row>
    <row r="149" spans="1:81" x14ac:dyDescent="0.2">
      <c r="A149" s="240"/>
      <c r="B149" s="240"/>
      <c r="C149" s="240"/>
      <c r="D149" s="240"/>
      <c r="E149" s="240"/>
      <c r="F149" s="240"/>
      <c r="G149" s="240"/>
      <c r="H149" s="169"/>
      <c r="J149" s="240"/>
      <c r="K149" s="240"/>
      <c r="L149" s="240"/>
      <c r="M149" s="169"/>
      <c r="N149" s="240"/>
      <c r="O149" s="240"/>
      <c r="P149" s="240"/>
      <c r="Q149" s="169"/>
      <c r="R149" s="240"/>
      <c r="S149" s="240"/>
      <c r="T149" s="240"/>
      <c r="U149" s="169"/>
      <c r="V149" s="240"/>
      <c r="W149" s="240"/>
      <c r="X149" s="240"/>
      <c r="Y149" s="169"/>
      <c r="Z149" s="240"/>
      <c r="AA149" s="240"/>
      <c r="AB149" s="240"/>
      <c r="AC149" s="169"/>
      <c r="AD149" s="240"/>
      <c r="AE149" s="240"/>
      <c r="AF149" s="240"/>
      <c r="AG149" s="169"/>
      <c r="AH149" s="240"/>
      <c r="AI149" s="240"/>
      <c r="AJ149" s="240"/>
      <c r="AK149" s="169"/>
      <c r="AL149" s="240"/>
      <c r="AM149" s="240"/>
      <c r="AN149" s="240"/>
      <c r="AO149" s="169"/>
      <c r="AP149" s="240"/>
      <c r="AQ149" s="240"/>
      <c r="AR149" s="240"/>
      <c r="AS149" s="169"/>
      <c r="AT149" s="240"/>
      <c r="AU149" s="240"/>
      <c r="AV149" s="240"/>
      <c r="AW149" s="169"/>
      <c r="AX149" s="241"/>
      <c r="AY149" s="241"/>
      <c r="AZ149" s="241"/>
      <c r="BB149" s="242"/>
      <c r="BC149" s="242"/>
      <c r="BD149" s="242"/>
      <c r="BE149" s="167"/>
      <c r="BF149" s="242"/>
      <c r="BG149" s="242"/>
      <c r="BH149" s="242"/>
      <c r="BI149" s="167"/>
      <c r="BJ149" s="242"/>
      <c r="BK149" s="242"/>
      <c r="BL149" s="242"/>
      <c r="BM149" s="167"/>
      <c r="BN149" s="242"/>
      <c r="BO149" s="242"/>
      <c r="BP149" s="242"/>
      <c r="BQ149" s="167"/>
      <c r="BR149" s="167"/>
      <c r="BS149" s="167"/>
      <c r="BT149" s="167"/>
      <c r="BU149" s="167"/>
      <c r="BV149" s="167"/>
      <c r="BW149" s="167"/>
      <c r="BX149" s="167"/>
      <c r="BY149" s="167"/>
      <c r="BZ149" s="167"/>
      <c r="CA149" s="167"/>
      <c r="CB149" s="167"/>
      <c r="CC149" s="167"/>
    </row>
    <row r="150" spans="1:81" x14ac:dyDescent="0.2">
      <c r="A150" s="240"/>
      <c r="B150" s="240"/>
      <c r="C150" s="240"/>
      <c r="D150" s="240"/>
      <c r="E150" s="240"/>
      <c r="F150" s="240"/>
      <c r="G150" s="240"/>
      <c r="H150" s="169"/>
      <c r="J150" s="240"/>
      <c r="K150" s="240"/>
      <c r="L150" s="240"/>
      <c r="M150" s="169"/>
      <c r="N150" s="240"/>
      <c r="O150" s="240"/>
      <c r="P150" s="240"/>
      <c r="Q150" s="169"/>
      <c r="R150" s="240"/>
      <c r="S150" s="240"/>
      <c r="T150" s="240"/>
      <c r="U150" s="169"/>
      <c r="V150" s="240"/>
      <c r="W150" s="240"/>
      <c r="X150" s="240"/>
      <c r="Y150" s="169"/>
      <c r="Z150" s="240"/>
      <c r="AA150" s="240"/>
      <c r="AB150" s="240"/>
      <c r="AC150" s="169"/>
      <c r="AD150" s="240"/>
      <c r="AE150" s="240"/>
      <c r="AF150" s="240"/>
      <c r="AG150" s="169"/>
      <c r="AH150" s="240"/>
      <c r="AI150" s="240"/>
      <c r="AJ150" s="240"/>
      <c r="AK150" s="169"/>
      <c r="AL150" s="240"/>
      <c r="AM150" s="240"/>
      <c r="AN150" s="240"/>
      <c r="AO150" s="169"/>
      <c r="AP150" s="240"/>
      <c r="AQ150" s="240"/>
      <c r="AR150" s="240"/>
      <c r="AS150" s="169"/>
      <c r="AT150" s="240"/>
      <c r="AU150" s="240"/>
      <c r="AV150" s="240"/>
      <c r="AW150" s="169"/>
      <c r="AX150" s="241"/>
      <c r="AY150" s="241"/>
      <c r="AZ150" s="241"/>
      <c r="BB150" s="242"/>
      <c r="BC150" s="242"/>
      <c r="BD150" s="242"/>
      <c r="BE150" s="167"/>
      <c r="BF150" s="242"/>
      <c r="BG150" s="242"/>
      <c r="BH150" s="242"/>
      <c r="BI150" s="167"/>
      <c r="BJ150" s="242"/>
      <c r="BK150" s="242"/>
      <c r="BL150" s="242"/>
      <c r="BM150" s="167"/>
      <c r="BN150" s="242"/>
      <c r="BO150" s="242"/>
      <c r="BP150" s="242"/>
      <c r="BQ150" s="167"/>
      <c r="BR150" s="167"/>
      <c r="BS150" s="167"/>
      <c r="BT150" s="167"/>
      <c r="BU150" s="167"/>
      <c r="BV150" s="167"/>
      <c r="BW150" s="167"/>
      <c r="BX150" s="167"/>
      <c r="BY150" s="167"/>
      <c r="BZ150" s="167"/>
      <c r="CA150" s="167"/>
      <c r="CB150" s="167"/>
      <c r="CC150" s="167"/>
    </row>
    <row r="151" spans="1:81" x14ac:dyDescent="0.2">
      <c r="A151" s="240"/>
      <c r="B151" s="240"/>
      <c r="C151" s="240"/>
      <c r="D151" s="240"/>
      <c r="E151" s="240"/>
      <c r="F151" s="240"/>
      <c r="G151" s="240"/>
      <c r="H151" s="169"/>
      <c r="J151" s="240"/>
      <c r="K151" s="240"/>
      <c r="L151" s="240"/>
      <c r="M151" s="169"/>
      <c r="N151" s="240"/>
      <c r="O151" s="240"/>
      <c r="P151" s="240"/>
      <c r="Q151" s="169"/>
      <c r="R151" s="240"/>
      <c r="S151" s="240"/>
      <c r="T151" s="240"/>
      <c r="U151" s="169"/>
      <c r="V151" s="240"/>
      <c r="W151" s="240"/>
      <c r="X151" s="240"/>
      <c r="Y151" s="169"/>
      <c r="Z151" s="240"/>
      <c r="AA151" s="240"/>
      <c r="AB151" s="240"/>
      <c r="AC151" s="169"/>
      <c r="AD151" s="240"/>
      <c r="AE151" s="240"/>
      <c r="AF151" s="240"/>
      <c r="AG151" s="169"/>
      <c r="AH151" s="240"/>
      <c r="AI151" s="240"/>
      <c r="AJ151" s="240"/>
      <c r="AK151" s="169"/>
      <c r="AL151" s="240"/>
      <c r="AM151" s="240"/>
      <c r="AN151" s="240"/>
      <c r="AO151" s="169"/>
      <c r="AP151" s="240"/>
      <c r="AQ151" s="240"/>
      <c r="AR151" s="240"/>
      <c r="AS151" s="169"/>
      <c r="AT151" s="240"/>
      <c r="AU151" s="240"/>
      <c r="AV151" s="240"/>
      <c r="AW151" s="169"/>
      <c r="AX151" s="241"/>
      <c r="AY151" s="241"/>
      <c r="AZ151" s="241"/>
      <c r="BB151" s="242"/>
      <c r="BC151" s="242"/>
      <c r="BD151" s="242"/>
      <c r="BE151" s="167"/>
      <c r="BF151" s="242"/>
      <c r="BG151" s="242"/>
      <c r="BH151" s="242"/>
      <c r="BI151" s="167"/>
      <c r="BJ151" s="242"/>
      <c r="BK151" s="242"/>
      <c r="BL151" s="242"/>
      <c r="BM151" s="167"/>
      <c r="BN151" s="242"/>
      <c r="BO151" s="242"/>
      <c r="BP151" s="242"/>
      <c r="BQ151" s="167"/>
      <c r="BR151" s="167"/>
      <c r="BS151" s="167"/>
      <c r="BT151" s="167"/>
      <c r="BU151" s="167"/>
      <c r="BV151" s="167"/>
      <c r="BW151" s="167"/>
      <c r="BX151" s="167"/>
      <c r="BY151" s="167"/>
      <c r="BZ151" s="167"/>
      <c r="CA151" s="167"/>
      <c r="CB151" s="167"/>
      <c r="CC151" s="167"/>
    </row>
    <row r="152" spans="1:81" x14ac:dyDescent="0.2">
      <c r="A152" s="240"/>
      <c r="B152" s="240"/>
      <c r="C152" s="240"/>
      <c r="D152" s="240"/>
      <c r="E152" s="240"/>
      <c r="F152" s="240"/>
      <c r="G152" s="240"/>
      <c r="H152" s="169"/>
      <c r="J152" s="240"/>
      <c r="K152" s="240"/>
      <c r="L152" s="240"/>
      <c r="M152" s="169"/>
      <c r="N152" s="240"/>
      <c r="O152" s="240"/>
      <c r="P152" s="240"/>
      <c r="Q152" s="169"/>
      <c r="R152" s="240"/>
      <c r="S152" s="240"/>
      <c r="T152" s="240"/>
      <c r="U152" s="169"/>
      <c r="V152" s="240"/>
      <c r="W152" s="240"/>
      <c r="X152" s="240"/>
      <c r="Y152" s="169"/>
      <c r="Z152" s="240"/>
      <c r="AA152" s="240"/>
      <c r="AB152" s="240"/>
      <c r="AC152" s="169"/>
      <c r="AD152" s="240"/>
      <c r="AE152" s="240"/>
      <c r="AF152" s="240"/>
      <c r="AG152" s="169"/>
      <c r="AH152" s="240"/>
      <c r="AI152" s="240"/>
      <c r="AJ152" s="240"/>
      <c r="AK152" s="169"/>
      <c r="AL152" s="240"/>
      <c r="AM152" s="240"/>
      <c r="AN152" s="240"/>
      <c r="AO152" s="169"/>
      <c r="AP152" s="240"/>
      <c r="AQ152" s="240"/>
      <c r="AR152" s="240"/>
      <c r="AS152" s="169"/>
      <c r="AT152" s="240"/>
      <c r="AU152" s="240"/>
      <c r="AV152" s="240"/>
      <c r="AW152" s="169"/>
      <c r="AX152" s="241"/>
      <c r="AY152" s="241"/>
      <c r="AZ152" s="241"/>
      <c r="BB152" s="242"/>
      <c r="BC152" s="242"/>
      <c r="BD152" s="242"/>
      <c r="BE152" s="167"/>
      <c r="BF152" s="242"/>
      <c r="BG152" s="242"/>
      <c r="BH152" s="242"/>
      <c r="BI152" s="167"/>
      <c r="BJ152" s="242"/>
      <c r="BK152" s="242"/>
      <c r="BL152" s="242"/>
      <c r="BM152" s="167"/>
      <c r="BN152" s="242"/>
      <c r="BO152" s="242"/>
      <c r="BP152" s="242"/>
      <c r="BQ152" s="167"/>
      <c r="BR152" s="167"/>
      <c r="BS152" s="167"/>
      <c r="BT152" s="167"/>
      <c r="BU152" s="167"/>
      <c r="BV152" s="167"/>
      <c r="BW152" s="167"/>
      <c r="BX152" s="167"/>
      <c r="BY152" s="167"/>
      <c r="BZ152" s="167"/>
      <c r="CA152" s="167"/>
      <c r="CB152" s="167"/>
      <c r="CC152" s="167"/>
    </row>
    <row r="153" spans="1:81" x14ac:dyDescent="0.2">
      <c r="A153" s="240"/>
      <c r="B153" s="240"/>
      <c r="C153" s="240"/>
      <c r="D153" s="240"/>
      <c r="E153" s="240"/>
      <c r="F153" s="240"/>
      <c r="G153" s="240"/>
      <c r="H153" s="169"/>
      <c r="J153" s="240"/>
      <c r="K153" s="240"/>
      <c r="L153" s="240"/>
      <c r="M153" s="169"/>
      <c r="N153" s="240"/>
      <c r="O153" s="240"/>
      <c r="P153" s="240"/>
      <c r="Q153" s="169"/>
      <c r="R153" s="240"/>
      <c r="S153" s="240"/>
      <c r="T153" s="240"/>
      <c r="U153" s="169"/>
      <c r="V153" s="240"/>
      <c r="W153" s="240"/>
      <c r="X153" s="240"/>
      <c r="Y153" s="169"/>
      <c r="Z153" s="240"/>
      <c r="AA153" s="240"/>
      <c r="AB153" s="240"/>
      <c r="AC153" s="169"/>
      <c r="AD153" s="240"/>
      <c r="AE153" s="240"/>
      <c r="AF153" s="240"/>
      <c r="AG153" s="169"/>
      <c r="AH153" s="240"/>
      <c r="AI153" s="240"/>
      <c r="AJ153" s="240"/>
      <c r="AK153" s="169"/>
      <c r="AL153" s="240"/>
      <c r="AM153" s="240"/>
      <c r="AN153" s="240"/>
      <c r="AO153" s="169"/>
      <c r="AP153" s="240"/>
      <c r="AQ153" s="240"/>
      <c r="AR153" s="240"/>
      <c r="AS153" s="169"/>
      <c r="AT153" s="240"/>
      <c r="AU153" s="240"/>
      <c r="AV153" s="240"/>
      <c r="AW153" s="169"/>
      <c r="AX153" s="241"/>
      <c r="AY153" s="241"/>
      <c r="AZ153" s="241"/>
      <c r="BB153" s="242"/>
      <c r="BC153" s="242"/>
      <c r="BD153" s="242"/>
      <c r="BE153" s="167"/>
      <c r="BF153" s="242"/>
      <c r="BG153" s="242"/>
      <c r="BH153" s="242"/>
      <c r="BI153" s="167"/>
      <c r="BJ153" s="242"/>
      <c r="BK153" s="242"/>
      <c r="BL153" s="242"/>
      <c r="BM153" s="167"/>
      <c r="BN153" s="242"/>
      <c r="BO153" s="242"/>
      <c r="BP153" s="242"/>
      <c r="BQ153" s="167"/>
      <c r="BR153" s="167"/>
      <c r="BS153" s="167"/>
      <c r="BT153" s="167"/>
      <c r="BU153" s="167"/>
      <c r="BV153" s="167"/>
      <c r="BW153" s="167"/>
      <c r="BX153" s="167"/>
      <c r="BY153" s="167"/>
      <c r="BZ153" s="167"/>
      <c r="CA153" s="167"/>
      <c r="CB153" s="167"/>
      <c r="CC153" s="167"/>
    </row>
    <row r="154" spans="1:81" x14ac:dyDescent="0.2">
      <c r="A154" s="240"/>
      <c r="B154" s="240"/>
      <c r="C154" s="240"/>
      <c r="D154" s="240"/>
      <c r="E154" s="240"/>
      <c r="F154" s="240"/>
      <c r="G154" s="240"/>
      <c r="H154" s="169"/>
      <c r="J154" s="240"/>
      <c r="K154" s="240"/>
      <c r="L154" s="240"/>
      <c r="M154" s="169"/>
      <c r="N154" s="240"/>
      <c r="O154" s="240"/>
      <c r="P154" s="240"/>
      <c r="Q154" s="169"/>
      <c r="R154" s="240"/>
      <c r="S154" s="240"/>
      <c r="T154" s="240"/>
      <c r="U154" s="169"/>
      <c r="V154" s="240"/>
      <c r="W154" s="240"/>
      <c r="X154" s="240"/>
      <c r="Y154" s="169"/>
      <c r="Z154" s="240"/>
      <c r="AA154" s="240"/>
      <c r="AB154" s="240"/>
      <c r="AC154" s="169"/>
      <c r="AD154" s="240"/>
      <c r="AE154" s="240"/>
      <c r="AF154" s="240"/>
      <c r="AG154" s="169"/>
      <c r="AH154" s="240"/>
      <c r="AI154" s="240"/>
      <c r="AJ154" s="240"/>
      <c r="AK154" s="169"/>
      <c r="AL154" s="240"/>
      <c r="AM154" s="240"/>
      <c r="AN154" s="240"/>
      <c r="AO154" s="169"/>
      <c r="AP154" s="240"/>
      <c r="AQ154" s="240"/>
      <c r="AR154" s="240"/>
      <c r="AS154" s="169"/>
      <c r="AT154" s="240"/>
      <c r="AU154" s="240"/>
      <c r="AV154" s="240"/>
      <c r="AW154" s="169"/>
      <c r="AX154" s="241"/>
      <c r="AY154" s="241"/>
      <c r="AZ154" s="241"/>
      <c r="BB154" s="242"/>
      <c r="BC154" s="242"/>
      <c r="BD154" s="242"/>
      <c r="BE154" s="167"/>
      <c r="BF154" s="242"/>
      <c r="BG154" s="242"/>
      <c r="BH154" s="242"/>
      <c r="BI154" s="167"/>
      <c r="BJ154" s="242"/>
      <c r="BK154" s="242"/>
      <c r="BL154" s="242"/>
      <c r="BM154" s="167"/>
      <c r="BN154" s="242"/>
      <c r="BO154" s="242"/>
      <c r="BP154" s="242"/>
      <c r="BQ154" s="167"/>
      <c r="BR154" s="167"/>
      <c r="BS154" s="167"/>
      <c r="BT154" s="167"/>
      <c r="BU154" s="167"/>
      <c r="BV154" s="167"/>
      <c r="BW154" s="167"/>
      <c r="BX154" s="167"/>
      <c r="BY154" s="167"/>
      <c r="BZ154" s="167"/>
      <c r="CA154" s="167"/>
      <c r="CB154" s="167"/>
      <c r="CC154" s="167"/>
    </row>
    <row r="155" spans="1:81" x14ac:dyDescent="0.2">
      <c r="A155" s="240"/>
      <c r="B155" s="240"/>
      <c r="C155" s="240"/>
      <c r="D155" s="240"/>
      <c r="E155" s="240"/>
      <c r="F155" s="240"/>
      <c r="G155" s="240"/>
      <c r="H155" s="169"/>
      <c r="J155" s="240"/>
      <c r="K155" s="240"/>
      <c r="L155" s="240"/>
      <c r="M155" s="169"/>
      <c r="N155" s="240"/>
      <c r="O155" s="240"/>
      <c r="P155" s="240"/>
      <c r="Q155" s="169"/>
      <c r="R155" s="240"/>
      <c r="S155" s="240"/>
      <c r="T155" s="240"/>
      <c r="U155" s="169"/>
      <c r="V155" s="240"/>
      <c r="W155" s="240"/>
      <c r="X155" s="240"/>
      <c r="Y155" s="169"/>
      <c r="Z155" s="240"/>
      <c r="AA155" s="240"/>
      <c r="AB155" s="240"/>
      <c r="AC155" s="169"/>
      <c r="AD155" s="240"/>
      <c r="AE155" s="240"/>
      <c r="AF155" s="240"/>
      <c r="AG155" s="169"/>
      <c r="AH155" s="240"/>
      <c r="AI155" s="240"/>
      <c r="AJ155" s="240"/>
      <c r="AK155" s="169"/>
      <c r="AL155" s="240"/>
      <c r="AM155" s="240"/>
      <c r="AN155" s="240"/>
      <c r="AO155" s="169"/>
      <c r="AP155" s="240"/>
      <c r="AQ155" s="240"/>
      <c r="AR155" s="240"/>
      <c r="AS155" s="169"/>
      <c r="AT155" s="240"/>
      <c r="AU155" s="240"/>
      <c r="AV155" s="240"/>
      <c r="AW155" s="169"/>
      <c r="AX155" s="241"/>
      <c r="AY155" s="241"/>
      <c r="AZ155" s="241"/>
      <c r="BB155" s="242"/>
      <c r="BC155" s="242"/>
      <c r="BD155" s="242"/>
      <c r="BE155" s="167"/>
      <c r="BF155" s="242"/>
      <c r="BG155" s="242"/>
      <c r="BH155" s="242"/>
      <c r="BI155" s="167"/>
      <c r="BJ155" s="242"/>
      <c r="BK155" s="242"/>
      <c r="BL155" s="242"/>
      <c r="BM155" s="167"/>
      <c r="BN155" s="242"/>
      <c r="BO155" s="242"/>
      <c r="BP155" s="242"/>
      <c r="BQ155" s="167"/>
      <c r="BR155" s="167"/>
      <c r="BS155" s="167"/>
      <c r="BT155" s="167"/>
      <c r="BU155" s="167"/>
      <c r="BV155" s="167"/>
      <c r="BW155" s="167"/>
      <c r="BX155" s="167"/>
      <c r="BY155" s="167"/>
      <c r="BZ155" s="167"/>
      <c r="CA155" s="167"/>
      <c r="CB155" s="167"/>
      <c r="CC155" s="167"/>
    </row>
    <row r="156" spans="1:81" x14ac:dyDescent="0.2">
      <c r="A156" s="240"/>
      <c r="B156" s="240"/>
      <c r="C156" s="240"/>
      <c r="D156" s="240"/>
      <c r="E156" s="240"/>
      <c r="F156" s="240"/>
      <c r="G156" s="240"/>
      <c r="H156" s="169"/>
      <c r="J156" s="240"/>
      <c r="K156" s="240"/>
      <c r="L156" s="240"/>
      <c r="M156" s="169"/>
      <c r="N156" s="240"/>
      <c r="O156" s="240"/>
      <c r="P156" s="240"/>
      <c r="Q156" s="169"/>
      <c r="R156" s="240"/>
      <c r="S156" s="240"/>
      <c r="T156" s="240"/>
      <c r="U156" s="169"/>
      <c r="V156" s="240"/>
      <c r="W156" s="240"/>
      <c r="X156" s="240"/>
      <c r="Y156" s="169"/>
      <c r="Z156" s="240"/>
      <c r="AA156" s="240"/>
      <c r="AB156" s="240"/>
      <c r="AC156" s="169"/>
      <c r="AD156" s="240"/>
      <c r="AE156" s="240"/>
      <c r="AF156" s="240"/>
      <c r="AG156" s="169"/>
      <c r="AH156" s="240"/>
      <c r="AI156" s="240"/>
      <c r="AJ156" s="240"/>
      <c r="AK156" s="169"/>
      <c r="AL156" s="240"/>
      <c r="AM156" s="240"/>
      <c r="AN156" s="240"/>
      <c r="AO156" s="169"/>
      <c r="AP156" s="240"/>
      <c r="AQ156" s="240"/>
      <c r="AR156" s="240"/>
      <c r="AS156" s="169"/>
      <c r="AT156" s="240"/>
      <c r="AU156" s="240"/>
      <c r="AV156" s="240"/>
      <c r="AW156" s="169"/>
      <c r="AX156" s="241"/>
      <c r="AY156" s="241"/>
      <c r="AZ156" s="241"/>
      <c r="BB156" s="242"/>
      <c r="BC156" s="242"/>
      <c r="BD156" s="242"/>
      <c r="BE156" s="167"/>
      <c r="BF156" s="242"/>
      <c r="BG156" s="242"/>
      <c r="BH156" s="242"/>
      <c r="BI156" s="167"/>
      <c r="BJ156" s="242"/>
      <c r="BK156" s="242"/>
      <c r="BL156" s="242"/>
      <c r="BM156" s="167"/>
      <c r="BN156" s="242"/>
      <c r="BO156" s="242"/>
      <c r="BP156" s="242"/>
      <c r="BQ156" s="167"/>
      <c r="BR156" s="167"/>
      <c r="BS156" s="167"/>
      <c r="BT156" s="167"/>
      <c r="BU156" s="167"/>
      <c r="BV156" s="167"/>
      <c r="BW156" s="167"/>
      <c r="BX156" s="167"/>
      <c r="BY156" s="167"/>
      <c r="BZ156" s="167"/>
      <c r="CA156" s="167"/>
      <c r="CB156" s="167"/>
      <c r="CC156" s="167"/>
    </row>
    <row r="157" spans="1:81" x14ac:dyDescent="0.2">
      <c r="A157" s="240"/>
      <c r="B157" s="240"/>
      <c r="C157" s="240"/>
      <c r="D157" s="240"/>
      <c r="E157" s="240"/>
      <c r="F157" s="240"/>
      <c r="G157" s="240"/>
      <c r="H157" s="169"/>
      <c r="J157" s="240"/>
      <c r="K157" s="240"/>
      <c r="L157" s="240"/>
      <c r="M157" s="169"/>
      <c r="N157" s="240"/>
      <c r="O157" s="240"/>
      <c r="P157" s="240"/>
      <c r="Q157" s="169"/>
      <c r="R157" s="240"/>
      <c r="S157" s="240"/>
      <c r="T157" s="240"/>
      <c r="U157" s="169"/>
      <c r="V157" s="240"/>
      <c r="W157" s="240"/>
      <c r="X157" s="240"/>
      <c r="Y157" s="169"/>
      <c r="Z157" s="240"/>
      <c r="AA157" s="240"/>
      <c r="AB157" s="240"/>
      <c r="AC157" s="169"/>
      <c r="AD157" s="240"/>
      <c r="AE157" s="240"/>
      <c r="AF157" s="240"/>
      <c r="AG157" s="169"/>
      <c r="AH157" s="240"/>
      <c r="AI157" s="240"/>
      <c r="AJ157" s="240"/>
      <c r="AK157" s="169"/>
      <c r="AL157" s="240"/>
      <c r="AM157" s="240"/>
      <c r="AN157" s="240"/>
      <c r="AO157" s="169"/>
      <c r="AP157" s="240"/>
      <c r="AQ157" s="240"/>
      <c r="AR157" s="240"/>
      <c r="AS157" s="169"/>
      <c r="AT157" s="240"/>
      <c r="AU157" s="240"/>
      <c r="AV157" s="240"/>
      <c r="AW157" s="169"/>
      <c r="AX157" s="241"/>
      <c r="AY157" s="241"/>
      <c r="AZ157" s="241"/>
      <c r="BB157" s="242"/>
      <c r="BC157" s="242"/>
      <c r="BD157" s="242"/>
      <c r="BE157" s="167"/>
      <c r="BF157" s="242"/>
      <c r="BG157" s="242"/>
      <c r="BH157" s="242"/>
      <c r="BI157" s="167"/>
      <c r="BJ157" s="242"/>
      <c r="BK157" s="242"/>
      <c r="BL157" s="242"/>
      <c r="BM157" s="167"/>
      <c r="BN157" s="242"/>
      <c r="BO157" s="242"/>
      <c r="BP157" s="242"/>
      <c r="BQ157" s="167"/>
      <c r="BR157" s="167"/>
      <c r="BS157" s="167"/>
      <c r="BT157" s="167"/>
      <c r="BU157" s="167"/>
      <c r="BV157" s="167"/>
      <c r="BW157" s="167"/>
      <c r="BX157" s="167"/>
      <c r="BY157" s="167"/>
      <c r="BZ157" s="167"/>
      <c r="CA157" s="167"/>
      <c r="CB157" s="167"/>
      <c r="CC157" s="167"/>
    </row>
    <row r="158" spans="1:81" x14ac:dyDescent="0.2">
      <c r="A158" s="240"/>
      <c r="B158" s="240"/>
      <c r="C158" s="240"/>
      <c r="D158" s="240"/>
      <c r="E158" s="240"/>
      <c r="F158" s="240"/>
      <c r="G158" s="240"/>
      <c r="H158" s="169"/>
      <c r="J158" s="240"/>
      <c r="K158" s="240"/>
      <c r="L158" s="240"/>
      <c r="M158" s="169"/>
      <c r="N158" s="240"/>
      <c r="O158" s="240"/>
      <c r="P158" s="240"/>
      <c r="Q158" s="169"/>
      <c r="R158" s="240"/>
      <c r="S158" s="240"/>
      <c r="T158" s="240"/>
      <c r="U158" s="169"/>
      <c r="V158" s="240"/>
      <c r="W158" s="240"/>
      <c r="X158" s="240"/>
      <c r="Y158" s="169"/>
      <c r="Z158" s="240"/>
      <c r="AA158" s="240"/>
      <c r="AB158" s="240"/>
      <c r="AC158" s="169"/>
      <c r="AD158" s="240"/>
      <c r="AE158" s="240"/>
      <c r="AF158" s="240"/>
      <c r="AG158" s="169"/>
      <c r="AH158" s="240"/>
      <c r="AI158" s="240"/>
      <c r="AJ158" s="240"/>
      <c r="AK158" s="169"/>
      <c r="AL158" s="240"/>
      <c r="AM158" s="240"/>
      <c r="AN158" s="240"/>
      <c r="AO158" s="169"/>
      <c r="AP158" s="240"/>
      <c r="AQ158" s="240"/>
      <c r="AR158" s="240"/>
      <c r="AS158" s="169"/>
      <c r="AT158" s="240"/>
      <c r="AU158" s="240"/>
      <c r="AV158" s="240"/>
      <c r="AW158" s="169"/>
      <c r="AX158" s="241"/>
      <c r="AY158" s="241"/>
      <c r="AZ158" s="241"/>
      <c r="BB158" s="242"/>
      <c r="BC158" s="242"/>
      <c r="BD158" s="242"/>
      <c r="BE158" s="167"/>
      <c r="BF158" s="242"/>
      <c r="BG158" s="242"/>
      <c r="BH158" s="242"/>
      <c r="BI158" s="167"/>
      <c r="BJ158" s="242"/>
      <c r="BK158" s="242"/>
      <c r="BL158" s="242"/>
      <c r="BM158" s="167"/>
      <c r="BN158" s="242"/>
      <c r="BO158" s="242"/>
      <c r="BP158" s="242"/>
      <c r="BQ158" s="167"/>
      <c r="BR158" s="167"/>
      <c r="BS158" s="167"/>
      <c r="BT158" s="167"/>
      <c r="BU158" s="167"/>
      <c r="BV158" s="167"/>
      <c r="BW158" s="167"/>
      <c r="BX158" s="167"/>
      <c r="BY158" s="167"/>
      <c r="BZ158" s="167"/>
      <c r="CA158" s="167"/>
      <c r="CB158" s="167"/>
      <c r="CC158" s="167"/>
    </row>
    <row r="159" spans="1:81" x14ac:dyDescent="0.2">
      <c r="A159" s="240"/>
      <c r="B159" s="240"/>
      <c r="C159" s="240"/>
      <c r="D159" s="240"/>
      <c r="E159" s="240"/>
      <c r="F159" s="240"/>
      <c r="G159" s="240"/>
      <c r="H159" s="169"/>
      <c r="J159" s="240"/>
      <c r="K159" s="240"/>
      <c r="L159" s="240"/>
      <c r="M159" s="169"/>
      <c r="N159" s="240"/>
      <c r="O159" s="240"/>
      <c r="P159" s="240"/>
      <c r="Q159" s="169"/>
      <c r="R159" s="240"/>
      <c r="S159" s="240"/>
      <c r="T159" s="240"/>
      <c r="U159" s="169"/>
      <c r="V159" s="240"/>
      <c r="W159" s="240"/>
      <c r="X159" s="240"/>
      <c r="Y159" s="169"/>
      <c r="Z159" s="240"/>
      <c r="AA159" s="240"/>
      <c r="AB159" s="240"/>
      <c r="AC159" s="169"/>
      <c r="AD159" s="240"/>
      <c r="AE159" s="240"/>
      <c r="AF159" s="240"/>
      <c r="AG159" s="169"/>
      <c r="AH159" s="240"/>
      <c r="AI159" s="240"/>
      <c r="AJ159" s="240"/>
      <c r="AK159" s="169"/>
      <c r="AL159" s="240"/>
      <c r="AM159" s="240"/>
      <c r="AN159" s="240"/>
      <c r="AO159" s="169"/>
      <c r="AP159" s="240"/>
      <c r="AQ159" s="240"/>
      <c r="AR159" s="240"/>
      <c r="AS159" s="169"/>
      <c r="AT159" s="240"/>
      <c r="AU159" s="240"/>
      <c r="AV159" s="240"/>
      <c r="AW159" s="169"/>
      <c r="AX159" s="241"/>
      <c r="AY159" s="241"/>
      <c r="AZ159" s="241"/>
      <c r="BB159" s="242"/>
      <c r="BC159" s="242"/>
      <c r="BD159" s="242"/>
      <c r="BE159" s="167"/>
      <c r="BF159" s="242"/>
      <c r="BG159" s="242"/>
      <c r="BH159" s="242"/>
      <c r="BI159" s="167"/>
      <c r="BJ159" s="242"/>
      <c r="BK159" s="242"/>
      <c r="BL159" s="242"/>
      <c r="BM159" s="167"/>
      <c r="BN159" s="242"/>
      <c r="BO159" s="242"/>
      <c r="BP159" s="242"/>
      <c r="BQ159" s="167"/>
      <c r="BR159" s="167"/>
      <c r="BS159" s="167"/>
      <c r="BT159" s="167"/>
      <c r="BU159" s="167"/>
      <c r="BV159" s="167"/>
      <c r="BW159" s="167"/>
      <c r="BX159" s="167"/>
      <c r="BY159" s="167"/>
      <c r="BZ159" s="167"/>
      <c r="CA159" s="167"/>
      <c r="CB159" s="167"/>
      <c r="CC159" s="167"/>
    </row>
    <row r="160" spans="1:81" x14ac:dyDescent="0.2">
      <c r="A160" s="240"/>
      <c r="B160" s="240"/>
      <c r="C160" s="240"/>
      <c r="D160" s="240"/>
      <c r="E160" s="240"/>
      <c r="F160" s="240"/>
      <c r="G160" s="240"/>
      <c r="H160" s="169"/>
      <c r="J160" s="240"/>
      <c r="K160" s="240"/>
      <c r="L160" s="240"/>
      <c r="M160" s="169"/>
      <c r="N160" s="240"/>
      <c r="O160" s="240"/>
      <c r="P160" s="240"/>
      <c r="Q160" s="169"/>
      <c r="R160" s="240"/>
      <c r="S160" s="240"/>
      <c r="T160" s="240"/>
      <c r="U160" s="169"/>
      <c r="V160" s="240"/>
      <c r="W160" s="240"/>
      <c r="X160" s="240"/>
      <c r="Y160" s="169"/>
      <c r="Z160" s="240"/>
      <c r="AA160" s="240"/>
      <c r="AB160" s="240"/>
      <c r="AC160" s="169"/>
      <c r="AD160" s="240"/>
      <c r="AE160" s="240"/>
      <c r="AF160" s="240"/>
      <c r="AG160" s="169"/>
      <c r="AH160" s="240"/>
      <c r="AI160" s="240"/>
      <c r="AJ160" s="240"/>
      <c r="AK160" s="169"/>
      <c r="AL160" s="240"/>
      <c r="AM160" s="240"/>
      <c r="AN160" s="240"/>
      <c r="AO160" s="169"/>
      <c r="AP160" s="240"/>
      <c r="AQ160" s="240"/>
      <c r="AR160" s="240"/>
      <c r="AS160" s="169"/>
      <c r="AT160" s="240"/>
      <c r="AU160" s="240"/>
      <c r="AV160" s="240"/>
      <c r="AW160" s="169"/>
      <c r="AX160" s="241"/>
      <c r="AY160" s="241"/>
      <c r="AZ160" s="241"/>
      <c r="BB160" s="242"/>
      <c r="BC160" s="242"/>
      <c r="BD160" s="242"/>
      <c r="BE160" s="167"/>
      <c r="BF160" s="242"/>
      <c r="BG160" s="242"/>
      <c r="BH160" s="242"/>
      <c r="BI160" s="167"/>
      <c r="BJ160" s="242"/>
      <c r="BK160" s="242"/>
      <c r="BL160" s="242"/>
      <c r="BM160" s="167"/>
      <c r="BN160" s="242"/>
      <c r="BO160" s="242"/>
      <c r="BP160" s="242"/>
      <c r="BQ160" s="167"/>
      <c r="BR160" s="167"/>
      <c r="BS160" s="167"/>
      <c r="BT160" s="167"/>
      <c r="BU160" s="167"/>
      <c r="BV160" s="167"/>
      <c r="BW160" s="167"/>
      <c r="BX160" s="167"/>
      <c r="BY160" s="167"/>
      <c r="BZ160" s="167"/>
      <c r="CA160" s="167"/>
      <c r="CB160" s="167"/>
      <c r="CC160" s="167"/>
    </row>
    <row r="161" spans="1:81" x14ac:dyDescent="0.2">
      <c r="A161" s="240"/>
      <c r="B161" s="240"/>
      <c r="C161" s="240"/>
      <c r="D161" s="240"/>
      <c r="E161" s="240"/>
      <c r="F161" s="240"/>
      <c r="G161" s="240"/>
      <c r="H161" s="169"/>
      <c r="J161" s="240"/>
      <c r="K161" s="240"/>
      <c r="L161" s="240"/>
      <c r="M161" s="169"/>
      <c r="N161" s="240"/>
      <c r="O161" s="240"/>
      <c r="P161" s="240"/>
      <c r="Q161" s="169"/>
      <c r="R161" s="240"/>
      <c r="S161" s="240"/>
      <c r="T161" s="240"/>
      <c r="U161" s="169"/>
      <c r="V161" s="240"/>
      <c r="W161" s="240"/>
      <c r="X161" s="240"/>
      <c r="Y161" s="169"/>
      <c r="Z161" s="240"/>
      <c r="AA161" s="240"/>
      <c r="AB161" s="240"/>
      <c r="AC161" s="169"/>
      <c r="AD161" s="240"/>
      <c r="AE161" s="240"/>
      <c r="AF161" s="240"/>
      <c r="AG161" s="169"/>
      <c r="AH161" s="240"/>
      <c r="AI161" s="240"/>
      <c r="AJ161" s="240"/>
      <c r="AK161" s="169"/>
      <c r="AL161" s="240"/>
      <c r="AM161" s="240"/>
      <c r="AN161" s="240"/>
      <c r="AO161" s="169"/>
      <c r="AP161" s="240"/>
      <c r="AQ161" s="240"/>
      <c r="AR161" s="240"/>
      <c r="AS161" s="169"/>
      <c r="AT161" s="240"/>
      <c r="AU161" s="240"/>
      <c r="AV161" s="240"/>
      <c r="AW161" s="169"/>
      <c r="AX161" s="241"/>
      <c r="AY161" s="241"/>
      <c r="AZ161" s="241"/>
      <c r="BB161" s="242"/>
      <c r="BC161" s="242"/>
      <c r="BD161" s="242"/>
      <c r="BE161" s="167"/>
      <c r="BF161" s="242"/>
      <c r="BG161" s="242"/>
      <c r="BH161" s="242"/>
      <c r="BI161" s="167"/>
      <c r="BJ161" s="242"/>
      <c r="BK161" s="242"/>
      <c r="BL161" s="242"/>
      <c r="BM161" s="167"/>
      <c r="BN161" s="242"/>
      <c r="BO161" s="242"/>
      <c r="BP161" s="242"/>
      <c r="BQ161" s="167"/>
      <c r="BR161" s="167"/>
      <c r="BS161" s="167"/>
      <c r="BT161" s="167"/>
      <c r="BU161" s="167"/>
      <c r="BV161" s="167"/>
      <c r="BW161" s="167"/>
      <c r="BX161" s="167"/>
      <c r="BY161" s="167"/>
      <c r="BZ161" s="167"/>
      <c r="CA161" s="167"/>
      <c r="CB161" s="167"/>
      <c r="CC161" s="167"/>
    </row>
    <row r="162" spans="1:81" x14ac:dyDescent="0.2">
      <c r="A162" s="240"/>
      <c r="B162" s="240"/>
      <c r="C162" s="240"/>
      <c r="D162" s="240"/>
      <c r="E162" s="240"/>
      <c r="F162" s="240"/>
      <c r="G162" s="240"/>
      <c r="H162" s="169"/>
      <c r="J162" s="240"/>
      <c r="K162" s="240"/>
      <c r="L162" s="240"/>
      <c r="M162" s="169"/>
      <c r="N162" s="240"/>
      <c r="O162" s="240"/>
      <c r="P162" s="240"/>
      <c r="Q162" s="169"/>
      <c r="R162" s="240"/>
      <c r="S162" s="240"/>
      <c r="T162" s="240"/>
      <c r="U162" s="169"/>
      <c r="V162" s="240"/>
      <c r="W162" s="240"/>
      <c r="X162" s="240"/>
      <c r="Y162" s="169"/>
      <c r="Z162" s="240"/>
      <c r="AA162" s="240"/>
      <c r="AB162" s="240"/>
      <c r="AC162" s="169"/>
      <c r="AD162" s="240"/>
      <c r="AE162" s="240"/>
      <c r="AF162" s="240"/>
      <c r="AG162" s="169"/>
      <c r="AH162" s="240"/>
      <c r="AI162" s="240"/>
      <c r="AJ162" s="240"/>
      <c r="AK162" s="169"/>
      <c r="AL162" s="240"/>
      <c r="AM162" s="240"/>
      <c r="AN162" s="240"/>
      <c r="AO162" s="169"/>
      <c r="AP162" s="240"/>
      <c r="AQ162" s="240"/>
      <c r="AR162" s="240"/>
      <c r="AS162" s="169"/>
      <c r="AT162" s="240"/>
      <c r="AU162" s="240"/>
      <c r="AV162" s="240"/>
      <c r="AW162" s="169"/>
      <c r="AX162" s="241"/>
      <c r="AY162" s="241"/>
      <c r="AZ162" s="241"/>
      <c r="BB162" s="242"/>
      <c r="BC162" s="242"/>
      <c r="BD162" s="242"/>
      <c r="BE162" s="167"/>
      <c r="BF162" s="242"/>
      <c r="BG162" s="242"/>
      <c r="BH162" s="242"/>
      <c r="BI162" s="167"/>
      <c r="BJ162" s="242"/>
      <c r="BK162" s="242"/>
      <c r="BL162" s="242"/>
      <c r="BM162" s="167"/>
      <c r="BN162" s="242"/>
      <c r="BO162" s="242"/>
      <c r="BP162" s="242"/>
      <c r="BQ162" s="167"/>
      <c r="BR162" s="167"/>
      <c r="BS162" s="167"/>
      <c r="BT162" s="167"/>
      <c r="BU162" s="167"/>
      <c r="BV162" s="167"/>
      <c r="BW162" s="167"/>
      <c r="BX162" s="167"/>
      <c r="BY162" s="167"/>
      <c r="BZ162" s="167"/>
      <c r="CA162" s="167"/>
      <c r="CB162" s="167"/>
      <c r="CC162" s="167"/>
    </row>
    <row r="163" spans="1:81" x14ac:dyDescent="0.2">
      <c r="A163" s="240"/>
      <c r="B163" s="240"/>
      <c r="C163" s="240"/>
      <c r="D163" s="240"/>
      <c r="E163" s="240"/>
      <c r="F163" s="240"/>
      <c r="G163" s="240"/>
      <c r="H163" s="169"/>
      <c r="J163" s="240"/>
      <c r="K163" s="240"/>
      <c r="L163" s="240"/>
      <c r="M163" s="169"/>
      <c r="N163" s="240"/>
      <c r="O163" s="240"/>
      <c r="P163" s="240"/>
      <c r="Q163" s="169"/>
      <c r="R163" s="240"/>
      <c r="S163" s="240"/>
      <c r="T163" s="240"/>
      <c r="U163" s="169"/>
      <c r="V163" s="240"/>
      <c r="W163" s="240"/>
      <c r="X163" s="240"/>
      <c r="Y163" s="169"/>
      <c r="Z163" s="240"/>
      <c r="AA163" s="240"/>
      <c r="AB163" s="240"/>
      <c r="AC163" s="169"/>
      <c r="AD163" s="240"/>
      <c r="AE163" s="240"/>
      <c r="AF163" s="240"/>
      <c r="AG163" s="169"/>
      <c r="AH163" s="240"/>
      <c r="AI163" s="240"/>
      <c r="AJ163" s="240"/>
      <c r="AK163" s="169"/>
      <c r="AL163" s="240"/>
      <c r="AM163" s="240"/>
      <c r="AN163" s="240"/>
      <c r="AO163" s="169"/>
      <c r="AP163" s="240"/>
      <c r="AQ163" s="240"/>
      <c r="AR163" s="240"/>
      <c r="AS163" s="169"/>
      <c r="AT163" s="240"/>
      <c r="AU163" s="240"/>
      <c r="AV163" s="240"/>
      <c r="AW163" s="169"/>
      <c r="AX163" s="241"/>
      <c r="AY163" s="241"/>
      <c r="AZ163" s="241"/>
      <c r="BB163" s="242"/>
      <c r="BC163" s="242"/>
      <c r="BD163" s="242"/>
      <c r="BE163" s="167"/>
      <c r="BF163" s="242"/>
      <c r="BG163" s="242"/>
      <c r="BH163" s="242"/>
      <c r="BI163" s="167"/>
      <c r="BJ163" s="242"/>
      <c r="BK163" s="242"/>
      <c r="BL163" s="242"/>
      <c r="BM163" s="167"/>
      <c r="BN163" s="242"/>
      <c r="BO163" s="242"/>
      <c r="BP163" s="242"/>
      <c r="BQ163" s="167"/>
      <c r="BR163" s="167"/>
      <c r="BS163" s="167"/>
      <c r="BT163" s="167"/>
      <c r="BU163" s="167"/>
      <c r="BV163" s="167"/>
      <c r="BW163" s="167"/>
      <c r="BX163" s="167"/>
      <c r="BY163" s="167"/>
      <c r="BZ163" s="167"/>
      <c r="CA163" s="167"/>
      <c r="CB163" s="167"/>
      <c r="CC163" s="167"/>
    </row>
    <row r="164" spans="1:81" x14ac:dyDescent="0.2">
      <c r="A164" s="240"/>
      <c r="B164" s="240"/>
      <c r="C164" s="240"/>
      <c r="D164" s="240"/>
      <c r="E164" s="240"/>
      <c r="F164" s="240"/>
      <c r="G164" s="240"/>
      <c r="H164" s="169"/>
      <c r="J164" s="240"/>
      <c r="K164" s="240"/>
      <c r="L164" s="240"/>
      <c r="M164" s="169"/>
      <c r="N164" s="240"/>
      <c r="O164" s="240"/>
      <c r="P164" s="240"/>
      <c r="Q164" s="169"/>
      <c r="R164" s="240"/>
      <c r="S164" s="240"/>
      <c r="T164" s="240"/>
      <c r="U164" s="169"/>
      <c r="V164" s="240"/>
      <c r="W164" s="240"/>
      <c r="X164" s="240"/>
      <c r="Y164" s="169"/>
      <c r="Z164" s="240"/>
      <c r="AA164" s="240"/>
      <c r="AB164" s="240"/>
      <c r="AC164" s="169"/>
      <c r="AD164" s="240"/>
      <c r="AE164" s="240"/>
      <c r="AF164" s="240"/>
      <c r="AG164" s="169"/>
      <c r="AH164" s="240"/>
      <c r="AI164" s="240"/>
      <c r="AJ164" s="240"/>
      <c r="AK164" s="169"/>
      <c r="AL164" s="240"/>
      <c r="AM164" s="240"/>
      <c r="AN164" s="240"/>
      <c r="AO164" s="169"/>
      <c r="AP164" s="240"/>
      <c r="AQ164" s="240"/>
      <c r="AR164" s="240"/>
      <c r="AS164" s="169"/>
      <c r="AT164" s="240"/>
      <c r="AU164" s="240"/>
      <c r="AV164" s="240"/>
      <c r="AW164" s="169"/>
      <c r="AX164" s="241"/>
      <c r="AY164" s="241"/>
      <c r="AZ164" s="241"/>
      <c r="BB164" s="242"/>
      <c r="BC164" s="242"/>
      <c r="BD164" s="242"/>
      <c r="BE164" s="167"/>
      <c r="BF164" s="242"/>
      <c r="BG164" s="242"/>
      <c r="BH164" s="242"/>
      <c r="BI164" s="167"/>
      <c r="BJ164" s="242"/>
      <c r="BK164" s="242"/>
      <c r="BL164" s="242"/>
      <c r="BM164" s="167"/>
      <c r="BN164" s="242"/>
      <c r="BO164" s="242"/>
      <c r="BP164" s="242"/>
      <c r="BQ164" s="167"/>
      <c r="BR164" s="167"/>
      <c r="BS164" s="167"/>
      <c r="BT164" s="167"/>
      <c r="BU164" s="167"/>
      <c r="BV164" s="167"/>
      <c r="BW164" s="167"/>
      <c r="BX164" s="167"/>
      <c r="BY164" s="167"/>
      <c r="BZ164" s="167"/>
      <c r="CA164" s="167"/>
      <c r="CB164" s="167"/>
      <c r="CC164" s="167"/>
    </row>
    <row r="165" spans="1:81" x14ac:dyDescent="0.2">
      <c r="A165" s="240"/>
      <c r="B165" s="240"/>
      <c r="C165" s="240"/>
      <c r="D165" s="240"/>
      <c r="E165" s="240"/>
      <c r="F165" s="240"/>
      <c r="G165" s="240"/>
      <c r="H165" s="169"/>
      <c r="J165" s="240"/>
      <c r="K165" s="240"/>
      <c r="L165" s="240"/>
      <c r="M165" s="169"/>
      <c r="N165" s="240"/>
      <c r="O165" s="240"/>
      <c r="P165" s="240"/>
      <c r="Q165" s="169"/>
      <c r="R165" s="240"/>
      <c r="S165" s="240"/>
      <c r="T165" s="240"/>
      <c r="U165" s="169"/>
      <c r="V165" s="240"/>
      <c r="W165" s="240"/>
      <c r="X165" s="240"/>
      <c r="Y165" s="169"/>
      <c r="Z165" s="240"/>
      <c r="AA165" s="240"/>
      <c r="AB165" s="240"/>
      <c r="AC165" s="169"/>
      <c r="AD165" s="240"/>
      <c r="AE165" s="240"/>
      <c r="AF165" s="240"/>
      <c r="AG165" s="169"/>
      <c r="AH165" s="240"/>
      <c r="AI165" s="240"/>
      <c r="AJ165" s="240"/>
      <c r="AK165" s="169"/>
      <c r="AL165" s="240"/>
      <c r="AM165" s="240"/>
      <c r="AN165" s="240"/>
      <c r="AO165" s="169"/>
      <c r="AP165" s="240"/>
      <c r="AQ165" s="240"/>
      <c r="AR165" s="240"/>
      <c r="AS165" s="169"/>
      <c r="AT165" s="240"/>
      <c r="AU165" s="240"/>
      <c r="AV165" s="240"/>
      <c r="AW165" s="169"/>
      <c r="AX165" s="241"/>
      <c r="AY165" s="241"/>
      <c r="AZ165" s="241"/>
      <c r="BB165" s="242"/>
      <c r="BC165" s="242"/>
      <c r="BD165" s="242"/>
      <c r="BE165" s="167"/>
      <c r="BF165" s="242"/>
      <c r="BG165" s="242"/>
      <c r="BH165" s="242"/>
      <c r="BI165" s="167"/>
      <c r="BJ165" s="242"/>
      <c r="BK165" s="242"/>
      <c r="BL165" s="242"/>
      <c r="BM165" s="167"/>
      <c r="BN165" s="242"/>
      <c r="BO165" s="242"/>
      <c r="BP165" s="242"/>
      <c r="BQ165" s="167"/>
      <c r="BR165" s="167"/>
      <c r="BS165" s="167"/>
      <c r="BT165" s="167"/>
      <c r="BU165" s="167"/>
      <c r="BV165" s="167"/>
      <c r="BW165" s="167"/>
      <c r="BX165" s="167"/>
      <c r="BY165" s="167"/>
      <c r="BZ165" s="167"/>
      <c r="CA165" s="167"/>
      <c r="CB165" s="167"/>
      <c r="CC165" s="167"/>
    </row>
    <row r="166" spans="1:81" x14ac:dyDescent="0.2">
      <c r="A166" s="240"/>
      <c r="B166" s="240"/>
      <c r="C166" s="240"/>
      <c r="D166" s="240"/>
      <c r="E166" s="240"/>
      <c r="F166" s="240"/>
      <c r="G166" s="240"/>
      <c r="H166" s="169"/>
      <c r="J166" s="240"/>
      <c r="K166" s="240"/>
      <c r="L166" s="240"/>
      <c r="M166" s="169"/>
      <c r="N166" s="240"/>
      <c r="O166" s="240"/>
      <c r="P166" s="240"/>
      <c r="Q166" s="169"/>
      <c r="R166" s="240"/>
      <c r="S166" s="240"/>
      <c r="T166" s="240"/>
      <c r="U166" s="169"/>
      <c r="V166" s="240"/>
      <c r="W166" s="240"/>
      <c r="X166" s="240"/>
      <c r="Y166" s="169"/>
      <c r="Z166" s="240"/>
      <c r="AA166" s="240"/>
      <c r="AB166" s="240"/>
      <c r="AC166" s="169"/>
      <c r="AD166" s="240"/>
      <c r="AE166" s="240"/>
      <c r="AF166" s="240"/>
      <c r="AG166" s="169"/>
      <c r="AH166" s="240"/>
      <c r="AI166" s="240"/>
      <c r="AJ166" s="240"/>
      <c r="AK166" s="169"/>
      <c r="AL166" s="240"/>
      <c r="AM166" s="240"/>
      <c r="AN166" s="240"/>
      <c r="AO166" s="169"/>
      <c r="AP166" s="240"/>
      <c r="AQ166" s="240"/>
      <c r="AR166" s="240"/>
      <c r="AS166" s="169"/>
      <c r="AT166" s="240"/>
      <c r="AU166" s="240"/>
      <c r="AV166" s="240"/>
      <c r="AW166" s="169"/>
      <c r="AX166" s="241"/>
      <c r="AY166" s="241"/>
      <c r="AZ166" s="241"/>
      <c r="BB166" s="242"/>
      <c r="BC166" s="242"/>
      <c r="BD166" s="242"/>
      <c r="BE166" s="167"/>
      <c r="BF166" s="242"/>
      <c r="BG166" s="242"/>
      <c r="BH166" s="242"/>
      <c r="BI166" s="167"/>
      <c r="BJ166" s="242"/>
      <c r="BK166" s="242"/>
      <c r="BL166" s="242"/>
      <c r="BM166" s="167"/>
      <c r="BN166" s="242"/>
      <c r="BO166" s="242"/>
      <c r="BP166" s="242"/>
      <c r="BQ166" s="167"/>
      <c r="BR166" s="167"/>
      <c r="BS166" s="167"/>
      <c r="BT166" s="167"/>
      <c r="BU166" s="167"/>
      <c r="BV166" s="167"/>
      <c r="BW166" s="167"/>
      <c r="BX166" s="167"/>
      <c r="BY166" s="167"/>
      <c r="BZ166" s="167"/>
      <c r="CA166" s="167"/>
      <c r="CB166" s="167"/>
      <c r="CC166" s="167"/>
    </row>
    <row r="167" spans="1:81" x14ac:dyDescent="0.2">
      <c r="A167" s="240"/>
      <c r="B167" s="240"/>
      <c r="C167" s="240"/>
      <c r="D167" s="240"/>
      <c r="E167" s="240"/>
      <c r="F167" s="240"/>
      <c r="G167" s="240"/>
      <c r="H167" s="169"/>
      <c r="J167" s="240"/>
      <c r="K167" s="240"/>
      <c r="L167" s="240"/>
      <c r="M167" s="169"/>
      <c r="N167" s="240"/>
      <c r="O167" s="240"/>
      <c r="P167" s="240"/>
      <c r="Q167" s="169"/>
      <c r="R167" s="240"/>
      <c r="S167" s="240"/>
      <c r="T167" s="240"/>
      <c r="U167" s="169"/>
      <c r="V167" s="240"/>
      <c r="W167" s="240"/>
      <c r="X167" s="240"/>
      <c r="Y167" s="169"/>
      <c r="Z167" s="240"/>
      <c r="AA167" s="240"/>
      <c r="AB167" s="240"/>
      <c r="AC167" s="169"/>
      <c r="AD167" s="240"/>
      <c r="AE167" s="240"/>
      <c r="AF167" s="240"/>
      <c r="AG167" s="169"/>
      <c r="AH167" s="240"/>
      <c r="AI167" s="240"/>
      <c r="AJ167" s="240"/>
      <c r="AK167" s="169"/>
      <c r="AL167" s="240"/>
      <c r="AM167" s="240"/>
      <c r="AN167" s="240"/>
      <c r="AO167" s="169"/>
      <c r="AP167" s="240"/>
      <c r="AQ167" s="240"/>
      <c r="AR167" s="240"/>
      <c r="AS167" s="169"/>
      <c r="AT167" s="240"/>
      <c r="AU167" s="240"/>
      <c r="AV167" s="240"/>
      <c r="AW167" s="169"/>
      <c r="AX167" s="241"/>
      <c r="AY167" s="241"/>
      <c r="AZ167" s="241"/>
      <c r="BB167" s="242"/>
      <c r="BC167" s="242"/>
      <c r="BD167" s="242"/>
      <c r="BE167" s="167"/>
      <c r="BF167" s="242"/>
      <c r="BG167" s="242"/>
      <c r="BH167" s="242"/>
      <c r="BI167" s="167"/>
      <c r="BJ167" s="242"/>
      <c r="BK167" s="242"/>
      <c r="BL167" s="242"/>
      <c r="BM167" s="167"/>
      <c r="BN167" s="242"/>
      <c r="BO167" s="242"/>
      <c r="BP167" s="242"/>
      <c r="BQ167" s="167"/>
      <c r="BR167" s="167"/>
      <c r="BS167" s="167"/>
      <c r="BT167" s="167"/>
      <c r="BU167" s="167"/>
      <c r="BV167" s="167"/>
      <c r="BW167" s="167"/>
      <c r="BX167" s="167"/>
      <c r="BY167" s="167"/>
      <c r="BZ167" s="167"/>
      <c r="CA167" s="167"/>
      <c r="CB167" s="167"/>
      <c r="CC167" s="167"/>
    </row>
    <row r="168" spans="1:81" x14ac:dyDescent="0.2">
      <c r="A168" s="240"/>
      <c r="B168" s="240"/>
      <c r="C168" s="240"/>
      <c r="D168" s="240"/>
      <c r="E168" s="240"/>
      <c r="F168" s="240"/>
      <c r="G168" s="240"/>
      <c r="H168" s="169"/>
      <c r="J168" s="240"/>
      <c r="K168" s="240"/>
      <c r="L168" s="240"/>
      <c r="M168" s="169"/>
      <c r="N168" s="240"/>
      <c r="O168" s="240"/>
      <c r="P168" s="240"/>
      <c r="Q168" s="169"/>
      <c r="R168" s="240"/>
      <c r="S168" s="240"/>
      <c r="T168" s="240"/>
      <c r="U168" s="169"/>
      <c r="V168" s="240"/>
      <c r="W168" s="240"/>
      <c r="X168" s="240"/>
      <c r="Y168" s="169"/>
      <c r="Z168" s="240"/>
      <c r="AA168" s="240"/>
      <c r="AB168" s="240"/>
      <c r="AC168" s="169"/>
      <c r="AD168" s="240"/>
      <c r="AE168" s="240"/>
      <c r="AF168" s="240"/>
      <c r="AG168" s="169"/>
      <c r="AH168" s="240"/>
      <c r="AI168" s="240"/>
      <c r="AJ168" s="240"/>
      <c r="AK168" s="169"/>
      <c r="AL168" s="240"/>
      <c r="AM168" s="240"/>
      <c r="AN168" s="240"/>
      <c r="AO168" s="169"/>
      <c r="AP168" s="240"/>
      <c r="AQ168" s="240"/>
      <c r="AR168" s="240"/>
      <c r="AS168" s="169"/>
      <c r="AT168" s="240"/>
      <c r="AU168" s="240"/>
      <c r="AV168" s="240"/>
      <c r="AW168" s="169"/>
      <c r="AX168" s="241"/>
      <c r="AY168" s="241"/>
      <c r="AZ168" s="241"/>
      <c r="BB168" s="242"/>
      <c r="BC168" s="242"/>
      <c r="BD168" s="242"/>
      <c r="BE168" s="167"/>
      <c r="BF168" s="242"/>
      <c r="BG168" s="242"/>
      <c r="BH168" s="242"/>
      <c r="BI168" s="167"/>
      <c r="BJ168" s="242"/>
      <c r="BK168" s="242"/>
      <c r="BL168" s="242"/>
      <c r="BM168" s="167"/>
      <c r="BN168" s="242"/>
      <c r="BO168" s="242"/>
      <c r="BP168" s="242"/>
      <c r="BQ168" s="167"/>
      <c r="BR168" s="167"/>
      <c r="BS168" s="167"/>
      <c r="BT168" s="167"/>
      <c r="BU168" s="167"/>
      <c r="BV168" s="167"/>
      <c r="BW168" s="167"/>
      <c r="BX168" s="167"/>
      <c r="BY168" s="167"/>
      <c r="BZ168" s="167"/>
      <c r="CA168" s="167"/>
      <c r="CB168" s="167"/>
      <c r="CC168" s="167"/>
    </row>
    <row r="169" spans="1:81" x14ac:dyDescent="0.2">
      <c r="A169" s="240"/>
      <c r="B169" s="240"/>
      <c r="C169" s="240"/>
      <c r="D169" s="240"/>
      <c r="E169" s="240"/>
      <c r="F169" s="240"/>
      <c r="G169" s="240"/>
      <c r="H169" s="169"/>
      <c r="J169" s="240"/>
      <c r="K169" s="240"/>
      <c r="L169" s="240"/>
      <c r="M169" s="169"/>
      <c r="N169" s="240"/>
      <c r="O169" s="240"/>
      <c r="P169" s="240"/>
      <c r="Q169" s="169"/>
      <c r="R169" s="240"/>
      <c r="S169" s="240"/>
      <c r="T169" s="240"/>
      <c r="U169" s="169"/>
      <c r="V169" s="240"/>
      <c r="W169" s="240"/>
      <c r="X169" s="240"/>
      <c r="Y169" s="169"/>
      <c r="Z169" s="240"/>
      <c r="AA169" s="240"/>
      <c r="AB169" s="240"/>
      <c r="AC169" s="169"/>
      <c r="AD169" s="240"/>
      <c r="AE169" s="240"/>
      <c r="AF169" s="240"/>
      <c r="AG169" s="169"/>
      <c r="AH169" s="240"/>
      <c r="AI169" s="240"/>
      <c r="AJ169" s="240"/>
      <c r="AK169" s="169"/>
      <c r="AL169" s="240"/>
      <c r="AM169" s="240"/>
      <c r="AN169" s="240"/>
      <c r="AO169" s="169"/>
      <c r="AP169" s="240"/>
      <c r="AQ169" s="240"/>
      <c r="AR169" s="240"/>
      <c r="AS169" s="169"/>
      <c r="AT169" s="240"/>
      <c r="AU169" s="240"/>
      <c r="AV169" s="240"/>
      <c r="AW169" s="169"/>
      <c r="AX169" s="241"/>
      <c r="AY169" s="241"/>
      <c r="AZ169" s="241"/>
      <c r="BB169" s="242"/>
      <c r="BC169" s="242"/>
      <c r="BD169" s="242"/>
      <c r="BE169" s="167"/>
      <c r="BF169" s="242"/>
      <c r="BG169" s="242"/>
      <c r="BH169" s="242"/>
      <c r="BI169" s="167"/>
      <c r="BJ169" s="242"/>
      <c r="BK169" s="242"/>
      <c r="BL169" s="242"/>
      <c r="BM169" s="167"/>
      <c r="BN169" s="242"/>
      <c r="BO169" s="242"/>
      <c r="BP169" s="242"/>
      <c r="BQ169" s="167"/>
      <c r="BR169" s="167"/>
      <c r="BS169" s="167"/>
      <c r="BT169" s="167"/>
      <c r="BU169" s="167"/>
      <c r="BV169" s="167"/>
      <c r="BW169" s="167"/>
      <c r="BX169" s="167"/>
      <c r="BY169" s="167"/>
      <c r="BZ169" s="167"/>
      <c r="CA169" s="167"/>
      <c r="CB169" s="167"/>
      <c r="CC169" s="167"/>
    </row>
    <row r="170" spans="1:81" x14ac:dyDescent="0.2">
      <c r="A170" s="240"/>
      <c r="B170" s="240"/>
      <c r="C170" s="240"/>
      <c r="D170" s="240"/>
      <c r="E170" s="240"/>
      <c r="F170" s="240"/>
      <c r="G170" s="240"/>
      <c r="H170" s="169"/>
      <c r="J170" s="240"/>
      <c r="K170" s="240"/>
      <c r="L170" s="240"/>
      <c r="M170" s="169"/>
      <c r="N170" s="240"/>
      <c r="O170" s="240"/>
      <c r="P170" s="240"/>
      <c r="Q170" s="169"/>
      <c r="R170" s="240"/>
      <c r="S170" s="240"/>
      <c r="T170" s="240"/>
      <c r="U170" s="169"/>
      <c r="V170" s="240"/>
      <c r="W170" s="240"/>
      <c r="X170" s="240"/>
      <c r="Y170" s="169"/>
      <c r="Z170" s="240"/>
      <c r="AA170" s="240"/>
      <c r="AB170" s="240"/>
      <c r="AC170" s="169"/>
      <c r="AD170" s="240"/>
      <c r="AE170" s="240"/>
      <c r="AF170" s="240"/>
      <c r="AG170" s="169"/>
      <c r="AH170" s="240"/>
      <c r="AI170" s="240"/>
      <c r="AJ170" s="240"/>
      <c r="AK170" s="169"/>
      <c r="AL170" s="240"/>
      <c r="AM170" s="240"/>
      <c r="AN170" s="240"/>
      <c r="AO170" s="169"/>
      <c r="AP170" s="240"/>
      <c r="AQ170" s="240"/>
      <c r="AR170" s="240"/>
      <c r="AS170" s="169"/>
      <c r="AT170" s="240"/>
      <c r="AU170" s="240"/>
      <c r="AV170" s="240"/>
      <c r="AW170" s="169"/>
      <c r="AX170" s="241"/>
      <c r="AY170" s="241"/>
      <c r="AZ170" s="241"/>
      <c r="BB170" s="242"/>
      <c r="BC170" s="242"/>
      <c r="BD170" s="242"/>
      <c r="BE170" s="167"/>
      <c r="BF170" s="242"/>
      <c r="BG170" s="242"/>
      <c r="BH170" s="242"/>
      <c r="BI170" s="167"/>
      <c r="BJ170" s="242"/>
      <c r="BK170" s="242"/>
      <c r="BL170" s="242"/>
      <c r="BM170" s="167"/>
      <c r="BN170" s="242"/>
      <c r="BO170" s="242"/>
      <c r="BP170" s="242"/>
      <c r="BQ170" s="167"/>
      <c r="BR170" s="167"/>
      <c r="BS170" s="167"/>
      <c r="BT170" s="167"/>
      <c r="BU170" s="167"/>
      <c r="BV170" s="167"/>
      <c r="BW170" s="167"/>
      <c r="BX170" s="167"/>
      <c r="BY170" s="167"/>
      <c r="BZ170" s="167"/>
      <c r="CA170" s="167"/>
      <c r="CB170" s="167"/>
      <c r="CC170" s="167"/>
    </row>
    <row r="171" spans="1:81" x14ac:dyDescent="0.2">
      <c r="A171" s="240"/>
      <c r="B171" s="240"/>
      <c r="C171" s="240"/>
      <c r="D171" s="240"/>
      <c r="E171" s="240"/>
      <c r="F171" s="240"/>
      <c r="G171" s="240"/>
      <c r="H171" s="169"/>
      <c r="J171" s="240"/>
      <c r="K171" s="240"/>
      <c r="L171" s="240"/>
      <c r="M171" s="169"/>
      <c r="N171" s="240"/>
      <c r="O171" s="240"/>
      <c r="P171" s="240"/>
      <c r="Q171" s="169"/>
      <c r="R171" s="240"/>
      <c r="S171" s="240"/>
      <c r="T171" s="240"/>
      <c r="U171" s="169"/>
      <c r="V171" s="240"/>
      <c r="W171" s="240"/>
      <c r="X171" s="240"/>
      <c r="Y171" s="169"/>
      <c r="Z171" s="240"/>
      <c r="AA171" s="240"/>
      <c r="AB171" s="240"/>
      <c r="AC171" s="169"/>
      <c r="AD171" s="240"/>
      <c r="AE171" s="240"/>
      <c r="AF171" s="240"/>
      <c r="AG171" s="169"/>
      <c r="AH171" s="240"/>
      <c r="AI171" s="240"/>
      <c r="AJ171" s="240"/>
      <c r="AK171" s="169"/>
      <c r="AL171" s="240"/>
      <c r="AM171" s="240"/>
      <c r="AN171" s="240"/>
      <c r="AO171" s="169"/>
      <c r="AP171" s="240"/>
      <c r="AQ171" s="240"/>
      <c r="AR171" s="240"/>
      <c r="AS171" s="169"/>
      <c r="AT171" s="240"/>
      <c r="AU171" s="240"/>
      <c r="AV171" s="240"/>
      <c r="AW171" s="169"/>
      <c r="AX171" s="241"/>
      <c r="AY171" s="241"/>
      <c r="AZ171" s="241"/>
      <c r="BB171" s="242"/>
      <c r="BC171" s="242"/>
      <c r="BD171" s="242"/>
      <c r="BE171" s="167"/>
      <c r="BF171" s="242"/>
      <c r="BG171" s="242"/>
      <c r="BH171" s="242"/>
      <c r="BI171" s="167"/>
      <c r="BJ171" s="242"/>
      <c r="BK171" s="242"/>
      <c r="BL171" s="242"/>
      <c r="BM171" s="167"/>
      <c r="BN171" s="242"/>
      <c r="BO171" s="242"/>
      <c r="BP171" s="242"/>
      <c r="BQ171" s="167"/>
      <c r="BR171" s="167"/>
      <c r="BS171" s="167"/>
      <c r="BT171" s="167"/>
      <c r="BU171" s="167"/>
      <c r="BV171" s="167"/>
      <c r="BW171" s="167"/>
      <c r="BX171" s="167"/>
      <c r="BY171" s="167"/>
      <c r="BZ171" s="167"/>
      <c r="CA171" s="167"/>
      <c r="CB171" s="167"/>
      <c r="CC171" s="167"/>
    </row>
    <row r="172" spans="1:81" x14ac:dyDescent="0.2">
      <c r="A172" s="240"/>
      <c r="B172" s="240"/>
      <c r="C172" s="240"/>
      <c r="D172" s="240"/>
      <c r="E172" s="240"/>
      <c r="F172" s="240"/>
      <c r="G172" s="240"/>
      <c r="H172" s="169"/>
      <c r="J172" s="240"/>
      <c r="K172" s="240"/>
      <c r="L172" s="240"/>
      <c r="M172" s="169"/>
      <c r="N172" s="240"/>
      <c r="O172" s="240"/>
      <c r="P172" s="240"/>
      <c r="Q172" s="169"/>
      <c r="R172" s="240"/>
      <c r="S172" s="240"/>
      <c r="T172" s="240"/>
      <c r="U172" s="169"/>
      <c r="V172" s="240"/>
      <c r="W172" s="240"/>
      <c r="X172" s="240"/>
      <c r="Y172" s="169"/>
      <c r="Z172" s="240"/>
      <c r="AA172" s="240"/>
      <c r="AB172" s="240"/>
      <c r="AC172" s="169"/>
      <c r="AD172" s="240"/>
      <c r="AE172" s="240"/>
      <c r="AF172" s="240"/>
      <c r="AG172" s="169"/>
      <c r="AH172" s="240"/>
      <c r="AI172" s="240"/>
      <c r="AJ172" s="240"/>
      <c r="AK172" s="169"/>
      <c r="AL172" s="240"/>
      <c r="AM172" s="240"/>
      <c r="AN172" s="240"/>
      <c r="AO172" s="169"/>
      <c r="AP172" s="240"/>
      <c r="AQ172" s="240"/>
      <c r="AR172" s="240"/>
      <c r="AS172" s="169"/>
      <c r="AT172" s="240"/>
      <c r="AU172" s="240"/>
      <c r="AV172" s="240"/>
      <c r="AW172" s="169"/>
      <c r="AX172" s="241"/>
      <c r="AY172" s="241"/>
      <c r="AZ172" s="241"/>
      <c r="BB172" s="242"/>
      <c r="BC172" s="242"/>
      <c r="BD172" s="242"/>
      <c r="BE172" s="167"/>
      <c r="BF172" s="242"/>
      <c r="BG172" s="242"/>
      <c r="BH172" s="242"/>
      <c r="BI172" s="167"/>
      <c r="BJ172" s="242"/>
      <c r="BK172" s="242"/>
      <c r="BL172" s="242"/>
      <c r="BM172" s="167"/>
      <c r="BN172" s="242"/>
      <c r="BO172" s="242"/>
      <c r="BP172" s="242"/>
      <c r="BQ172" s="167"/>
      <c r="BR172" s="167"/>
      <c r="BS172" s="167"/>
      <c r="BT172" s="167"/>
      <c r="BU172" s="167"/>
      <c r="BV172" s="167"/>
      <c r="BW172" s="167"/>
      <c r="BX172" s="167"/>
      <c r="BY172" s="167"/>
      <c r="BZ172" s="167"/>
      <c r="CA172" s="167"/>
      <c r="CB172" s="167"/>
      <c r="CC172" s="167"/>
    </row>
    <row r="173" spans="1:81" x14ac:dyDescent="0.2">
      <c r="A173" s="240"/>
      <c r="B173" s="240"/>
      <c r="C173" s="240"/>
      <c r="D173" s="240"/>
      <c r="E173" s="240"/>
      <c r="F173" s="240"/>
      <c r="G173" s="240"/>
      <c r="H173" s="169"/>
      <c r="J173" s="240"/>
      <c r="K173" s="240"/>
      <c r="L173" s="240"/>
      <c r="M173" s="169"/>
      <c r="N173" s="240"/>
      <c r="O173" s="240"/>
      <c r="P173" s="240"/>
      <c r="Q173" s="169"/>
      <c r="R173" s="240"/>
      <c r="S173" s="240"/>
      <c r="T173" s="240"/>
      <c r="U173" s="169"/>
      <c r="V173" s="240"/>
      <c r="W173" s="240"/>
      <c r="X173" s="240"/>
      <c r="Y173" s="169"/>
      <c r="Z173" s="240"/>
      <c r="AA173" s="240"/>
      <c r="AB173" s="240"/>
      <c r="AC173" s="169"/>
      <c r="AD173" s="240"/>
      <c r="AE173" s="240"/>
      <c r="AF173" s="240"/>
      <c r="AG173" s="169"/>
      <c r="AH173" s="240"/>
      <c r="AI173" s="240"/>
      <c r="AJ173" s="240"/>
      <c r="AK173" s="169"/>
      <c r="AL173" s="240"/>
      <c r="AM173" s="240"/>
      <c r="AN173" s="240"/>
      <c r="AO173" s="169"/>
      <c r="AP173" s="240"/>
      <c r="AQ173" s="240"/>
      <c r="AR173" s="240"/>
      <c r="AS173" s="169"/>
      <c r="AT173" s="240"/>
      <c r="AU173" s="240"/>
      <c r="AV173" s="240"/>
      <c r="AW173" s="169"/>
      <c r="AX173" s="241"/>
      <c r="AY173" s="241"/>
      <c r="AZ173" s="241"/>
      <c r="BB173" s="242"/>
      <c r="BC173" s="242"/>
      <c r="BD173" s="242"/>
      <c r="BE173" s="167"/>
      <c r="BF173" s="242"/>
      <c r="BG173" s="242"/>
      <c r="BH173" s="242"/>
      <c r="BI173" s="167"/>
      <c r="BJ173" s="242"/>
      <c r="BK173" s="242"/>
      <c r="BL173" s="242"/>
      <c r="BM173" s="167"/>
      <c r="BN173" s="242"/>
      <c r="BO173" s="242"/>
      <c r="BP173" s="242"/>
      <c r="BQ173" s="167"/>
      <c r="BR173" s="167"/>
      <c r="BS173" s="167"/>
      <c r="BT173" s="167"/>
      <c r="BU173" s="167"/>
      <c r="BV173" s="167"/>
      <c r="BW173" s="167"/>
      <c r="BX173" s="167"/>
      <c r="BY173" s="167"/>
      <c r="BZ173" s="167"/>
      <c r="CA173" s="167"/>
      <c r="CB173" s="167"/>
      <c r="CC173" s="167"/>
    </row>
    <row r="174" spans="1:81" x14ac:dyDescent="0.2">
      <c r="A174" s="240"/>
      <c r="B174" s="240"/>
      <c r="C174" s="240"/>
      <c r="D174" s="240"/>
      <c r="E174" s="240"/>
      <c r="F174" s="240"/>
      <c r="G174" s="240"/>
      <c r="H174" s="169"/>
      <c r="J174" s="240"/>
      <c r="K174" s="240"/>
      <c r="L174" s="240"/>
      <c r="M174" s="169"/>
      <c r="N174" s="240"/>
      <c r="O174" s="240"/>
      <c r="P174" s="240"/>
      <c r="Q174" s="169"/>
      <c r="R174" s="240"/>
      <c r="S174" s="240"/>
      <c r="T174" s="240"/>
      <c r="U174" s="169"/>
      <c r="V174" s="240"/>
      <c r="W174" s="240"/>
      <c r="X174" s="240"/>
      <c r="Y174" s="169"/>
      <c r="Z174" s="240"/>
      <c r="AA174" s="240"/>
      <c r="AB174" s="240"/>
      <c r="AC174" s="169"/>
      <c r="AD174" s="240"/>
      <c r="AE174" s="240"/>
      <c r="AF174" s="240"/>
      <c r="AG174" s="169"/>
      <c r="AH174" s="240"/>
      <c r="AI174" s="240"/>
      <c r="AJ174" s="240"/>
      <c r="AK174" s="169"/>
      <c r="AL174" s="240"/>
      <c r="AM174" s="240"/>
      <c r="AN174" s="240"/>
      <c r="AO174" s="169"/>
      <c r="AP174" s="240"/>
      <c r="AQ174" s="240"/>
      <c r="AR174" s="240"/>
      <c r="AS174" s="169"/>
      <c r="AT174" s="240"/>
      <c r="AU174" s="240"/>
      <c r="AV174" s="240"/>
      <c r="AW174" s="169"/>
      <c r="AX174" s="241"/>
      <c r="AY174" s="241"/>
      <c r="AZ174" s="241"/>
      <c r="BB174" s="242"/>
      <c r="BC174" s="242"/>
      <c r="BD174" s="242"/>
      <c r="BE174" s="167"/>
      <c r="BF174" s="242"/>
      <c r="BG174" s="242"/>
      <c r="BH174" s="242"/>
      <c r="BI174" s="167"/>
      <c r="BJ174" s="242"/>
      <c r="BK174" s="242"/>
      <c r="BL174" s="242"/>
      <c r="BM174" s="167"/>
      <c r="BN174" s="242"/>
      <c r="BO174" s="242"/>
      <c r="BP174" s="242"/>
      <c r="BQ174" s="167"/>
      <c r="BR174" s="167"/>
      <c r="BS174" s="167"/>
      <c r="BT174" s="167"/>
      <c r="BU174" s="167"/>
      <c r="BV174" s="167"/>
      <c r="BW174" s="167"/>
      <c r="BX174" s="167"/>
      <c r="BY174" s="167"/>
      <c r="BZ174" s="167"/>
      <c r="CA174" s="167"/>
      <c r="CB174" s="167"/>
      <c r="CC174" s="167"/>
    </row>
    <row r="175" spans="1:81" x14ac:dyDescent="0.2">
      <c r="A175" s="240"/>
      <c r="B175" s="240"/>
      <c r="C175" s="240"/>
      <c r="D175" s="240"/>
      <c r="E175" s="240"/>
      <c r="F175" s="240"/>
      <c r="G175" s="240"/>
      <c r="H175" s="169"/>
      <c r="J175" s="240"/>
      <c r="K175" s="240"/>
      <c r="L175" s="240"/>
      <c r="M175" s="169"/>
      <c r="N175" s="240"/>
      <c r="O175" s="240"/>
      <c r="P175" s="240"/>
      <c r="Q175" s="169"/>
      <c r="R175" s="240"/>
      <c r="S175" s="240"/>
      <c r="T175" s="240"/>
      <c r="U175" s="169"/>
      <c r="V175" s="240"/>
      <c r="W175" s="240"/>
      <c r="X175" s="240"/>
      <c r="Y175" s="169"/>
      <c r="Z175" s="240"/>
      <c r="AA175" s="240"/>
      <c r="AB175" s="240"/>
      <c r="AC175" s="169"/>
      <c r="AD175" s="240"/>
      <c r="AE175" s="240"/>
      <c r="AF175" s="240"/>
      <c r="AG175" s="169"/>
      <c r="AH175" s="240"/>
      <c r="AI175" s="240"/>
      <c r="AJ175" s="240"/>
      <c r="AK175" s="169"/>
      <c r="AL175" s="240"/>
      <c r="AM175" s="240"/>
      <c r="AN175" s="240"/>
      <c r="AO175" s="169"/>
      <c r="AP175" s="240"/>
      <c r="AQ175" s="240"/>
      <c r="AR175" s="240"/>
      <c r="AS175" s="169"/>
      <c r="AT175" s="240"/>
      <c r="AU175" s="240"/>
      <c r="AV175" s="240"/>
      <c r="AW175" s="169"/>
      <c r="AX175" s="241"/>
      <c r="AY175" s="241"/>
      <c r="AZ175" s="241"/>
      <c r="BB175" s="242"/>
      <c r="BC175" s="242"/>
      <c r="BD175" s="242"/>
      <c r="BE175" s="167"/>
      <c r="BF175" s="242"/>
      <c r="BG175" s="242"/>
      <c r="BH175" s="242"/>
      <c r="BI175" s="167"/>
      <c r="BJ175" s="242"/>
      <c r="BK175" s="242"/>
      <c r="BL175" s="242"/>
      <c r="BM175" s="167"/>
      <c r="BN175" s="242"/>
      <c r="BO175" s="242"/>
      <c r="BP175" s="242"/>
      <c r="BQ175" s="167"/>
      <c r="BR175" s="167"/>
      <c r="BS175" s="167"/>
      <c r="BT175" s="167"/>
      <c r="BU175" s="167"/>
      <c r="BV175" s="167"/>
      <c r="BW175" s="167"/>
      <c r="BX175" s="167"/>
      <c r="BY175" s="167"/>
      <c r="BZ175" s="167"/>
      <c r="CA175" s="167"/>
      <c r="CB175" s="167"/>
      <c r="CC175" s="167"/>
    </row>
    <row r="176" spans="1:81" x14ac:dyDescent="0.2">
      <c r="A176" s="240"/>
      <c r="B176" s="240"/>
      <c r="C176" s="240"/>
      <c r="D176" s="240"/>
      <c r="E176" s="240"/>
      <c r="F176" s="240"/>
      <c r="G176" s="240"/>
      <c r="H176" s="169"/>
      <c r="J176" s="240"/>
      <c r="K176" s="240"/>
      <c r="L176" s="240"/>
      <c r="M176" s="169"/>
      <c r="N176" s="240"/>
      <c r="O176" s="240"/>
      <c r="P176" s="240"/>
      <c r="Q176" s="169"/>
      <c r="R176" s="240"/>
      <c r="S176" s="240"/>
      <c r="T176" s="240"/>
      <c r="U176" s="169"/>
      <c r="V176" s="240"/>
      <c r="W176" s="240"/>
      <c r="X176" s="240"/>
      <c r="Y176" s="169"/>
      <c r="Z176" s="240"/>
      <c r="AA176" s="240"/>
      <c r="AB176" s="240"/>
      <c r="AC176" s="169"/>
      <c r="AD176" s="240"/>
      <c r="AE176" s="240"/>
      <c r="AF176" s="240"/>
      <c r="AG176" s="169"/>
      <c r="AH176" s="240"/>
      <c r="AI176" s="240"/>
      <c r="AJ176" s="240"/>
      <c r="AK176" s="169"/>
      <c r="AL176" s="240"/>
      <c r="AM176" s="240"/>
      <c r="AN176" s="240"/>
      <c r="AO176" s="169"/>
      <c r="AP176" s="240"/>
      <c r="AQ176" s="240"/>
      <c r="AR176" s="240"/>
      <c r="AS176" s="169"/>
      <c r="AT176" s="240"/>
      <c r="AU176" s="240"/>
      <c r="AV176" s="240"/>
      <c r="AW176" s="169"/>
      <c r="AX176" s="241"/>
      <c r="AY176" s="241"/>
      <c r="AZ176" s="241"/>
      <c r="BB176" s="242"/>
      <c r="BC176" s="242"/>
      <c r="BD176" s="242"/>
      <c r="BE176" s="167"/>
      <c r="BF176" s="242"/>
      <c r="BG176" s="242"/>
      <c r="BH176" s="242"/>
      <c r="BI176" s="167"/>
      <c r="BJ176" s="242"/>
      <c r="BK176" s="242"/>
      <c r="BL176" s="242"/>
      <c r="BM176" s="167"/>
      <c r="BN176" s="242"/>
      <c r="BO176" s="242"/>
      <c r="BP176" s="242"/>
      <c r="BQ176" s="167"/>
      <c r="BR176" s="167"/>
      <c r="BS176" s="167"/>
      <c r="BT176" s="167"/>
      <c r="BU176" s="167"/>
      <c r="BV176" s="167"/>
      <c r="BW176" s="167"/>
      <c r="BX176" s="167"/>
      <c r="BY176" s="167"/>
      <c r="BZ176" s="167"/>
      <c r="CA176" s="167"/>
      <c r="CB176" s="167"/>
      <c r="CC176" s="167"/>
    </row>
    <row r="177" spans="1:81" x14ac:dyDescent="0.2">
      <c r="A177" s="240"/>
      <c r="B177" s="240"/>
      <c r="C177" s="240"/>
      <c r="D177" s="240"/>
      <c r="E177" s="240"/>
      <c r="F177" s="240"/>
      <c r="G177" s="240"/>
      <c r="H177" s="169"/>
      <c r="J177" s="240"/>
      <c r="K177" s="240"/>
      <c r="L177" s="240"/>
      <c r="M177" s="169"/>
      <c r="N177" s="240"/>
      <c r="O177" s="240"/>
      <c r="P177" s="240"/>
      <c r="Q177" s="169"/>
      <c r="R177" s="240"/>
      <c r="S177" s="240"/>
      <c r="T177" s="240"/>
      <c r="U177" s="169"/>
      <c r="V177" s="240"/>
      <c r="W177" s="240"/>
      <c r="X177" s="240"/>
      <c r="Y177" s="169"/>
      <c r="Z177" s="240"/>
      <c r="AA177" s="240"/>
      <c r="AB177" s="240"/>
      <c r="AC177" s="169"/>
      <c r="AD177" s="240"/>
      <c r="AE177" s="240"/>
      <c r="AF177" s="240"/>
      <c r="AG177" s="169"/>
      <c r="AH177" s="240"/>
      <c r="AI177" s="240"/>
      <c r="AJ177" s="240"/>
      <c r="AK177" s="169"/>
      <c r="AL177" s="240"/>
      <c r="AM177" s="240"/>
      <c r="AN177" s="240"/>
      <c r="AO177" s="169"/>
      <c r="AP177" s="240"/>
      <c r="AQ177" s="240"/>
      <c r="AR177" s="240"/>
      <c r="AS177" s="169"/>
      <c r="AT177" s="240"/>
      <c r="AU177" s="240"/>
      <c r="AV177" s="240"/>
      <c r="AW177" s="169"/>
      <c r="AX177" s="241"/>
      <c r="AY177" s="241"/>
      <c r="AZ177" s="241"/>
      <c r="BB177" s="242"/>
      <c r="BC177" s="242"/>
      <c r="BD177" s="242"/>
      <c r="BE177" s="167"/>
      <c r="BF177" s="242"/>
      <c r="BG177" s="242"/>
      <c r="BH177" s="242"/>
      <c r="BI177" s="167"/>
      <c r="BJ177" s="242"/>
      <c r="BK177" s="242"/>
      <c r="BL177" s="242"/>
      <c r="BM177" s="167"/>
      <c r="BN177" s="242"/>
      <c r="BO177" s="242"/>
      <c r="BP177" s="242"/>
      <c r="BQ177" s="167"/>
      <c r="BR177" s="167"/>
      <c r="BS177" s="167"/>
      <c r="BT177" s="167"/>
      <c r="BU177" s="167"/>
      <c r="BV177" s="167"/>
      <c r="BW177" s="167"/>
      <c r="BX177" s="167"/>
      <c r="BY177" s="167"/>
      <c r="BZ177" s="167"/>
      <c r="CA177" s="167"/>
      <c r="CB177" s="167"/>
      <c r="CC177" s="167"/>
    </row>
    <row r="178" spans="1:81" x14ac:dyDescent="0.2">
      <c r="A178" s="240"/>
      <c r="B178" s="240"/>
      <c r="C178" s="240"/>
      <c r="D178" s="240"/>
      <c r="E178" s="240"/>
      <c r="F178" s="240"/>
      <c r="G178" s="240"/>
      <c r="H178" s="169"/>
      <c r="J178" s="240"/>
      <c r="K178" s="240"/>
      <c r="L178" s="240"/>
      <c r="M178" s="169"/>
      <c r="N178" s="240"/>
      <c r="O178" s="240"/>
      <c r="P178" s="240"/>
      <c r="Q178" s="169"/>
      <c r="R178" s="240"/>
      <c r="S178" s="240"/>
      <c r="T178" s="240"/>
      <c r="U178" s="169"/>
      <c r="V178" s="240"/>
      <c r="W178" s="240"/>
      <c r="X178" s="240"/>
      <c r="Y178" s="169"/>
      <c r="Z178" s="240"/>
      <c r="AA178" s="240"/>
      <c r="AB178" s="240"/>
      <c r="AC178" s="169"/>
      <c r="AD178" s="240"/>
      <c r="AE178" s="240"/>
      <c r="AF178" s="240"/>
      <c r="AG178" s="169"/>
      <c r="AH178" s="240"/>
      <c r="AI178" s="240"/>
      <c r="AJ178" s="240"/>
      <c r="AK178" s="169"/>
      <c r="AL178" s="240"/>
      <c r="AM178" s="240"/>
      <c r="AN178" s="240"/>
      <c r="AO178" s="169"/>
      <c r="AP178" s="240"/>
      <c r="AQ178" s="240"/>
      <c r="AR178" s="240"/>
      <c r="AS178" s="169"/>
      <c r="AT178" s="240"/>
      <c r="AU178" s="240"/>
      <c r="AV178" s="240"/>
      <c r="AW178" s="169"/>
      <c r="AX178" s="241"/>
      <c r="AY178" s="241"/>
      <c r="AZ178" s="241"/>
      <c r="BB178" s="242"/>
      <c r="BC178" s="242"/>
      <c r="BD178" s="242"/>
      <c r="BE178" s="167"/>
      <c r="BF178" s="242"/>
      <c r="BG178" s="242"/>
      <c r="BH178" s="242"/>
      <c r="BI178" s="167"/>
      <c r="BJ178" s="242"/>
      <c r="BK178" s="242"/>
      <c r="BL178" s="242"/>
      <c r="BM178" s="167"/>
      <c r="BN178" s="242"/>
      <c r="BO178" s="242"/>
      <c r="BP178" s="242"/>
      <c r="BQ178" s="167"/>
      <c r="BR178" s="167"/>
      <c r="BS178" s="167"/>
      <c r="BT178" s="167"/>
      <c r="BU178" s="167"/>
      <c r="BV178" s="167"/>
      <c r="BW178" s="167"/>
      <c r="BX178" s="167"/>
      <c r="BY178" s="167"/>
      <c r="BZ178" s="167"/>
      <c r="CA178" s="167"/>
      <c r="CB178" s="167"/>
      <c r="CC178" s="167"/>
    </row>
    <row r="179" spans="1:81" x14ac:dyDescent="0.2">
      <c r="A179" s="240"/>
      <c r="B179" s="240"/>
      <c r="C179" s="240"/>
      <c r="D179" s="240"/>
      <c r="E179" s="240"/>
      <c r="F179" s="240"/>
      <c r="G179" s="240"/>
      <c r="H179" s="169"/>
      <c r="J179" s="240"/>
      <c r="K179" s="240"/>
      <c r="L179" s="240"/>
      <c r="M179" s="169"/>
      <c r="N179" s="240"/>
      <c r="O179" s="240"/>
      <c r="P179" s="240"/>
      <c r="Q179" s="169"/>
      <c r="R179" s="240"/>
      <c r="S179" s="240"/>
      <c r="T179" s="240"/>
      <c r="U179" s="169"/>
      <c r="V179" s="240"/>
      <c r="W179" s="240"/>
      <c r="X179" s="240"/>
      <c r="Y179" s="169"/>
      <c r="Z179" s="240"/>
      <c r="AA179" s="240"/>
      <c r="AB179" s="240"/>
      <c r="AC179" s="169"/>
      <c r="AD179" s="240"/>
      <c r="AE179" s="240"/>
      <c r="AF179" s="240"/>
      <c r="AG179" s="169"/>
      <c r="AH179" s="240"/>
      <c r="AI179" s="240"/>
      <c r="AJ179" s="240"/>
      <c r="AK179" s="169"/>
      <c r="AL179" s="240"/>
      <c r="AM179" s="240"/>
      <c r="AN179" s="240"/>
      <c r="AO179" s="169"/>
      <c r="AP179" s="240"/>
      <c r="AQ179" s="240"/>
      <c r="AR179" s="240"/>
      <c r="AS179" s="169"/>
      <c r="AT179" s="240"/>
      <c r="AU179" s="240"/>
      <c r="AV179" s="240"/>
      <c r="AW179" s="169"/>
      <c r="AX179" s="241"/>
      <c r="AY179" s="241"/>
      <c r="AZ179" s="241"/>
      <c r="BB179" s="242"/>
      <c r="BC179" s="242"/>
      <c r="BD179" s="242"/>
      <c r="BE179" s="167"/>
      <c r="BF179" s="242"/>
      <c r="BG179" s="242"/>
      <c r="BH179" s="242"/>
      <c r="BI179" s="167"/>
      <c r="BJ179" s="242"/>
      <c r="BK179" s="242"/>
      <c r="BL179" s="242"/>
      <c r="BM179" s="167"/>
      <c r="BN179" s="242"/>
      <c r="BO179" s="242"/>
      <c r="BP179" s="242"/>
      <c r="BQ179" s="167"/>
      <c r="BR179" s="167"/>
      <c r="BS179" s="167"/>
      <c r="BT179" s="167"/>
      <c r="BU179" s="167"/>
      <c r="BV179" s="167"/>
      <c r="BW179" s="167"/>
      <c r="BX179" s="167"/>
      <c r="BY179" s="167"/>
      <c r="BZ179" s="167"/>
      <c r="CA179" s="167"/>
      <c r="CB179" s="167"/>
      <c r="CC179" s="167"/>
    </row>
    <row r="180" spans="1:81" x14ac:dyDescent="0.2">
      <c r="A180" s="240"/>
      <c r="B180" s="240"/>
      <c r="C180" s="240"/>
      <c r="D180" s="240"/>
      <c r="E180" s="240"/>
      <c r="F180" s="240"/>
      <c r="G180" s="240"/>
      <c r="H180" s="169"/>
      <c r="J180" s="240"/>
      <c r="K180" s="240"/>
      <c r="L180" s="240"/>
      <c r="M180" s="169"/>
      <c r="N180" s="240"/>
      <c r="O180" s="240"/>
      <c r="P180" s="240"/>
      <c r="Q180" s="169"/>
      <c r="R180" s="240"/>
      <c r="S180" s="240"/>
      <c r="T180" s="240"/>
      <c r="U180" s="169"/>
      <c r="V180" s="240"/>
      <c r="W180" s="240"/>
      <c r="X180" s="240"/>
      <c r="Y180" s="169"/>
      <c r="Z180" s="240"/>
      <c r="AA180" s="240"/>
      <c r="AB180" s="240"/>
      <c r="AC180" s="169"/>
      <c r="AD180" s="240"/>
      <c r="AE180" s="240"/>
      <c r="AF180" s="240"/>
      <c r="AG180" s="169"/>
      <c r="AH180" s="240"/>
      <c r="AI180" s="240"/>
      <c r="AJ180" s="240"/>
      <c r="AK180" s="169"/>
      <c r="AL180" s="240"/>
      <c r="AM180" s="240"/>
      <c r="AN180" s="240"/>
      <c r="AO180" s="169"/>
      <c r="AP180" s="240"/>
      <c r="AQ180" s="240"/>
      <c r="AR180" s="240"/>
      <c r="AS180" s="169"/>
      <c r="AT180" s="240"/>
      <c r="AU180" s="240"/>
      <c r="AV180" s="240"/>
      <c r="AW180" s="169"/>
      <c r="AX180" s="241"/>
      <c r="AY180" s="241"/>
      <c r="AZ180" s="241"/>
      <c r="BB180" s="242"/>
      <c r="BC180" s="242"/>
      <c r="BD180" s="242"/>
      <c r="BE180" s="167"/>
      <c r="BF180" s="242"/>
      <c r="BG180" s="242"/>
      <c r="BH180" s="242"/>
      <c r="BI180" s="167"/>
      <c r="BJ180" s="242"/>
      <c r="BK180" s="242"/>
      <c r="BL180" s="242"/>
      <c r="BM180" s="167"/>
      <c r="BN180" s="242"/>
      <c r="BO180" s="242"/>
      <c r="BP180" s="242"/>
      <c r="BQ180" s="167"/>
      <c r="BR180" s="167"/>
      <c r="BS180" s="167"/>
      <c r="BT180" s="167"/>
      <c r="BU180" s="167"/>
      <c r="BV180" s="167"/>
      <c r="BW180" s="167"/>
      <c r="BX180" s="167"/>
      <c r="BY180" s="167"/>
      <c r="BZ180" s="167"/>
      <c r="CA180" s="167"/>
      <c r="CB180" s="167"/>
      <c r="CC180" s="167"/>
    </row>
    <row r="181" spans="1:81" x14ac:dyDescent="0.2">
      <c r="A181" s="240"/>
      <c r="B181" s="240"/>
      <c r="C181" s="240"/>
      <c r="D181" s="240"/>
      <c r="E181" s="240"/>
      <c r="F181" s="240"/>
      <c r="G181" s="240"/>
      <c r="H181" s="169"/>
      <c r="J181" s="240"/>
      <c r="K181" s="240"/>
      <c r="L181" s="240"/>
      <c r="M181" s="169"/>
      <c r="N181" s="240"/>
      <c r="O181" s="240"/>
      <c r="P181" s="240"/>
      <c r="Q181" s="169"/>
      <c r="R181" s="240"/>
      <c r="S181" s="240"/>
      <c r="T181" s="240"/>
      <c r="U181" s="169"/>
      <c r="V181" s="240"/>
      <c r="W181" s="240"/>
      <c r="X181" s="240"/>
      <c r="Y181" s="169"/>
      <c r="Z181" s="240"/>
      <c r="AA181" s="240"/>
      <c r="AB181" s="240"/>
      <c r="AC181" s="169"/>
      <c r="AD181" s="240"/>
      <c r="AE181" s="240"/>
      <c r="AF181" s="240"/>
      <c r="AG181" s="169"/>
      <c r="AH181" s="240"/>
      <c r="AI181" s="240"/>
      <c r="AJ181" s="240"/>
      <c r="AK181" s="169"/>
      <c r="AL181" s="240"/>
      <c r="AM181" s="240"/>
      <c r="AN181" s="240"/>
      <c r="AO181" s="169"/>
      <c r="AP181" s="240"/>
      <c r="AQ181" s="240"/>
      <c r="AR181" s="240"/>
      <c r="AS181" s="169"/>
      <c r="AT181" s="240"/>
      <c r="AU181" s="240"/>
      <c r="AV181" s="240"/>
      <c r="AW181" s="169"/>
      <c r="AX181" s="241"/>
      <c r="AY181" s="241"/>
      <c r="AZ181" s="241"/>
      <c r="BB181" s="242"/>
      <c r="BC181" s="242"/>
      <c r="BD181" s="242"/>
      <c r="BE181" s="167"/>
      <c r="BF181" s="242"/>
      <c r="BG181" s="242"/>
      <c r="BH181" s="242"/>
      <c r="BI181" s="167"/>
      <c r="BJ181" s="242"/>
      <c r="BK181" s="242"/>
      <c r="BL181" s="242"/>
      <c r="BM181" s="167"/>
      <c r="BN181" s="242"/>
      <c r="BO181" s="242"/>
      <c r="BP181" s="242"/>
      <c r="BQ181" s="167"/>
      <c r="BR181" s="167"/>
      <c r="BS181" s="167"/>
      <c r="BT181" s="167"/>
      <c r="BU181" s="167"/>
      <c r="BV181" s="167"/>
      <c r="BW181" s="167"/>
      <c r="BX181" s="167"/>
      <c r="BY181" s="167"/>
      <c r="BZ181" s="167"/>
      <c r="CA181" s="167"/>
      <c r="CB181" s="167"/>
      <c r="CC181" s="167"/>
    </row>
    <row r="182" spans="1:81" x14ac:dyDescent="0.2">
      <c r="A182" s="240"/>
      <c r="B182" s="240"/>
      <c r="C182" s="240"/>
      <c r="D182" s="240"/>
      <c r="E182" s="240"/>
      <c r="F182" s="240"/>
      <c r="G182" s="240"/>
      <c r="H182" s="169"/>
      <c r="J182" s="240"/>
      <c r="K182" s="240"/>
      <c r="L182" s="240"/>
      <c r="M182" s="169"/>
      <c r="N182" s="240"/>
      <c r="O182" s="240"/>
      <c r="P182" s="240"/>
      <c r="Q182" s="169"/>
      <c r="R182" s="240"/>
      <c r="S182" s="240"/>
      <c r="T182" s="240"/>
      <c r="U182" s="169"/>
      <c r="V182" s="240"/>
      <c r="W182" s="240"/>
      <c r="X182" s="240"/>
      <c r="Y182" s="169"/>
      <c r="Z182" s="240"/>
      <c r="AA182" s="240"/>
      <c r="AB182" s="240"/>
      <c r="AC182" s="169"/>
      <c r="AD182" s="240"/>
      <c r="AE182" s="240"/>
      <c r="AF182" s="240"/>
      <c r="AG182" s="169"/>
      <c r="AH182" s="240"/>
      <c r="AI182" s="240"/>
      <c r="AJ182" s="240"/>
      <c r="AK182" s="169"/>
      <c r="AL182" s="240"/>
      <c r="AM182" s="240"/>
      <c r="AN182" s="240"/>
      <c r="AO182" s="169"/>
      <c r="AP182" s="240"/>
      <c r="AQ182" s="240"/>
      <c r="AR182" s="240"/>
      <c r="AS182" s="169"/>
      <c r="AT182" s="240"/>
      <c r="AU182" s="240"/>
      <c r="AV182" s="240"/>
      <c r="AW182" s="169"/>
      <c r="AX182" s="241"/>
      <c r="AY182" s="241"/>
      <c r="AZ182" s="241"/>
      <c r="BB182" s="242"/>
      <c r="BC182" s="242"/>
      <c r="BD182" s="242"/>
      <c r="BE182" s="167"/>
      <c r="BF182" s="242"/>
      <c r="BG182" s="242"/>
      <c r="BH182" s="242"/>
      <c r="BI182" s="167"/>
      <c r="BJ182" s="242"/>
      <c r="BK182" s="242"/>
      <c r="BL182" s="242"/>
      <c r="BM182" s="167"/>
      <c r="BN182" s="242"/>
      <c r="BO182" s="242"/>
      <c r="BP182" s="242"/>
      <c r="BQ182" s="167"/>
      <c r="BR182" s="167"/>
      <c r="BS182" s="167"/>
      <c r="BT182" s="167"/>
      <c r="BU182" s="167"/>
      <c r="BV182" s="167"/>
      <c r="BW182" s="167"/>
      <c r="BX182" s="167"/>
      <c r="BY182" s="167"/>
      <c r="BZ182" s="167"/>
      <c r="CA182" s="167"/>
      <c r="CB182" s="167"/>
      <c r="CC182" s="167"/>
    </row>
    <row r="183" spans="1:81" x14ac:dyDescent="0.2">
      <c r="A183" s="240"/>
      <c r="B183" s="240"/>
      <c r="C183" s="240"/>
      <c r="D183" s="240"/>
      <c r="E183" s="240"/>
      <c r="F183" s="240"/>
      <c r="G183" s="240"/>
      <c r="H183" s="169"/>
      <c r="J183" s="240"/>
      <c r="K183" s="240"/>
      <c r="L183" s="240"/>
      <c r="M183" s="169"/>
      <c r="N183" s="240"/>
      <c r="O183" s="240"/>
      <c r="P183" s="240"/>
      <c r="Q183" s="169"/>
      <c r="R183" s="240"/>
      <c r="S183" s="240"/>
      <c r="T183" s="240"/>
      <c r="U183" s="169"/>
      <c r="V183" s="240"/>
      <c r="W183" s="240"/>
      <c r="X183" s="240"/>
      <c r="Y183" s="169"/>
      <c r="Z183" s="240"/>
      <c r="AA183" s="240"/>
      <c r="AB183" s="240"/>
      <c r="AC183" s="169"/>
      <c r="AD183" s="240"/>
      <c r="AE183" s="240"/>
      <c r="AF183" s="240"/>
      <c r="AG183" s="169"/>
      <c r="AH183" s="240"/>
      <c r="AI183" s="240"/>
      <c r="AJ183" s="240"/>
      <c r="AK183" s="169"/>
      <c r="AL183" s="240"/>
      <c r="AM183" s="240"/>
      <c r="AN183" s="240"/>
      <c r="AO183" s="169"/>
      <c r="AP183" s="240"/>
      <c r="AQ183" s="240"/>
      <c r="AR183" s="240"/>
      <c r="AS183" s="169"/>
      <c r="AT183" s="240"/>
      <c r="AU183" s="240"/>
      <c r="AV183" s="240"/>
      <c r="AW183" s="169"/>
      <c r="AX183" s="241"/>
      <c r="AY183" s="241"/>
      <c r="AZ183" s="241"/>
      <c r="BB183" s="242"/>
      <c r="BC183" s="242"/>
      <c r="BD183" s="242"/>
      <c r="BE183" s="167"/>
      <c r="BF183" s="242"/>
      <c r="BG183" s="242"/>
      <c r="BH183" s="242"/>
      <c r="BI183" s="167"/>
      <c r="BJ183" s="242"/>
      <c r="BK183" s="242"/>
      <c r="BL183" s="242"/>
      <c r="BM183" s="167"/>
      <c r="BN183" s="242"/>
      <c r="BO183" s="242"/>
      <c r="BP183" s="242"/>
      <c r="BQ183" s="167"/>
      <c r="BR183" s="167"/>
      <c r="BS183" s="167"/>
      <c r="BT183" s="167"/>
      <c r="BU183" s="167"/>
      <c r="BV183" s="167"/>
      <c r="BW183" s="167"/>
      <c r="BX183" s="167"/>
      <c r="BY183" s="167"/>
      <c r="BZ183" s="167"/>
      <c r="CA183" s="167"/>
      <c r="CB183" s="167"/>
      <c r="CC183" s="167"/>
    </row>
    <row r="184" spans="1:81" x14ac:dyDescent="0.2">
      <c r="A184" s="240"/>
      <c r="B184" s="240"/>
      <c r="C184" s="240"/>
      <c r="D184" s="240"/>
      <c r="E184" s="240"/>
      <c r="F184" s="240"/>
      <c r="G184" s="240"/>
      <c r="H184" s="169"/>
      <c r="J184" s="240"/>
      <c r="K184" s="240"/>
      <c r="L184" s="240"/>
      <c r="M184" s="169"/>
      <c r="N184" s="240"/>
      <c r="O184" s="240"/>
      <c r="P184" s="240"/>
      <c r="Q184" s="169"/>
      <c r="R184" s="240"/>
      <c r="S184" s="240"/>
      <c r="T184" s="240"/>
      <c r="U184" s="169"/>
      <c r="V184" s="240"/>
      <c r="W184" s="240"/>
      <c r="X184" s="240"/>
      <c r="Y184" s="169"/>
      <c r="Z184" s="240"/>
      <c r="AA184" s="240"/>
      <c r="AB184" s="240"/>
      <c r="AC184" s="169"/>
      <c r="AD184" s="240"/>
      <c r="AE184" s="240"/>
      <c r="AF184" s="240"/>
      <c r="AG184" s="169"/>
      <c r="AH184" s="240"/>
      <c r="AI184" s="240"/>
      <c r="AJ184" s="240"/>
      <c r="AK184" s="169"/>
      <c r="AL184" s="240"/>
      <c r="AM184" s="240"/>
      <c r="AN184" s="240"/>
      <c r="AO184" s="169"/>
      <c r="AP184" s="240"/>
      <c r="AQ184" s="240"/>
      <c r="AR184" s="240"/>
      <c r="AS184" s="169"/>
      <c r="AT184" s="240"/>
      <c r="AU184" s="240"/>
      <c r="AV184" s="240"/>
      <c r="AW184" s="169"/>
      <c r="AX184" s="241"/>
      <c r="AY184" s="241"/>
      <c r="AZ184" s="241"/>
      <c r="BB184" s="242"/>
      <c r="BC184" s="242"/>
      <c r="BD184" s="242"/>
      <c r="BE184" s="167"/>
      <c r="BF184" s="242"/>
      <c r="BG184" s="242"/>
      <c r="BH184" s="242"/>
      <c r="BI184" s="167"/>
      <c r="BJ184" s="242"/>
      <c r="BK184" s="242"/>
      <c r="BL184" s="242"/>
      <c r="BM184" s="167"/>
      <c r="BN184" s="242"/>
      <c r="BO184" s="242"/>
      <c r="BP184" s="242"/>
      <c r="BQ184" s="167"/>
      <c r="BR184" s="167"/>
      <c r="BS184" s="167"/>
      <c r="BT184" s="167"/>
      <c r="BU184" s="167"/>
      <c r="BV184" s="167"/>
      <c r="BW184" s="167"/>
      <c r="BX184" s="167"/>
      <c r="BY184" s="167"/>
      <c r="BZ184" s="167"/>
      <c r="CA184" s="167"/>
      <c r="CB184" s="167"/>
      <c r="CC184" s="167"/>
    </row>
    <row r="185" spans="1:81" x14ac:dyDescent="0.2">
      <c r="A185" s="240"/>
      <c r="B185" s="240"/>
      <c r="C185" s="240"/>
      <c r="D185" s="240"/>
      <c r="E185" s="240"/>
      <c r="F185" s="240"/>
      <c r="G185" s="240"/>
      <c r="H185" s="169"/>
      <c r="J185" s="240"/>
      <c r="K185" s="240"/>
      <c r="L185" s="240"/>
      <c r="M185" s="169"/>
      <c r="N185" s="240"/>
      <c r="O185" s="240"/>
      <c r="P185" s="240"/>
      <c r="Q185" s="169"/>
      <c r="R185" s="240"/>
      <c r="S185" s="240"/>
      <c r="T185" s="240"/>
      <c r="U185" s="169"/>
      <c r="V185" s="240"/>
      <c r="W185" s="240"/>
      <c r="X185" s="240"/>
      <c r="Y185" s="169"/>
      <c r="Z185" s="240"/>
      <c r="AA185" s="240"/>
      <c r="AB185" s="240"/>
      <c r="AC185" s="169"/>
      <c r="AD185" s="240"/>
      <c r="AE185" s="240"/>
      <c r="AF185" s="240"/>
      <c r="AG185" s="169"/>
      <c r="AH185" s="240"/>
      <c r="AI185" s="240"/>
      <c r="AJ185" s="240"/>
      <c r="AK185" s="169"/>
      <c r="AL185" s="240"/>
      <c r="AM185" s="240"/>
      <c r="AN185" s="240"/>
      <c r="AO185" s="169"/>
      <c r="AP185" s="240"/>
      <c r="AQ185" s="240"/>
      <c r="AR185" s="240"/>
      <c r="AS185" s="169"/>
      <c r="AT185" s="240"/>
      <c r="AU185" s="240"/>
      <c r="AV185" s="240"/>
      <c r="AW185" s="169"/>
      <c r="AX185" s="241"/>
      <c r="AY185" s="241"/>
      <c r="AZ185" s="241"/>
      <c r="BB185" s="242"/>
      <c r="BC185" s="242"/>
      <c r="BD185" s="242"/>
      <c r="BE185" s="167"/>
      <c r="BF185" s="242"/>
      <c r="BG185" s="242"/>
      <c r="BH185" s="242"/>
      <c r="BI185" s="167"/>
      <c r="BJ185" s="242"/>
      <c r="BK185" s="242"/>
      <c r="BL185" s="242"/>
      <c r="BM185" s="167"/>
      <c r="BN185" s="242"/>
      <c r="BO185" s="242"/>
      <c r="BP185" s="242"/>
      <c r="BQ185" s="167"/>
      <c r="BR185" s="167"/>
      <c r="BS185" s="167"/>
      <c r="BT185" s="167"/>
      <c r="BU185" s="167"/>
      <c r="BV185" s="167"/>
      <c r="BW185" s="167"/>
      <c r="BX185" s="167"/>
      <c r="BY185" s="167"/>
      <c r="BZ185" s="167"/>
      <c r="CA185" s="167"/>
      <c r="CB185" s="167"/>
      <c r="CC185" s="167"/>
    </row>
    <row r="186" spans="1:81" x14ac:dyDescent="0.2">
      <c r="A186" s="240"/>
      <c r="B186" s="240"/>
      <c r="C186" s="240"/>
      <c r="D186" s="240"/>
      <c r="E186" s="240"/>
      <c r="F186" s="240"/>
      <c r="G186" s="240"/>
      <c r="H186" s="169"/>
      <c r="J186" s="240"/>
      <c r="K186" s="240"/>
      <c r="L186" s="240"/>
      <c r="M186" s="169"/>
      <c r="N186" s="240"/>
      <c r="O186" s="240"/>
      <c r="P186" s="240"/>
      <c r="Q186" s="169"/>
      <c r="R186" s="240"/>
      <c r="S186" s="240"/>
      <c r="T186" s="240"/>
      <c r="U186" s="169"/>
      <c r="V186" s="240"/>
      <c r="W186" s="240"/>
      <c r="X186" s="240"/>
      <c r="Y186" s="169"/>
      <c r="Z186" s="240"/>
      <c r="AA186" s="240"/>
      <c r="AB186" s="240"/>
      <c r="AC186" s="169"/>
      <c r="AD186" s="240"/>
      <c r="AE186" s="240"/>
      <c r="AF186" s="240"/>
      <c r="AG186" s="169"/>
      <c r="AH186" s="240"/>
      <c r="AI186" s="240"/>
      <c r="AJ186" s="240"/>
      <c r="AK186" s="169"/>
      <c r="AL186" s="240"/>
      <c r="AM186" s="240"/>
      <c r="AN186" s="240"/>
      <c r="AO186" s="169"/>
      <c r="AP186" s="240"/>
      <c r="AQ186" s="240"/>
      <c r="AR186" s="240"/>
      <c r="AS186" s="169"/>
      <c r="AT186" s="240"/>
      <c r="AU186" s="240"/>
      <c r="AV186" s="240"/>
      <c r="AW186" s="169"/>
      <c r="AX186" s="241"/>
      <c r="AY186" s="241"/>
      <c r="AZ186" s="241"/>
      <c r="BB186" s="242"/>
      <c r="BC186" s="242"/>
      <c r="BD186" s="242"/>
      <c r="BE186" s="167"/>
      <c r="BF186" s="242"/>
      <c r="BG186" s="242"/>
      <c r="BH186" s="242"/>
      <c r="BI186" s="167"/>
      <c r="BJ186" s="242"/>
      <c r="BK186" s="242"/>
      <c r="BL186" s="242"/>
      <c r="BM186" s="167"/>
      <c r="BN186" s="242"/>
      <c r="BO186" s="242"/>
      <c r="BP186" s="242"/>
      <c r="BQ186" s="167"/>
      <c r="BR186" s="167"/>
      <c r="BS186" s="167"/>
      <c r="BT186" s="167"/>
      <c r="BU186" s="167"/>
      <c r="BV186" s="167"/>
      <c r="BW186" s="167"/>
      <c r="BX186" s="167"/>
      <c r="BY186" s="167"/>
      <c r="BZ186" s="167"/>
      <c r="CA186" s="167"/>
      <c r="CB186" s="167"/>
      <c r="CC186" s="167"/>
    </row>
    <row r="187" spans="1:81" x14ac:dyDescent="0.2">
      <c r="A187" s="240"/>
      <c r="B187" s="240"/>
      <c r="C187" s="240"/>
      <c r="D187" s="240"/>
      <c r="E187" s="240"/>
      <c r="F187" s="240"/>
      <c r="G187" s="240"/>
      <c r="H187" s="169"/>
      <c r="J187" s="240"/>
      <c r="K187" s="240"/>
      <c r="L187" s="240"/>
      <c r="M187" s="169"/>
      <c r="N187" s="240"/>
      <c r="O187" s="240"/>
      <c r="P187" s="240"/>
      <c r="Q187" s="169"/>
      <c r="R187" s="240"/>
      <c r="S187" s="240"/>
      <c r="T187" s="240"/>
      <c r="U187" s="169"/>
      <c r="V187" s="240"/>
      <c r="W187" s="240"/>
      <c r="X187" s="240"/>
      <c r="Y187" s="169"/>
      <c r="Z187" s="240"/>
      <c r="AA187" s="240"/>
      <c r="AB187" s="240"/>
      <c r="AC187" s="169"/>
      <c r="AD187" s="240"/>
      <c r="AE187" s="240"/>
      <c r="AF187" s="240"/>
      <c r="AG187" s="169"/>
      <c r="AH187" s="240"/>
      <c r="AI187" s="240"/>
      <c r="AJ187" s="240"/>
      <c r="AK187" s="169"/>
      <c r="AL187" s="240"/>
      <c r="AM187" s="240"/>
      <c r="AN187" s="240"/>
      <c r="AO187" s="169"/>
      <c r="AP187" s="240"/>
      <c r="AQ187" s="240"/>
      <c r="AR187" s="240"/>
      <c r="AS187" s="169"/>
      <c r="AT187" s="240"/>
      <c r="AU187" s="240"/>
      <c r="AV187" s="240"/>
      <c r="AW187" s="169"/>
      <c r="AX187" s="241"/>
      <c r="AY187" s="241"/>
      <c r="AZ187" s="241"/>
      <c r="BB187" s="242"/>
      <c r="BC187" s="242"/>
      <c r="BD187" s="242"/>
      <c r="BE187" s="167"/>
      <c r="BF187" s="242"/>
      <c r="BG187" s="242"/>
      <c r="BH187" s="242"/>
      <c r="BI187" s="167"/>
      <c r="BJ187" s="242"/>
      <c r="BK187" s="242"/>
      <c r="BL187" s="242"/>
      <c r="BM187" s="167"/>
      <c r="BN187" s="242"/>
      <c r="BO187" s="242"/>
      <c r="BP187" s="242"/>
      <c r="BQ187" s="167"/>
      <c r="BR187" s="167"/>
      <c r="BS187" s="167"/>
      <c r="BT187" s="167"/>
      <c r="BU187" s="167"/>
      <c r="BV187" s="167"/>
      <c r="BW187" s="167"/>
      <c r="BX187" s="167"/>
      <c r="BY187" s="167"/>
      <c r="BZ187" s="167"/>
      <c r="CA187" s="167"/>
      <c r="CB187" s="167"/>
      <c r="CC187" s="167"/>
    </row>
    <row r="188" spans="1:81" x14ac:dyDescent="0.2">
      <c r="A188" s="240"/>
      <c r="B188" s="240"/>
      <c r="C188" s="240"/>
      <c r="D188" s="240"/>
      <c r="E188" s="240"/>
      <c r="F188" s="240"/>
      <c r="G188" s="240"/>
      <c r="H188" s="169"/>
      <c r="J188" s="240"/>
      <c r="K188" s="240"/>
      <c r="L188" s="240"/>
      <c r="M188" s="169"/>
      <c r="N188" s="240"/>
      <c r="O188" s="240"/>
      <c r="P188" s="240"/>
      <c r="Q188" s="169"/>
      <c r="R188" s="240"/>
      <c r="S188" s="240"/>
      <c r="T188" s="240"/>
      <c r="U188" s="169"/>
      <c r="V188" s="240"/>
      <c r="W188" s="240"/>
      <c r="X188" s="240"/>
      <c r="Y188" s="169"/>
      <c r="Z188" s="240"/>
      <c r="AA188" s="240"/>
      <c r="AB188" s="240"/>
      <c r="AC188" s="169"/>
      <c r="AD188" s="240"/>
      <c r="AE188" s="240"/>
      <c r="AF188" s="240"/>
      <c r="AG188" s="169"/>
      <c r="AH188" s="240"/>
      <c r="AI188" s="240"/>
      <c r="AJ188" s="240"/>
      <c r="AK188" s="169"/>
      <c r="AL188" s="240"/>
      <c r="AM188" s="240"/>
      <c r="AN188" s="240"/>
      <c r="AO188" s="169"/>
      <c r="AP188" s="240"/>
      <c r="AQ188" s="240"/>
      <c r="AR188" s="240"/>
      <c r="AS188" s="169"/>
      <c r="AT188" s="240"/>
      <c r="AU188" s="240"/>
      <c r="AV188" s="240"/>
      <c r="AW188" s="169"/>
      <c r="AX188" s="241"/>
      <c r="AY188" s="241"/>
      <c r="AZ188" s="241"/>
      <c r="BB188" s="242"/>
      <c r="BC188" s="242"/>
      <c r="BD188" s="242"/>
      <c r="BE188" s="167"/>
      <c r="BF188" s="242"/>
      <c r="BG188" s="242"/>
      <c r="BH188" s="242"/>
      <c r="BI188" s="167"/>
      <c r="BJ188" s="242"/>
      <c r="BK188" s="242"/>
      <c r="BL188" s="242"/>
      <c r="BM188" s="167"/>
      <c r="BN188" s="242"/>
      <c r="BO188" s="242"/>
      <c r="BP188" s="242"/>
      <c r="BQ188" s="167"/>
      <c r="BR188" s="167"/>
      <c r="BS188" s="167"/>
      <c r="BT188" s="167"/>
      <c r="BU188" s="167"/>
      <c r="BV188" s="167"/>
      <c r="BW188" s="167"/>
      <c r="BX188" s="167"/>
      <c r="BY188" s="167"/>
      <c r="BZ188" s="167"/>
      <c r="CA188" s="167"/>
      <c r="CB188" s="167"/>
      <c r="CC188" s="167"/>
    </row>
    <row r="189" spans="1:81" x14ac:dyDescent="0.2">
      <c r="A189" s="240"/>
      <c r="B189" s="240"/>
      <c r="C189" s="240"/>
      <c r="D189" s="240"/>
      <c r="E189" s="240"/>
      <c r="F189" s="240"/>
      <c r="G189" s="240"/>
      <c r="H189" s="169"/>
      <c r="J189" s="240"/>
      <c r="K189" s="240"/>
      <c r="L189" s="240"/>
      <c r="M189" s="169"/>
      <c r="N189" s="240"/>
      <c r="O189" s="240"/>
      <c r="P189" s="240"/>
      <c r="Q189" s="169"/>
      <c r="R189" s="240"/>
      <c r="S189" s="240"/>
      <c r="T189" s="240"/>
      <c r="U189" s="169"/>
      <c r="V189" s="240"/>
      <c r="W189" s="240"/>
      <c r="X189" s="240"/>
      <c r="Y189" s="169"/>
      <c r="Z189" s="240"/>
      <c r="AA189" s="240"/>
      <c r="AB189" s="240"/>
      <c r="AC189" s="169"/>
      <c r="AD189" s="240"/>
      <c r="AE189" s="240"/>
      <c r="AF189" s="240"/>
      <c r="AG189" s="169"/>
      <c r="AH189" s="240"/>
      <c r="AI189" s="240"/>
      <c r="AJ189" s="240"/>
      <c r="AK189" s="169"/>
      <c r="AL189" s="240"/>
      <c r="AM189" s="240"/>
      <c r="AN189" s="240"/>
      <c r="AO189" s="169"/>
      <c r="AP189" s="240"/>
      <c r="AQ189" s="240"/>
      <c r="AR189" s="240"/>
      <c r="AS189" s="169"/>
      <c r="AT189" s="240"/>
      <c r="AU189" s="240"/>
      <c r="AV189" s="240"/>
      <c r="AW189" s="169"/>
      <c r="AX189" s="241"/>
      <c r="AY189" s="241"/>
      <c r="AZ189" s="241"/>
      <c r="BB189" s="242"/>
      <c r="BC189" s="242"/>
      <c r="BD189" s="242"/>
      <c r="BE189" s="167"/>
      <c r="BF189" s="242"/>
      <c r="BG189" s="242"/>
      <c r="BH189" s="242"/>
      <c r="BI189" s="167"/>
      <c r="BJ189" s="242"/>
      <c r="BK189" s="242"/>
      <c r="BL189" s="242"/>
      <c r="BM189" s="167"/>
      <c r="BN189" s="242"/>
      <c r="BO189" s="242"/>
      <c r="BP189" s="242"/>
      <c r="BQ189" s="167"/>
      <c r="BR189" s="167"/>
      <c r="BS189" s="167"/>
      <c r="BT189" s="167"/>
      <c r="BU189" s="167"/>
      <c r="BV189" s="167"/>
      <c r="BW189" s="167"/>
      <c r="BX189" s="167"/>
      <c r="BY189" s="167"/>
      <c r="BZ189" s="167"/>
      <c r="CA189" s="167"/>
      <c r="CB189" s="167"/>
      <c r="CC189" s="167"/>
    </row>
    <row r="190" spans="1:81" x14ac:dyDescent="0.2">
      <c r="A190" s="240"/>
      <c r="B190" s="240"/>
      <c r="C190" s="240"/>
      <c r="D190" s="240"/>
      <c r="E190" s="240"/>
      <c r="F190" s="240"/>
      <c r="G190" s="240"/>
      <c r="H190" s="169"/>
      <c r="J190" s="240"/>
      <c r="K190" s="240"/>
      <c r="L190" s="240"/>
      <c r="M190" s="169"/>
      <c r="N190" s="240"/>
      <c r="O190" s="240"/>
      <c r="P190" s="240"/>
      <c r="Q190" s="169"/>
      <c r="R190" s="240"/>
      <c r="S190" s="240"/>
      <c r="T190" s="240"/>
      <c r="U190" s="169"/>
      <c r="V190" s="240"/>
      <c r="W190" s="240"/>
      <c r="X190" s="240"/>
      <c r="Y190" s="169"/>
      <c r="Z190" s="240"/>
      <c r="AA190" s="240"/>
      <c r="AB190" s="240"/>
      <c r="AC190" s="169"/>
      <c r="AD190" s="240"/>
      <c r="AE190" s="240"/>
      <c r="AF190" s="240"/>
      <c r="AG190" s="169"/>
      <c r="AH190" s="240"/>
      <c r="AI190" s="240"/>
      <c r="AJ190" s="240"/>
      <c r="AK190" s="169"/>
      <c r="AL190" s="240"/>
      <c r="AM190" s="240"/>
      <c r="AN190" s="240"/>
      <c r="AO190" s="169"/>
      <c r="AP190" s="240"/>
      <c r="AQ190" s="240"/>
      <c r="AR190" s="240"/>
      <c r="AS190" s="169"/>
      <c r="AT190" s="240"/>
      <c r="AU190" s="240"/>
      <c r="AV190" s="240"/>
      <c r="AW190" s="169"/>
      <c r="AX190" s="241"/>
      <c r="AY190" s="241"/>
      <c r="AZ190" s="241"/>
      <c r="BB190" s="242"/>
      <c r="BC190" s="242"/>
      <c r="BD190" s="242"/>
      <c r="BE190" s="167"/>
      <c r="BF190" s="242"/>
      <c r="BG190" s="242"/>
      <c r="BH190" s="242"/>
      <c r="BI190" s="167"/>
      <c r="BJ190" s="242"/>
      <c r="BK190" s="242"/>
      <c r="BL190" s="242"/>
      <c r="BM190" s="167"/>
      <c r="BN190" s="242"/>
      <c r="BO190" s="242"/>
      <c r="BP190" s="242"/>
      <c r="BQ190" s="167"/>
      <c r="BR190" s="167"/>
      <c r="BS190" s="167"/>
      <c r="BT190" s="167"/>
      <c r="BU190" s="167"/>
      <c r="BV190" s="167"/>
      <c r="BW190" s="167"/>
      <c r="BX190" s="167"/>
      <c r="BY190" s="167"/>
      <c r="BZ190" s="167"/>
      <c r="CA190" s="167"/>
      <c r="CB190" s="167"/>
      <c r="CC190" s="167"/>
    </row>
    <row r="191" spans="1:81" x14ac:dyDescent="0.2">
      <c r="A191" s="240"/>
      <c r="B191" s="240"/>
      <c r="C191" s="240"/>
      <c r="D191" s="240"/>
      <c r="E191" s="240"/>
      <c r="F191" s="240"/>
      <c r="G191" s="240"/>
      <c r="H191" s="169"/>
      <c r="J191" s="240"/>
      <c r="K191" s="240"/>
      <c r="L191" s="240"/>
      <c r="M191" s="169"/>
      <c r="N191" s="240"/>
      <c r="O191" s="240"/>
      <c r="P191" s="240"/>
      <c r="Q191" s="169"/>
      <c r="R191" s="240"/>
      <c r="S191" s="240"/>
      <c r="T191" s="240"/>
      <c r="U191" s="169"/>
      <c r="V191" s="240"/>
      <c r="W191" s="240"/>
      <c r="X191" s="240"/>
      <c r="Y191" s="169"/>
      <c r="Z191" s="240"/>
      <c r="AA191" s="240"/>
      <c r="AB191" s="240"/>
      <c r="AC191" s="169"/>
      <c r="AD191" s="240"/>
      <c r="AE191" s="240"/>
      <c r="AF191" s="240"/>
      <c r="AG191" s="169"/>
      <c r="AH191" s="240"/>
      <c r="AI191" s="240"/>
      <c r="AJ191" s="240"/>
      <c r="AK191" s="169"/>
      <c r="AL191" s="240"/>
      <c r="AM191" s="240"/>
      <c r="AN191" s="240"/>
      <c r="AO191" s="169"/>
      <c r="AP191" s="240"/>
      <c r="AQ191" s="240"/>
      <c r="AR191" s="240"/>
      <c r="AS191" s="169"/>
      <c r="AT191" s="240"/>
      <c r="AU191" s="240"/>
      <c r="AV191" s="240"/>
      <c r="AW191" s="169"/>
      <c r="AX191" s="241"/>
      <c r="AY191" s="241"/>
      <c r="AZ191" s="241"/>
      <c r="BB191" s="242"/>
      <c r="BC191" s="242"/>
      <c r="BD191" s="242"/>
      <c r="BE191" s="167"/>
      <c r="BF191" s="242"/>
      <c r="BG191" s="242"/>
      <c r="BH191" s="242"/>
      <c r="BI191" s="167"/>
      <c r="BJ191" s="242"/>
      <c r="BK191" s="242"/>
      <c r="BL191" s="242"/>
      <c r="BM191" s="167"/>
      <c r="BN191" s="242"/>
      <c r="BO191" s="242"/>
      <c r="BP191" s="242"/>
      <c r="BQ191" s="167"/>
      <c r="BR191" s="167"/>
      <c r="BS191" s="167"/>
      <c r="BT191" s="167"/>
      <c r="BU191" s="167"/>
      <c r="BV191" s="167"/>
      <c r="BW191" s="167"/>
      <c r="BX191" s="167"/>
      <c r="BY191" s="167"/>
      <c r="BZ191" s="167"/>
      <c r="CA191" s="167"/>
      <c r="CB191" s="167"/>
      <c r="CC191" s="167"/>
    </row>
    <row r="192" spans="1:81" x14ac:dyDescent="0.2">
      <c r="A192" s="240"/>
      <c r="B192" s="240"/>
      <c r="C192" s="240"/>
      <c r="D192" s="240"/>
      <c r="E192" s="240"/>
      <c r="F192" s="240"/>
      <c r="G192" s="240"/>
      <c r="H192" s="169"/>
      <c r="J192" s="240"/>
      <c r="K192" s="240"/>
      <c r="L192" s="240"/>
      <c r="M192" s="169"/>
      <c r="N192" s="240"/>
      <c r="O192" s="240"/>
      <c r="P192" s="240"/>
      <c r="Q192" s="169"/>
      <c r="R192" s="240"/>
      <c r="S192" s="240"/>
      <c r="T192" s="240"/>
      <c r="U192" s="169"/>
      <c r="V192" s="240"/>
      <c r="W192" s="240"/>
      <c r="X192" s="240"/>
      <c r="Y192" s="169"/>
      <c r="Z192" s="240"/>
      <c r="AA192" s="240"/>
      <c r="AB192" s="240"/>
      <c r="AC192" s="169"/>
      <c r="AD192" s="240"/>
      <c r="AE192" s="240"/>
      <c r="AF192" s="240"/>
      <c r="AG192" s="169"/>
      <c r="AH192" s="240"/>
      <c r="AI192" s="240"/>
      <c r="AJ192" s="240"/>
      <c r="AK192" s="169"/>
      <c r="AL192" s="240"/>
      <c r="AM192" s="240"/>
      <c r="AN192" s="240"/>
      <c r="AO192" s="169"/>
      <c r="AP192" s="240"/>
      <c r="AQ192" s="240"/>
      <c r="AR192" s="240"/>
      <c r="AS192" s="169"/>
      <c r="AT192" s="240"/>
      <c r="AU192" s="240"/>
      <c r="AV192" s="240"/>
      <c r="AW192" s="169"/>
      <c r="AX192" s="241"/>
      <c r="AY192" s="241"/>
      <c r="AZ192" s="241"/>
      <c r="BB192" s="242"/>
      <c r="BC192" s="242"/>
      <c r="BD192" s="242"/>
      <c r="BE192" s="167"/>
      <c r="BF192" s="242"/>
      <c r="BG192" s="242"/>
      <c r="BH192" s="242"/>
      <c r="BI192" s="167"/>
      <c r="BJ192" s="242"/>
      <c r="BK192" s="242"/>
      <c r="BL192" s="242"/>
      <c r="BM192" s="167"/>
      <c r="BN192" s="242"/>
      <c r="BO192" s="242"/>
      <c r="BP192" s="242"/>
      <c r="BQ192" s="167"/>
      <c r="BR192" s="167"/>
      <c r="BS192" s="167"/>
      <c r="BT192" s="167"/>
      <c r="BU192" s="167"/>
      <c r="BV192" s="167"/>
      <c r="BW192" s="167"/>
      <c r="BX192" s="167"/>
      <c r="BY192" s="167"/>
      <c r="BZ192" s="167"/>
      <c r="CA192" s="167"/>
      <c r="CB192" s="167"/>
      <c r="CC192" s="167"/>
    </row>
    <row r="193" spans="1:81" x14ac:dyDescent="0.2">
      <c r="A193" s="240"/>
      <c r="B193" s="240"/>
      <c r="C193" s="240"/>
      <c r="D193" s="240"/>
      <c r="E193" s="240"/>
      <c r="F193" s="240"/>
      <c r="G193" s="240"/>
      <c r="H193" s="169"/>
      <c r="J193" s="240"/>
      <c r="K193" s="240"/>
      <c r="L193" s="240"/>
      <c r="M193" s="169"/>
      <c r="N193" s="240"/>
      <c r="O193" s="240"/>
      <c r="P193" s="240"/>
      <c r="Q193" s="169"/>
      <c r="R193" s="240"/>
      <c r="S193" s="240"/>
      <c r="T193" s="240"/>
      <c r="U193" s="169"/>
      <c r="V193" s="240"/>
      <c r="W193" s="240"/>
      <c r="X193" s="240"/>
      <c r="Y193" s="169"/>
      <c r="Z193" s="240"/>
      <c r="AA193" s="240"/>
      <c r="AB193" s="240"/>
      <c r="AC193" s="169"/>
      <c r="AD193" s="240"/>
      <c r="AE193" s="240"/>
      <c r="AF193" s="240"/>
      <c r="AG193" s="169"/>
      <c r="AH193" s="240"/>
      <c r="AI193" s="240"/>
      <c r="AJ193" s="240"/>
      <c r="AK193" s="169"/>
      <c r="AL193" s="240"/>
      <c r="AM193" s="240"/>
      <c r="AN193" s="240"/>
      <c r="AO193" s="169"/>
      <c r="AP193" s="240"/>
      <c r="AQ193" s="240"/>
      <c r="AR193" s="240"/>
      <c r="AS193" s="169"/>
      <c r="AT193" s="240"/>
      <c r="AU193" s="240"/>
      <c r="AV193" s="240"/>
      <c r="AW193" s="169"/>
      <c r="AX193" s="241"/>
      <c r="AY193" s="241"/>
      <c r="AZ193" s="241"/>
      <c r="BB193" s="242"/>
      <c r="BC193" s="242"/>
      <c r="BD193" s="242"/>
      <c r="BE193" s="167"/>
      <c r="BF193" s="242"/>
      <c r="BG193" s="242"/>
      <c r="BH193" s="242"/>
      <c r="BI193" s="167"/>
      <c r="BJ193" s="242"/>
      <c r="BK193" s="242"/>
      <c r="BL193" s="242"/>
      <c r="BM193" s="167"/>
      <c r="BN193" s="242"/>
      <c r="BO193" s="242"/>
      <c r="BP193" s="242"/>
      <c r="BQ193" s="167"/>
      <c r="BR193" s="167"/>
      <c r="BS193" s="167"/>
      <c r="BT193" s="167"/>
      <c r="BU193" s="167"/>
      <c r="BV193" s="167"/>
      <c r="BW193" s="167"/>
      <c r="BX193" s="167"/>
      <c r="BY193" s="167"/>
      <c r="BZ193" s="167"/>
      <c r="CA193" s="167"/>
      <c r="CB193" s="167"/>
      <c r="CC193" s="167"/>
    </row>
    <row r="194" spans="1:81" x14ac:dyDescent="0.2">
      <c r="A194" s="240"/>
      <c r="B194" s="240"/>
      <c r="C194" s="240"/>
      <c r="D194" s="240"/>
      <c r="E194" s="240"/>
      <c r="F194" s="240"/>
      <c r="G194" s="240"/>
      <c r="H194" s="169"/>
      <c r="J194" s="240"/>
      <c r="K194" s="240"/>
      <c r="L194" s="240"/>
      <c r="M194" s="169"/>
      <c r="N194" s="240"/>
      <c r="O194" s="240"/>
      <c r="P194" s="240"/>
      <c r="Q194" s="169"/>
      <c r="R194" s="240"/>
      <c r="S194" s="240"/>
      <c r="T194" s="240"/>
      <c r="U194" s="169"/>
      <c r="V194" s="240"/>
      <c r="W194" s="240"/>
      <c r="X194" s="240"/>
      <c r="Y194" s="169"/>
      <c r="Z194" s="240"/>
      <c r="AA194" s="240"/>
      <c r="AB194" s="240"/>
      <c r="AC194" s="169"/>
      <c r="AD194" s="240"/>
      <c r="AE194" s="240"/>
      <c r="AF194" s="240"/>
      <c r="AG194" s="169"/>
      <c r="AH194" s="240"/>
      <c r="AI194" s="240"/>
      <c r="AJ194" s="240"/>
      <c r="AK194" s="169"/>
      <c r="AL194" s="240"/>
      <c r="AM194" s="240"/>
      <c r="AN194" s="240"/>
      <c r="AO194" s="169"/>
      <c r="AP194" s="240"/>
      <c r="AQ194" s="240"/>
      <c r="AR194" s="240"/>
      <c r="AS194" s="169"/>
      <c r="AT194" s="240"/>
      <c r="AU194" s="240"/>
      <c r="AV194" s="240"/>
      <c r="AW194" s="169"/>
      <c r="AX194" s="241"/>
      <c r="AY194" s="241"/>
      <c r="AZ194" s="241"/>
      <c r="BB194" s="242"/>
      <c r="BC194" s="242"/>
      <c r="BD194" s="242"/>
      <c r="BE194" s="167"/>
      <c r="BF194" s="242"/>
      <c r="BG194" s="242"/>
      <c r="BH194" s="242"/>
      <c r="BI194" s="167"/>
      <c r="BJ194" s="242"/>
      <c r="BK194" s="242"/>
      <c r="BL194" s="242"/>
      <c r="BM194" s="167"/>
      <c r="BN194" s="242"/>
      <c r="BO194" s="242"/>
      <c r="BP194" s="242"/>
      <c r="BQ194" s="167"/>
      <c r="BR194" s="167"/>
      <c r="BS194" s="167"/>
      <c r="BT194" s="167"/>
      <c r="BU194" s="167"/>
      <c r="BV194" s="167"/>
      <c r="BW194" s="167"/>
      <c r="BX194" s="167"/>
      <c r="BY194" s="167"/>
      <c r="BZ194" s="167"/>
      <c r="CA194" s="167"/>
      <c r="CB194" s="167"/>
      <c r="CC194" s="167"/>
    </row>
    <row r="195" spans="1:81" x14ac:dyDescent="0.2">
      <c r="A195" s="240"/>
      <c r="B195" s="240"/>
      <c r="C195" s="240"/>
      <c r="D195" s="240"/>
      <c r="E195" s="240"/>
      <c r="F195" s="240"/>
      <c r="G195" s="240"/>
      <c r="H195" s="169"/>
      <c r="J195" s="240"/>
      <c r="K195" s="240"/>
      <c r="L195" s="240"/>
      <c r="M195" s="169"/>
      <c r="N195" s="240"/>
      <c r="O195" s="240"/>
      <c r="P195" s="240"/>
      <c r="Q195" s="169"/>
      <c r="R195" s="240"/>
      <c r="S195" s="240"/>
      <c r="T195" s="240"/>
      <c r="U195" s="169"/>
      <c r="V195" s="240"/>
      <c r="W195" s="240"/>
      <c r="X195" s="240"/>
      <c r="Y195" s="169"/>
      <c r="Z195" s="240"/>
      <c r="AA195" s="240"/>
      <c r="AB195" s="240"/>
      <c r="AC195" s="169"/>
      <c r="AD195" s="240"/>
      <c r="AE195" s="240"/>
      <c r="AF195" s="240"/>
      <c r="AG195" s="169"/>
      <c r="AH195" s="240"/>
      <c r="AI195" s="240"/>
      <c r="AJ195" s="240"/>
      <c r="AK195" s="169"/>
      <c r="AL195" s="240"/>
      <c r="AM195" s="240"/>
      <c r="AN195" s="240"/>
      <c r="AO195" s="169"/>
      <c r="AP195" s="240"/>
      <c r="AQ195" s="240"/>
      <c r="AR195" s="240"/>
      <c r="AS195" s="169"/>
      <c r="AT195" s="240"/>
      <c r="AU195" s="240"/>
      <c r="AV195" s="240"/>
      <c r="AW195" s="169"/>
      <c r="AX195" s="241"/>
      <c r="AY195" s="241"/>
      <c r="AZ195" s="241"/>
      <c r="BB195" s="242"/>
      <c r="BC195" s="242"/>
      <c r="BD195" s="242"/>
      <c r="BE195" s="167"/>
      <c r="BF195" s="242"/>
      <c r="BG195" s="242"/>
      <c r="BH195" s="242"/>
      <c r="BI195" s="167"/>
      <c r="BJ195" s="242"/>
      <c r="BK195" s="242"/>
      <c r="BL195" s="242"/>
      <c r="BM195" s="167"/>
      <c r="BN195" s="242"/>
      <c r="BO195" s="242"/>
      <c r="BP195" s="242"/>
      <c r="BQ195" s="167"/>
      <c r="BR195" s="167"/>
      <c r="BS195" s="167"/>
      <c r="BT195" s="167"/>
      <c r="BU195" s="167"/>
      <c r="BV195" s="167"/>
      <c r="BW195" s="167"/>
      <c r="BX195" s="167"/>
      <c r="BY195" s="167"/>
      <c r="BZ195" s="167"/>
      <c r="CA195" s="167"/>
      <c r="CB195" s="167"/>
      <c r="CC195" s="167"/>
    </row>
    <row r="196" spans="1:81" x14ac:dyDescent="0.2">
      <c r="A196" s="240"/>
      <c r="B196" s="240"/>
      <c r="C196" s="240"/>
      <c r="D196" s="240"/>
      <c r="E196" s="240"/>
      <c r="F196" s="240"/>
      <c r="G196" s="240"/>
      <c r="H196" s="169"/>
      <c r="J196" s="240"/>
      <c r="K196" s="240"/>
      <c r="L196" s="240"/>
      <c r="M196" s="169"/>
      <c r="N196" s="240"/>
      <c r="O196" s="240"/>
      <c r="P196" s="240"/>
      <c r="Q196" s="169"/>
      <c r="R196" s="240"/>
      <c r="S196" s="240"/>
      <c r="T196" s="240"/>
      <c r="U196" s="169"/>
      <c r="V196" s="240"/>
      <c r="W196" s="240"/>
      <c r="X196" s="240"/>
      <c r="Y196" s="169"/>
      <c r="Z196" s="240"/>
      <c r="AA196" s="240"/>
      <c r="AB196" s="240"/>
      <c r="AC196" s="169"/>
      <c r="AD196" s="240"/>
      <c r="AE196" s="240"/>
      <c r="AF196" s="240"/>
      <c r="AG196" s="169"/>
      <c r="AH196" s="240"/>
      <c r="AI196" s="240"/>
      <c r="AJ196" s="240"/>
      <c r="AK196" s="169"/>
      <c r="AL196" s="240"/>
      <c r="AM196" s="240"/>
      <c r="AN196" s="240"/>
      <c r="AO196" s="169"/>
      <c r="AP196" s="240"/>
      <c r="AQ196" s="240"/>
      <c r="AR196" s="240"/>
      <c r="AS196" s="169"/>
      <c r="AT196" s="240"/>
      <c r="AU196" s="240"/>
      <c r="AV196" s="240"/>
      <c r="AW196" s="169"/>
      <c r="AX196" s="241"/>
      <c r="AY196" s="241"/>
      <c r="AZ196" s="241"/>
      <c r="BB196" s="242"/>
      <c r="BC196" s="242"/>
      <c r="BD196" s="242"/>
      <c r="BE196" s="167"/>
      <c r="BF196" s="242"/>
      <c r="BG196" s="242"/>
      <c r="BH196" s="242"/>
      <c r="BI196" s="167"/>
      <c r="BJ196" s="242"/>
      <c r="BK196" s="242"/>
      <c r="BL196" s="242"/>
      <c r="BM196" s="167"/>
      <c r="BN196" s="242"/>
      <c r="BO196" s="242"/>
      <c r="BP196" s="242"/>
      <c r="BQ196" s="167"/>
      <c r="BR196" s="167"/>
      <c r="BS196" s="167"/>
      <c r="BT196" s="167"/>
      <c r="BU196" s="167"/>
      <c r="BV196" s="167"/>
      <c r="BW196" s="167"/>
      <c r="BX196" s="167"/>
      <c r="BY196" s="167"/>
      <c r="BZ196" s="167"/>
      <c r="CA196" s="167"/>
      <c r="CB196" s="167"/>
      <c r="CC196" s="167"/>
    </row>
    <row r="197" spans="1:81" x14ac:dyDescent="0.2">
      <c r="A197" s="240"/>
      <c r="B197" s="240"/>
      <c r="C197" s="240"/>
      <c r="D197" s="240"/>
      <c r="E197" s="240"/>
      <c r="F197" s="240"/>
      <c r="G197" s="240"/>
      <c r="H197" s="169"/>
      <c r="J197" s="240"/>
      <c r="K197" s="240"/>
      <c r="L197" s="240"/>
      <c r="M197" s="169"/>
      <c r="N197" s="240"/>
      <c r="O197" s="240"/>
      <c r="P197" s="240"/>
      <c r="Q197" s="169"/>
      <c r="R197" s="240"/>
      <c r="S197" s="240"/>
      <c r="T197" s="240"/>
      <c r="U197" s="169"/>
      <c r="V197" s="240"/>
      <c r="W197" s="240"/>
      <c r="X197" s="240"/>
      <c r="Y197" s="169"/>
      <c r="Z197" s="240"/>
      <c r="AA197" s="240"/>
      <c r="AB197" s="240"/>
      <c r="AC197" s="169"/>
      <c r="AD197" s="240"/>
      <c r="AE197" s="240"/>
      <c r="AF197" s="240"/>
      <c r="AG197" s="169"/>
      <c r="AH197" s="240"/>
      <c r="AI197" s="240"/>
      <c r="AJ197" s="240"/>
      <c r="AK197" s="169"/>
      <c r="AL197" s="240"/>
      <c r="AM197" s="240"/>
      <c r="AN197" s="240"/>
      <c r="AO197" s="169"/>
      <c r="AP197" s="240"/>
      <c r="AQ197" s="240"/>
      <c r="AR197" s="240"/>
      <c r="AS197" s="169"/>
      <c r="AT197" s="240"/>
      <c r="AU197" s="240"/>
      <c r="AV197" s="240"/>
      <c r="AW197" s="169"/>
      <c r="AX197" s="241"/>
      <c r="AY197" s="241"/>
      <c r="AZ197" s="241"/>
      <c r="BB197" s="242"/>
      <c r="BC197" s="242"/>
      <c r="BD197" s="242"/>
      <c r="BE197" s="167"/>
      <c r="BF197" s="242"/>
      <c r="BG197" s="242"/>
      <c r="BH197" s="242"/>
      <c r="BI197" s="167"/>
      <c r="BJ197" s="242"/>
      <c r="BK197" s="242"/>
      <c r="BL197" s="242"/>
      <c r="BM197" s="167"/>
      <c r="BN197" s="242"/>
      <c r="BO197" s="242"/>
      <c r="BP197" s="242"/>
      <c r="BQ197" s="167"/>
      <c r="BR197" s="167"/>
      <c r="BS197" s="167"/>
      <c r="BT197" s="167"/>
      <c r="BU197" s="167"/>
      <c r="BV197" s="167"/>
      <c r="BW197" s="167"/>
      <c r="BX197" s="167"/>
      <c r="BY197" s="167"/>
      <c r="BZ197" s="167"/>
      <c r="CA197" s="167"/>
      <c r="CB197" s="167"/>
      <c r="CC197" s="167"/>
    </row>
    <row r="198" spans="1:81" x14ac:dyDescent="0.2">
      <c r="A198" s="240"/>
      <c r="B198" s="240"/>
      <c r="C198" s="240"/>
      <c r="D198" s="240"/>
      <c r="E198" s="240"/>
      <c r="F198" s="240"/>
      <c r="G198" s="240"/>
      <c r="H198" s="169"/>
      <c r="J198" s="240"/>
      <c r="K198" s="240"/>
      <c r="L198" s="240"/>
      <c r="M198" s="169"/>
      <c r="N198" s="240"/>
      <c r="O198" s="240"/>
      <c r="P198" s="240"/>
      <c r="Q198" s="169"/>
      <c r="R198" s="240"/>
      <c r="S198" s="240"/>
      <c r="T198" s="240"/>
      <c r="U198" s="169"/>
      <c r="V198" s="240"/>
      <c r="W198" s="240"/>
      <c r="X198" s="240"/>
      <c r="Y198" s="169"/>
      <c r="Z198" s="240"/>
      <c r="AA198" s="240"/>
      <c r="AB198" s="240"/>
      <c r="AC198" s="169"/>
      <c r="AD198" s="240"/>
      <c r="AE198" s="240"/>
      <c r="AF198" s="240"/>
      <c r="AG198" s="169"/>
      <c r="AH198" s="240"/>
      <c r="AI198" s="240"/>
      <c r="AJ198" s="240"/>
      <c r="AK198" s="169"/>
      <c r="AL198" s="240"/>
      <c r="AM198" s="240"/>
      <c r="AN198" s="240"/>
      <c r="AO198" s="169"/>
      <c r="AP198" s="240"/>
      <c r="AQ198" s="240"/>
      <c r="AR198" s="240"/>
      <c r="AS198" s="169"/>
      <c r="AT198" s="240"/>
      <c r="AU198" s="240"/>
      <c r="AV198" s="240"/>
      <c r="AW198" s="169"/>
      <c r="AX198" s="241"/>
      <c r="AY198" s="241"/>
      <c r="AZ198" s="241"/>
      <c r="BB198" s="242"/>
      <c r="BC198" s="242"/>
      <c r="BD198" s="242"/>
      <c r="BE198" s="167"/>
      <c r="BF198" s="242"/>
      <c r="BG198" s="242"/>
      <c r="BH198" s="242"/>
      <c r="BI198" s="167"/>
      <c r="BJ198" s="242"/>
      <c r="BK198" s="242"/>
      <c r="BL198" s="242"/>
      <c r="BM198" s="167"/>
      <c r="BN198" s="242"/>
      <c r="BO198" s="242"/>
      <c r="BP198" s="242"/>
      <c r="BQ198" s="167"/>
      <c r="BR198" s="167"/>
      <c r="BS198" s="167"/>
      <c r="BT198" s="167"/>
      <c r="BU198" s="167"/>
      <c r="BV198" s="167"/>
      <c r="BW198" s="167"/>
      <c r="BX198" s="167"/>
      <c r="BY198" s="167"/>
      <c r="BZ198" s="167"/>
      <c r="CA198" s="167"/>
      <c r="CB198" s="167"/>
      <c r="CC198" s="167"/>
    </row>
    <row r="199" spans="1:81" x14ac:dyDescent="0.2">
      <c r="A199" s="240"/>
      <c r="B199" s="240"/>
      <c r="C199" s="240"/>
      <c r="D199" s="240"/>
      <c r="E199" s="240"/>
      <c r="F199" s="240"/>
      <c r="G199" s="240"/>
      <c r="H199" s="169"/>
      <c r="J199" s="240"/>
      <c r="K199" s="240"/>
      <c r="L199" s="240"/>
      <c r="M199" s="169"/>
      <c r="N199" s="240"/>
      <c r="O199" s="240"/>
      <c r="P199" s="240"/>
      <c r="Q199" s="169"/>
      <c r="R199" s="240"/>
      <c r="S199" s="240"/>
      <c r="T199" s="240"/>
      <c r="U199" s="169"/>
      <c r="V199" s="240"/>
      <c r="W199" s="240"/>
      <c r="X199" s="240"/>
      <c r="Y199" s="169"/>
      <c r="Z199" s="240"/>
      <c r="AA199" s="240"/>
      <c r="AB199" s="240"/>
      <c r="AC199" s="169"/>
      <c r="AD199" s="240"/>
      <c r="AE199" s="240"/>
      <c r="AF199" s="240"/>
      <c r="AG199" s="169"/>
      <c r="AH199" s="240"/>
      <c r="AI199" s="240"/>
      <c r="AJ199" s="240"/>
      <c r="AK199" s="169"/>
      <c r="AL199" s="240"/>
      <c r="AM199" s="240"/>
      <c r="AN199" s="240"/>
      <c r="AO199" s="169"/>
      <c r="AP199" s="240"/>
      <c r="AQ199" s="240"/>
      <c r="AR199" s="240"/>
      <c r="AS199" s="169"/>
      <c r="AT199" s="240"/>
      <c r="AU199" s="240"/>
      <c r="AV199" s="240"/>
      <c r="AW199" s="169"/>
      <c r="AX199" s="241"/>
      <c r="AY199" s="241"/>
      <c r="AZ199" s="241"/>
      <c r="BB199" s="242"/>
      <c r="BC199" s="242"/>
      <c r="BD199" s="242"/>
      <c r="BE199" s="167"/>
      <c r="BF199" s="242"/>
      <c r="BG199" s="242"/>
      <c r="BH199" s="242"/>
      <c r="BI199" s="167"/>
      <c r="BJ199" s="242"/>
      <c r="BK199" s="242"/>
      <c r="BL199" s="242"/>
      <c r="BM199" s="167"/>
      <c r="BN199" s="242"/>
      <c r="BO199" s="242"/>
      <c r="BP199" s="242"/>
      <c r="BQ199" s="167"/>
      <c r="BR199" s="167"/>
      <c r="BS199" s="167"/>
      <c r="BT199" s="167"/>
      <c r="BU199" s="167"/>
      <c r="BV199" s="167"/>
      <c r="BW199" s="167"/>
      <c r="BX199" s="167"/>
      <c r="BY199" s="167"/>
      <c r="BZ199" s="167"/>
      <c r="CA199" s="167"/>
      <c r="CB199" s="167"/>
      <c r="CC199" s="167"/>
    </row>
    <row r="200" spans="1:81" x14ac:dyDescent="0.2">
      <c r="A200" s="240"/>
      <c r="B200" s="240"/>
      <c r="C200" s="240"/>
      <c r="D200" s="240"/>
      <c r="E200" s="240"/>
      <c r="F200" s="240"/>
      <c r="G200" s="240"/>
      <c r="H200" s="169"/>
      <c r="J200" s="240"/>
      <c r="K200" s="240"/>
      <c r="L200" s="240"/>
      <c r="M200" s="169"/>
      <c r="N200" s="240"/>
      <c r="O200" s="240"/>
      <c r="P200" s="240"/>
      <c r="Q200" s="169"/>
      <c r="R200" s="240"/>
      <c r="S200" s="240"/>
      <c r="T200" s="240"/>
      <c r="U200" s="169"/>
      <c r="V200" s="240"/>
      <c r="W200" s="240"/>
      <c r="X200" s="240"/>
      <c r="Y200" s="169"/>
      <c r="Z200" s="240"/>
      <c r="AA200" s="240"/>
      <c r="AB200" s="240"/>
      <c r="AC200" s="169"/>
      <c r="AD200" s="240"/>
      <c r="AE200" s="240"/>
      <c r="AF200" s="240"/>
      <c r="AG200" s="169"/>
      <c r="AH200" s="240"/>
      <c r="AI200" s="240"/>
      <c r="AJ200" s="240"/>
      <c r="AK200" s="169"/>
      <c r="AL200" s="240"/>
      <c r="AM200" s="240"/>
      <c r="AN200" s="240"/>
      <c r="AO200" s="169"/>
      <c r="AP200" s="240"/>
      <c r="AQ200" s="240"/>
      <c r="AR200" s="240"/>
      <c r="AS200" s="169"/>
      <c r="AT200" s="240"/>
      <c r="AU200" s="240"/>
      <c r="AV200" s="240"/>
      <c r="AW200" s="169"/>
      <c r="AX200" s="241"/>
      <c r="AY200" s="241"/>
      <c r="AZ200" s="241"/>
      <c r="BB200" s="242"/>
      <c r="BC200" s="242"/>
      <c r="BD200" s="242"/>
      <c r="BE200" s="167"/>
      <c r="BF200" s="242"/>
      <c r="BG200" s="242"/>
      <c r="BH200" s="242"/>
      <c r="BI200" s="167"/>
      <c r="BJ200" s="242"/>
      <c r="BK200" s="242"/>
      <c r="BL200" s="242"/>
      <c r="BM200" s="167"/>
      <c r="BN200" s="242"/>
      <c r="BO200" s="242"/>
      <c r="BP200" s="242"/>
      <c r="BQ200" s="167"/>
      <c r="BR200" s="167"/>
      <c r="BS200" s="167"/>
      <c r="BT200" s="167"/>
      <c r="BU200" s="167"/>
      <c r="BV200" s="167"/>
      <c r="BW200" s="167"/>
      <c r="BX200" s="167"/>
      <c r="BY200" s="167"/>
      <c r="BZ200" s="167"/>
      <c r="CA200" s="167"/>
      <c r="CB200" s="167"/>
      <c r="CC200" s="167"/>
    </row>
    <row r="201" spans="1:81" x14ac:dyDescent="0.2">
      <c r="A201" s="240"/>
      <c r="B201" s="240"/>
      <c r="C201" s="240"/>
      <c r="D201" s="240"/>
      <c r="E201" s="240"/>
      <c r="F201" s="240"/>
      <c r="G201" s="240"/>
      <c r="H201" s="169"/>
      <c r="J201" s="240"/>
      <c r="K201" s="240"/>
      <c r="L201" s="240"/>
      <c r="M201" s="169"/>
      <c r="N201" s="240"/>
      <c r="O201" s="240"/>
      <c r="P201" s="240"/>
      <c r="Q201" s="169"/>
      <c r="R201" s="240"/>
      <c r="S201" s="240"/>
      <c r="T201" s="240"/>
      <c r="U201" s="169"/>
      <c r="V201" s="240"/>
      <c r="W201" s="240"/>
      <c r="X201" s="240"/>
      <c r="Y201" s="169"/>
      <c r="Z201" s="240"/>
      <c r="AA201" s="240"/>
      <c r="AB201" s="240"/>
      <c r="AC201" s="169"/>
      <c r="AD201" s="240"/>
      <c r="AE201" s="240"/>
      <c r="AF201" s="240"/>
      <c r="AG201" s="169"/>
      <c r="AH201" s="240"/>
      <c r="AI201" s="240"/>
      <c r="AJ201" s="240"/>
      <c r="AK201" s="169"/>
      <c r="AL201" s="240"/>
      <c r="AM201" s="240"/>
      <c r="AN201" s="240"/>
      <c r="AO201" s="169"/>
      <c r="AP201" s="240"/>
      <c r="AQ201" s="240"/>
      <c r="AR201" s="240"/>
      <c r="AS201" s="169"/>
      <c r="AT201" s="240"/>
      <c r="AU201" s="240"/>
      <c r="AV201" s="240"/>
      <c r="AW201" s="169"/>
      <c r="AX201" s="241"/>
      <c r="AY201" s="241"/>
      <c r="AZ201" s="241"/>
      <c r="BB201" s="241"/>
      <c r="BC201" s="241"/>
      <c r="BD201" s="241"/>
      <c r="BF201" s="241"/>
      <c r="BG201" s="241"/>
      <c r="BH201" s="241"/>
      <c r="BJ201" s="241"/>
      <c r="BK201" s="241"/>
      <c r="BL201" s="241"/>
      <c r="BN201" s="241"/>
      <c r="BO201" s="241"/>
      <c r="BP201" s="240"/>
    </row>
    <row r="202" spans="1:81" x14ac:dyDescent="0.2">
      <c r="A202" s="240"/>
      <c r="B202" s="240"/>
      <c r="C202" s="240"/>
      <c r="D202" s="240"/>
      <c r="E202" s="240"/>
      <c r="F202" s="240"/>
      <c r="G202" s="240"/>
      <c r="H202" s="169"/>
      <c r="J202" s="240"/>
      <c r="K202" s="240"/>
      <c r="L202" s="240"/>
      <c r="M202" s="169"/>
      <c r="N202" s="240"/>
      <c r="O202" s="240"/>
      <c r="P202" s="240"/>
      <c r="Q202" s="169"/>
      <c r="R202" s="240"/>
      <c r="S202" s="240"/>
      <c r="T202" s="240"/>
      <c r="U202" s="169"/>
      <c r="V202" s="240"/>
      <c r="W202" s="240"/>
      <c r="X202" s="240"/>
      <c r="Y202" s="169"/>
      <c r="Z202" s="240"/>
      <c r="AA202" s="240"/>
      <c r="AB202" s="240"/>
      <c r="AC202" s="169"/>
      <c r="AD202" s="240"/>
      <c r="AE202" s="240"/>
      <c r="AF202" s="240"/>
      <c r="AG202" s="169"/>
      <c r="AH202" s="240"/>
      <c r="AI202" s="240"/>
      <c r="AJ202" s="240"/>
      <c r="AK202" s="169"/>
      <c r="AL202" s="240"/>
      <c r="AM202" s="240"/>
      <c r="AN202" s="240"/>
      <c r="AO202" s="169"/>
      <c r="AP202" s="240"/>
      <c r="AQ202" s="240"/>
      <c r="AR202" s="240"/>
      <c r="AS202" s="169"/>
      <c r="AT202" s="240"/>
      <c r="AU202" s="240"/>
      <c r="AV202" s="240"/>
      <c r="AW202" s="169"/>
      <c r="AX202" s="241"/>
      <c r="AY202" s="241"/>
      <c r="AZ202" s="241"/>
      <c r="BB202" s="241"/>
      <c r="BC202" s="241"/>
      <c r="BD202" s="241"/>
      <c r="BF202" s="241"/>
      <c r="BG202" s="241"/>
      <c r="BH202" s="241"/>
      <c r="BJ202" s="241"/>
      <c r="BK202" s="241"/>
      <c r="BL202" s="241"/>
      <c r="BN202" s="241"/>
      <c r="BO202" s="241"/>
      <c r="BP202" s="240"/>
    </row>
    <row r="203" spans="1:81" x14ac:dyDescent="0.2">
      <c r="A203" s="240"/>
      <c r="B203" s="240"/>
      <c r="C203" s="240"/>
      <c r="D203" s="240"/>
      <c r="E203" s="240"/>
      <c r="F203" s="240"/>
      <c r="G203" s="240"/>
      <c r="H203" s="169"/>
      <c r="J203" s="240"/>
      <c r="K203" s="240"/>
      <c r="L203" s="240"/>
      <c r="M203" s="169"/>
      <c r="N203" s="240"/>
      <c r="O203" s="240"/>
      <c r="P203" s="240"/>
      <c r="Q203" s="169"/>
      <c r="R203" s="240"/>
      <c r="S203" s="240"/>
      <c r="T203" s="240"/>
      <c r="U203" s="169"/>
      <c r="V203" s="240"/>
      <c r="W203" s="240"/>
      <c r="X203" s="240"/>
      <c r="Y203" s="169"/>
      <c r="Z203" s="240"/>
      <c r="AA203" s="240"/>
      <c r="AB203" s="240"/>
      <c r="AC203" s="169"/>
      <c r="AD203" s="240"/>
      <c r="AE203" s="240"/>
      <c r="AF203" s="240"/>
      <c r="AG203" s="169"/>
      <c r="AH203" s="240"/>
      <c r="AI203" s="240"/>
      <c r="AJ203" s="240"/>
      <c r="AK203" s="169"/>
      <c r="AL203" s="240"/>
      <c r="AM203" s="240"/>
      <c r="AN203" s="240"/>
      <c r="AO203" s="169"/>
      <c r="AP203" s="240"/>
      <c r="AQ203" s="240"/>
      <c r="AR203" s="240"/>
      <c r="AS203" s="169"/>
      <c r="AT203" s="240"/>
      <c r="AU203" s="240"/>
      <c r="AV203" s="240"/>
      <c r="AW203" s="169"/>
      <c r="AX203" s="241"/>
      <c r="AY203" s="241"/>
      <c r="AZ203" s="241"/>
      <c r="BB203" s="241"/>
      <c r="BC203" s="241"/>
      <c r="BD203" s="241"/>
      <c r="BF203" s="241"/>
      <c r="BG203" s="241"/>
      <c r="BH203" s="241"/>
      <c r="BJ203" s="241"/>
      <c r="BK203" s="241"/>
      <c r="BL203" s="241"/>
      <c r="BN203" s="241"/>
      <c r="BO203" s="241"/>
      <c r="BP203" s="240"/>
    </row>
    <row r="204" spans="1:81" x14ac:dyDescent="0.2">
      <c r="A204" s="240"/>
      <c r="B204" s="240"/>
      <c r="C204" s="240"/>
      <c r="D204" s="240"/>
      <c r="E204" s="240"/>
      <c r="F204" s="240"/>
      <c r="G204" s="240"/>
      <c r="H204" s="169"/>
      <c r="J204" s="240"/>
      <c r="K204" s="240"/>
      <c r="L204" s="240"/>
      <c r="M204" s="169"/>
      <c r="N204" s="240"/>
      <c r="O204" s="240"/>
      <c r="P204" s="240"/>
      <c r="Q204" s="169"/>
      <c r="R204" s="240"/>
      <c r="S204" s="240"/>
      <c r="T204" s="240"/>
      <c r="U204" s="169"/>
      <c r="V204" s="240"/>
      <c r="W204" s="240"/>
      <c r="X204" s="240"/>
      <c r="Y204" s="169"/>
      <c r="Z204" s="240"/>
      <c r="AA204" s="240"/>
      <c r="AB204" s="240"/>
      <c r="AC204" s="169"/>
      <c r="AD204" s="240"/>
      <c r="AE204" s="240"/>
      <c r="AF204" s="240"/>
      <c r="AG204" s="169"/>
      <c r="AH204" s="240"/>
      <c r="AI204" s="240"/>
      <c r="AJ204" s="240"/>
      <c r="AK204" s="169"/>
      <c r="AL204" s="240"/>
      <c r="AM204" s="240"/>
      <c r="AN204" s="240"/>
      <c r="AO204" s="169"/>
      <c r="AP204" s="240"/>
      <c r="AQ204" s="240"/>
      <c r="AR204" s="240"/>
      <c r="AS204" s="169"/>
      <c r="AT204" s="240"/>
      <c r="AU204" s="240"/>
      <c r="AV204" s="240"/>
      <c r="AW204" s="169"/>
      <c r="AX204" s="241"/>
      <c r="AY204" s="241"/>
      <c r="AZ204" s="241"/>
      <c r="BB204" s="241"/>
      <c r="BC204" s="241"/>
      <c r="BD204" s="241"/>
      <c r="BF204" s="241"/>
      <c r="BG204" s="241"/>
      <c r="BH204" s="241"/>
      <c r="BJ204" s="241"/>
      <c r="BK204" s="241"/>
      <c r="BL204" s="241"/>
      <c r="BN204" s="241"/>
      <c r="BO204" s="241"/>
      <c r="BP204" s="240"/>
    </row>
    <row r="205" spans="1:81" x14ac:dyDescent="0.2">
      <c r="A205" s="240"/>
      <c r="B205" s="240"/>
      <c r="C205" s="240"/>
      <c r="D205" s="240"/>
      <c r="E205" s="240"/>
      <c r="F205" s="240"/>
      <c r="G205" s="240"/>
      <c r="H205" s="169"/>
      <c r="J205" s="240"/>
      <c r="K205" s="240"/>
      <c r="L205" s="240"/>
      <c r="M205" s="169"/>
      <c r="N205" s="240"/>
      <c r="O205" s="240"/>
      <c r="P205" s="240"/>
      <c r="Q205" s="169"/>
      <c r="R205" s="240"/>
      <c r="S205" s="240"/>
      <c r="T205" s="240"/>
      <c r="U205" s="169"/>
      <c r="V205" s="240"/>
      <c r="W205" s="240"/>
      <c r="X205" s="240"/>
      <c r="Y205" s="169"/>
      <c r="Z205" s="240"/>
      <c r="AA205" s="240"/>
      <c r="AB205" s="240"/>
      <c r="AC205" s="169"/>
      <c r="AD205" s="240"/>
      <c r="AE205" s="240"/>
      <c r="AF205" s="240"/>
      <c r="AG205" s="169"/>
      <c r="AH205" s="240"/>
      <c r="AI205" s="240"/>
      <c r="AJ205" s="240"/>
      <c r="AK205" s="169"/>
      <c r="AL205" s="240"/>
      <c r="AM205" s="240"/>
      <c r="AN205" s="240"/>
      <c r="AO205" s="169"/>
      <c r="AP205" s="240"/>
      <c r="AQ205" s="240"/>
      <c r="AR205" s="240"/>
      <c r="AS205" s="169"/>
      <c r="AT205" s="240"/>
      <c r="AU205" s="240"/>
      <c r="AV205" s="240"/>
      <c r="AW205" s="169"/>
      <c r="AX205" s="241"/>
      <c r="AY205" s="241"/>
      <c r="AZ205" s="241"/>
      <c r="BB205" s="241"/>
      <c r="BC205" s="241"/>
      <c r="BD205" s="241"/>
      <c r="BF205" s="241"/>
      <c r="BG205" s="241"/>
      <c r="BH205" s="241"/>
      <c r="BJ205" s="241"/>
      <c r="BK205" s="241"/>
      <c r="BL205" s="241"/>
      <c r="BN205" s="241"/>
      <c r="BO205" s="241"/>
      <c r="BP205" s="240"/>
    </row>
    <row r="206" spans="1:81" x14ac:dyDescent="0.2">
      <c r="A206" s="240"/>
      <c r="B206" s="240"/>
      <c r="C206" s="240"/>
      <c r="D206" s="240"/>
      <c r="E206" s="240"/>
      <c r="F206" s="240"/>
      <c r="G206" s="240"/>
      <c r="H206" s="169"/>
      <c r="J206" s="240"/>
      <c r="K206" s="240"/>
      <c r="L206" s="240"/>
      <c r="M206" s="169"/>
      <c r="N206" s="240"/>
      <c r="O206" s="240"/>
      <c r="P206" s="240"/>
      <c r="Q206" s="169"/>
      <c r="R206" s="240"/>
      <c r="S206" s="240"/>
      <c r="T206" s="240"/>
      <c r="U206" s="169"/>
      <c r="V206" s="240"/>
      <c r="W206" s="240"/>
      <c r="X206" s="240"/>
      <c r="Y206" s="169"/>
      <c r="Z206" s="240"/>
      <c r="AA206" s="240"/>
      <c r="AB206" s="240"/>
      <c r="AC206" s="169"/>
      <c r="AD206" s="240"/>
      <c r="AE206" s="240"/>
      <c r="AF206" s="240"/>
      <c r="AG206" s="169"/>
      <c r="AH206" s="240"/>
      <c r="AI206" s="240"/>
      <c r="AJ206" s="240"/>
      <c r="AK206" s="169"/>
      <c r="AL206" s="240"/>
      <c r="AM206" s="240"/>
      <c r="AN206" s="240"/>
      <c r="AO206" s="169"/>
      <c r="AP206" s="240"/>
      <c r="AQ206" s="240"/>
      <c r="AR206" s="240"/>
      <c r="AS206" s="169"/>
      <c r="AT206" s="240"/>
      <c r="AU206" s="240"/>
      <c r="AV206" s="240"/>
      <c r="AW206" s="169"/>
      <c r="AX206" s="241"/>
      <c r="AY206" s="241"/>
      <c r="AZ206" s="241"/>
      <c r="BB206" s="241"/>
      <c r="BC206" s="241"/>
      <c r="BD206" s="241"/>
      <c r="BF206" s="241"/>
      <c r="BG206" s="241"/>
      <c r="BH206" s="241"/>
      <c r="BJ206" s="241"/>
      <c r="BK206" s="241"/>
      <c r="BL206" s="241"/>
      <c r="BN206" s="241"/>
      <c r="BO206" s="241"/>
      <c r="BP206" s="240"/>
    </row>
    <row r="207" spans="1:81" x14ac:dyDescent="0.2">
      <c r="A207" s="240"/>
      <c r="B207" s="240"/>
      <c r="C207" s="240"/>
      <c r="D207" s="240"/>
      <c r="E207" s="240"/>
      <c r="F207" s="240"/>
      <c r="G207" s="240"/>
      <c r="H207" s="169"/>
      <c r="J207" s="240"/>
      <c r="K207" s="240"/>
      <c r="L207" s="240"/>
      <c r="M207" s="169"/>
      <c r="N207" s="240"/>
      <c r="O207" s="240"/>
      <c r="P207" s="240"/>
      <c r="Q207" s="169"/>
      <c r="R207" s="240"/>
      <c r="S207" s="240"/>
      <c r="T207" s="240"/>
      <c r="U207" s="169"/>
      <c r="V207" s="240"/>
      <c r="W207" s="240"/>
      <c r="X207" s="240"/>
      <c r="Y207" s="169"/>
      <c r="Z207" s="240"/>
      <c r="AA207" s="240"/>
      <c r="AB207" s="240"/>
      <c r="AC207" s="169"/>
      <c r="AD207" s="240"/>
      <c r="AE207" s="240"/>
      <c r="AF207" s="240"/>
      <c r="AG207" s="169"/>
      <c r="AH207" s="240"/>
      <c r="AI207" s="240"/>
      <c r="AJ207" s="240"/>
      <c r="AK207" s="169"/>
      <c r="AL207" s="240"/>
      <c r="AM207" s="240"/>
      <c r="AN207" s="240"/>
      <c r="AO207" s="169"/>
      <c r="AP207" s="240"/>
      <c r="AQ207" s="240"/>
      <c r="AR207" s="240"/>
      <c r="AS207" s="169"/>
      <c r="AT207" s="240"/>
      <c r="AU207" s="240"/>
      <c r="AV207" s="240"/>
      <c r="AW207" s="169"/>
      <c r="AX207" s="241"/>
      <c r="AY207" s="241"/>
      <c r="AZ207" s="241"/>
      <c r="BB207" s="241"/>
      <c r="BC207" s="241"/>
      <c r="BD207" s="241"/>
      <c r="BF207" s="241"/>
      <c r="BG207" s="241"/>
      <c r="BH207" s="241"/>
      <c r="BJ207" s="241"/>
      <c r="BK207" s="241"/>
      <c r="BL207" s="241"/>
      <c r="BN207" s="241"/>
      <c r="BO207" s="241"/>
      <c r="BP207" s="240"/>
    </row>
    <row r="208" spans="1:81" x14ac:dyDescent="0.2">
      <c r="A208" s="240"/>
      <c r="B208" s="240"/>
      <c r="C208" s="240"/>
      <c r="D208" s="240"/>
      <c r="E208" s="240"/>
      <c r="F208" s="240"/>
      <c r="G208" s="240"/>
      <c r="H208" s="169"/>
      <c r="J208" s="240"/>
      <c r="K208" s="240"/>
      <c r="L208" s="240"/>
      <c r="M208" s="169"/>
      <c r="N208" s="240"/>
      <c r="O208" s="240"/>
      <c r="P208" s="240"/>
      <c r="Q208" s="169"/>
      <c r="R208" s="240"/>
      <c r="S208" s="240"/>
      <c r="T208" s="240"/>
      <c r="U208" s="169"/>
      <c r="V208" s="240"/>
      <c r="W208" s="240"/>
      <c r="X208" s="240"/>
      <c r="Y208" s="169"/>
      <c r="Z208" s="240"/>
      <c r="AA208" s="240"/>
      <c r="AB208" s="240"/>
      <c r="AC208" s="169"/>
      <c r="AD208" s="240"/>
      <c r="AE208" s="240"/>
      <c r="AF208" s="240"/>
      <c r="AG208" s="169"/>
      <c r="AH208" s="240"/>
      <c r="AI208" s="240"/>
      <c r="AJ208" s="240"/>
      <c r="AK208" s="169"/>
      <c r="AL208" s="240"/>
      <c r="AM208" s="240"/>
      <c r="AN208" s="240"/>
      <c r="AO208" s="169"/>
      <c r="AP208" s="240"/>
      <c r="AQ208" s="240"/>
      <c r="AR208" s="240"/>
      <c r="AS208" s="169"/>
      <c r="AT208" s="240"/>
      <c r="AU208" s="240"/>
      <c r="AV208" s="240"/>
      <c r="AW208" s="169"/>
      <c r="AX208" s="241"/>
      <c r="AY208" s="241"/>
      <c r="AZ208" s="241"/>
      <c r="BB208" s="241"/>
      <c r="BC208" s="241"/>
      <c r="BD208" s="241"/>
      <c r="BF208" s="241"/>
      <c r="BG208" s="241"/>
      <c r="BH208" s="241"/>
      <c r="BJ208" s="241"/>
      <c r="BK208" s="241"/>
      <c r="BL208" s="241"/>
      <c r="BN208" s="241"/>
      <c r="BO208" s="241"/>
      <c r="BP208" s="240"/>
    </row>
    <row r="209" spans="1:68" x14ac:dyDescent="0.2">
      <c r="A209" s="240"/>
      <c r="B209" s="240"/>
      <c r="C209" s="240"/>
      <c r="D209" s="240"/>
      <c r="E209" s="240"/>
      <c r="F209" s="240"/>
      <c r="G209" s="240"/>
      <c r="H209" s="169"/>
      <c r="J209" s="240"/>
      <c r="K209" s="240"/>
      <c r="L209" s="240"/>
      <c r="M209" s="169"/>
      <c r="N209" s="240"/>
      <c r="O209" s="240"/>
      <c r="P209" s="240"/>
      <c r="Q209" s="169"/>
      <c r="R209" s="240"/>
      <c r="S209" s="240"/>
      <c r="T209" s="240"/>
      <c r="U209" s="169"/>
      <c r="V209" s="240"/>
      <c r="W209" s="240"/>
      <c r="X209" s="240"/>
      <c r="Y209" s="169"/>
      <c r="Z209" s="240"/>
      <c r="AA209" s="240"/>
      <c r="AB209" s="240"/>
      <c r="AC209" s="169"/>
      <c r="AD209" s="240"/>
      <c r="AE209" s="240"/>
      <c r="AF209" s="240"/>
      <c r="AG209" s="169"/>
      <c r="AH209" s="240"/>
      <c r="AI209" s="240"/>
      <c r="AJ209" s="240"/>
      <c r="AK209" s="169"/>
      <c r="AL209" s="240"/>
      <c r="AM209" s="240"/>
      <c r="AN209" s="240"/>
      <c r="AO209" s="169"/>
      <c r="AP209" s="240"/>
      <c r="AQ209" s="240"/>
      <c r="AR209" s="240"/>
      <c r="AS209" s="169"/>
      <c r="AT209" s="240"/>
      <c r="AU209" s="240"/>
      <c r="AV209" s="240"/>
      <c r="AW209" s="169"/>
      <c r="AX209" s="241"/>
      <c r="AY209" s="241"/>
      <c r="AZ209" s="241"/>
      <c r="BB209" s="241"/>
      <c r="BC209" s="241"/>
      <c r="BD209" s="241"/>
      <c r="BF209" s="241"/>
      <c r="BG209" s="241"/>
      <c r="BH209" s="241"/>
      <c r="BJ209" s="241"/>
      <c r="BK209" s="241"/>
      <c r="BL209" s="241"/>
      <c r="BN209" s="241"/>
      <c r="BO209" s="241"/>
      <c r="BP209" s="240"/>
    </row>
    <row r="210" spans="1:68" x14ac:dyDescent="0.2">
      <c r="A210" s="240"/>
      <c r="B210" s="240"/>
      <c r="C210" s="240"/>
      <c r="D210" s="240"/>
      <c r="E210" s="240"/>
      <c r="F210" s="240"/>
      <c r="G210" s="240"/>
      <c r="H210" s="169"/>
      <c r="J210" s="240"/>
      <c r="K210" s="240"/>
      <c r="L210" s="240"/>
      <c r="M210" s="169"/>
      <c r="N210" s="240"/>
      <c r="O210" s="240"/>
      <c r="P210" s="240"/>
      <c r="Q210" s="169"/>
      <c r="R210" s="240"/>
      <c r="S210" s="240"/>
      <c r="T210" s="240"/>
      <c r="U210" s="169"/>
      <c r="V210" s="240"/>
      <c r="W210" s="240"/>
      <c r="X210" s="240"/>
      <c r="Y210" s="169"/>
      <c r="Z210" s="240"/>
      <c r="AA210" s="240"/>
      <c r="AB210" s="240"/>
      <c r="AC210" s="169"/>
      <c r="AD210" s="240"/>
      <c r="AE210" s="240"/>
      <c r="AF210" s="240"/>
      <c r="AG210" s="169"/>
      <c r="AH210" s="240"/>
      <c r="AI210" s="240"/>
      <c r="AJ210" s="240"/>
      <c r="AK210" s="169"/>
      <c r="AL210" s="240"/>
      <c r="AM210" s="240"/>
      <c r="AN210" s="240"/>
      <c r="AO210" s="169"/>
      <c r="AP210" s="240"/>
      <c r="AQ210" s="240"/>
      <c r="AR210" s="240"/>
      <c r="AS210" s="169"/>
      <c r="AT210" s="240"/>
      <c r="AU210" s="240"/>
      <c r="AV210" s="240"/>
      <c r="AW210" s="169"/>
      <c r="AX210" s="241"/>
      <c r="AY210" s="241"/>
      <c r="AZ210" s="241"/>
      <c r="BB210" s="241"/>
      <c r="BC210" s="241"/>
      <c r="BD210" s="241"/>
      <c r="BF210" s="241"/>
      <c r="BG210" s="241"/>
      <c r="BH210" s="241"/>
      <c r="BJ210" s="241"/>
      <c r="BK210" s="241"/>
      <c r="BL210" s="241"/>
      <c r="BN210" s="241"/>
      <c r="BO210" s="241"/>
      <c r="BP210" s="240"/>
    </row>
    <row r="211" spans="1:68" x14ac:dyDescent="0.2">
      <c r="A211" s="240"/>
      <c r="B211" s="240"/>
      <c r="C211" s="240"/>
      <c r="D211" s="240"/>
      <c r="E211" s="240"/>
      <c r="F211" s="240"/>
      <c r="G211" s="240"/>
      <c r="H211" s="169"/>
      <c r="J211" s="240"/>
      <c r="K211" s="240"/>
      <c r="L211" s="240"/>
      <c r="M211" s="169"/>
      <c r="N211" s="240"/>
      <c r="O211" s="240"/>
      <c r="P211" s="240"/>
      <c r="Q211" s="169"/>
      <c r="R211" s="240"/>
      <c r="S211" s="240"/>
      <c r="T211" s="240"/>
      <c r="U211" s="169"/>
      <c r="V211" s="240"/>
      <c r="W211" s="240"/>
      <c r="X211" s="240"/>
      <c r="Y211" s="169"/>
      <c r="Z211" s="240"/>
      <c r="AA211" s="240"/>
      <c r="AB211" s="240"/>
      <c r="AC211" s="169"/>
      <c r="AD211" s="240"/>
      <c r="AE211" s="240"/>
      <c r="AF211" s="240"/>
      <c r="AG211" s="169"/>
      <c r="AH211" s="240"/>
      <c r="AI211" s="240"/>
      <c r="AJ211" s="240"/>
      <c r="AK211" s="169"/>
      <c r="AL211" s="240"/>
      <c r="AM211" s="240"/>
      <c r="AN211" s="240"/>
      <c r="AO211" s="169"/>
      <c r="AP211" s="240"/>
      <c r="AQ211" s="240"/>
      <c r="AR211" s="240"/>
      <c r="AS211" s="169"/>
      <c r="AT211" s="240"/>
      <c r="AU211" s="240"/>
      <c r="AV211" s="240"/>
      <c r="AW211" s="169"/>
      <c r="AX211" s="241"/>
      <c r="AY211" s="241"/>
      <c r="AZ211" s="241"/>
      <c r="BB211" s="241"/>
      <c r="BC211" s="241"/>
      <c r="BD211" s="241"/>
      <c r="BF211" s="241"/>
      <c r="BG211" s="241"/>
      <c r="BH211" s="241"/>
      <c r="BJ211" s="241"/>
      <c r="BK211" s="241"/>
      <c r="BL211" s="241"/>
      <c r="BN211" s="241"/>
      <c r="BO211" s="241"/>
      <c r="BP211" s="240"/>
    </row>
    <row r="212" spans="1:68" x14ac:dyDescent="0.2">
      <c r="A212" s="240"/>
      <c r="B212" s="240"/>
      <c r="C212" s="240"/>
      <c r="D212" s="240"/>
      <c r="E212" s="240"/>
      <c r="F212" s="240"/>
      <c r="G212" s="240"/>
      <c r="H212" s="169"/>
      <c r="J212" s="240"/>
      <c r="K212" s="240"/>
      <c r="L212" s="240"/>
      <c r="M212" s="169"/>
      <c r="N212" s="240"/>
      <c r="O212" s="240"/>
      <c r="P212" s="240"/>
      <c r="Q212" s="169"/>
      <c r="R212" s="240"/>
      <c r="S212" s="240"/>
      <c r="T212" s="240"/>
      <c r="U212" s="169"/>
      <c r="V212" s="240"/>
      <c r="W212" s="240"/>
      <c r="X212" s="240"/>
      <c r="Y212" s="169"/>
      <c r="Z212" s="240"/>
      <c r="AA212" s="240"/>
      <c r="AB212" s="240"/>
      <c r="AC212" s="169"/>
      <c r="AD212" s="240"/>
      <c r="AE212" s="240"/>
      <c r="AF212" s="240"/>
      <c r="AG212" s="169"/>
      <c r="AH212" s="240"/>
      <c r="AI212" s="240"/>
      <c r="AJ212" s="240"/>
      <c r="AK212" s="169"/>
      <c r="AL212" s="240"/>
      <c r="AM212" s="240"/>
      <c r="AN212" s="240"/>
      <c r="AO212" s="169"/>
      <c r="AP212" s="240"/>
      <c r="AQ212" s="240"/>
      <c r="AR212" s="240"/>
      <c r="AS212" s="169"/>
      <c r="AT212" s="240"/>
      <c r="AU212" s="240"/>
      <c r="AV212" s="240"/>
      <c r="AW212" s="169"/>
      <c r="AX212" s="241"/>
      <c r="AY212" s="241"/>
      <c r="AZ212" s="241"/>
      <c r="BB212" s="241"/>
      <c r="BC212" s="241"/>
      <c r="BD212" s="241"/>
      <c r="BF212" s="241"/>
      <c r="BG212" s="241"/>
      <c r="BH212" s="241"/>
      <c r="BJ212" s="241"/>
      <c r="BK212" s="241"/>
      <c r="BL212" s="241"/>
      <c r="BN212" s="241"/>
      <c r="BO212" s="241"/>
      <c r="BP212" s="240"/>
    </row>
    <row r="213" spans="1:68" x14ac:dyDescent="0.2">
      <c r="A213" s="240"/>
      <c r="B213" s="240"/>
      <c r="C213" s="240"/>
      <c r="D213" s="240"/>
      <c r="E213" s="240"/>
      <c r="F213" s="240"/>
      <c r="G213" s="240"/>
      <c r="H213" s="169"/>
      <c r="J213" s="240"/>
      <c r="K213" s="240"/>
      <c r="L213" s="240"/>
      <c r="M213" s="169"/>
      <c r="N213" s="240"/>
      <c r="O213" s="240"/>
      <c r="P213" s="240"/>
      <c r="Q213" s="169"/>
      <c r="R213" s="240"/>
      <c r="S213" s="240"/>
      <c r="T213" s="240"/>
      <c r="U213" s="169"/>
      <c r="V213" s="240"/>
      <c r="W213" s="240"/>
      <c r="X213" s="240"/>
      <c r="Y213" s="169"/>
      <c r="Z213" s="240"/>
      <c r="AA213" s="240"/>
      <c r="AB213" s="240"/>
      <c r="AC213" s="169"/>
      <c r="AD213" s="240"/>
      <c r="AE213" s="240"/>
      <c r="AF213" s="240"/>
      <c r="AG213" s="169"/>
      <c r="AH213" s="240"/>
      <c r="AI213" s="240"/>
      <c r="AJ213" s="240"/>
      <c r="AK213" s="169"/>
      <c r="AL213" s="240"/>
      <c r="AM213" s="240"/>
      <c r="AN213" s="240"/>
      <c r="AO213" s="169"/>
      <c r="AP213" s="240"/>
      <c r="AQ213" s="240"/>
      <c r="AR213" s="240"/>
      <c r="AS213" s="169"/>
      <c r="AT213" s="240"/>
      <c r="AU213" s="240"/>
      <c r="AV213" s="240"/>
      <c r="AW213" s="169"/>
      <c r="AX213" s="241"/>
      <c r="AY213" s="241"/>
      <c r="AZ213" s="241"/>
      <c r="BB213" s="241"/>
      <c r="BC213" s="241"/>
      <c r="BD213" s="241"/>
      <c r="BF213" s="241"/>
      <c r="BG213" s="241"/>
      <c r="BH213" s="241"/>
      <c r="BJ213" s="241"/>
      <c r="BK213" s="241"/>
      <c r="BL213" s="241"/>
      <c r="BN213" s="241"/>
      <c r="BO213" s="241"/>
      <c r="BP213" s="240"/>
    </row>
    <row r="214" spans="1:68" x14ac:dyDescent="0.2">
      <c r="A214" s="240"/>
      <c r="B214" s="240"/>
      <c r="C214" s="240"/>
      <c r="D214" s="240"/>
      <c r="E214" s="240"/>
      <c r="F214" s="240"/>
      <c r="G214" s="240"/>
      <c r="H214" s="169"/>
      <c r="J214" s="240"/>
      <c r="K214" s="240"/>
      <c r="L214" s="240"/>
      <c r="M214" s="169"/>
      <c r="N214" s="240"/>
      <c r="O214" s="240"/>
      <c r="P214" s="240"/>
      <c r="Q214" s="169"/>
      <c r="R214" s="240"/>
      <c r="S214" s="240"/>
      <c r="T214" s="240"/>
      <c r="U214" s="169"/>
      <c r="V214" s="240"/>
      <c r="W214" s="240"/>
      <c r="X214" s="240"/>
      <c r="Y214" s="169"/>
      <c r="Z214" s="240"/>
      <c r="AA214" s="240"/>
      <c r="AB214" s="240"/>
      <c r="AC214" s="169"/>
      <c r="AD214" s="240"/>
      <c r="AE214" s="240"/>
      <c r="AF214" s="240"/>
      <c r="AG214" s="169"/>
      <c r="AH214" s="240"/>
      <c r="AI214" s="240"/>
      <c r="AJ214" s="240"/>
      <c r="AK214" s="169"/>
      <c r="AL214" s="240"/>
      <c r="AM214" s="240"/>
      <c r="AN214" s="240"/>
      <c r="AO214" s="169"/>
      <c r="AP214" s="240"/>
      <c r="AQ214" s="240"/>
      <c r="AR214" s="240"/>
      <c r="AS214" s="169"/>
      <c r="AT214" s="240"/>
      <c r="AU214" s="240"/>
      <c r="AV214" s="240"/>
      <c r="AW214" s="169"/>
      <c r="AX214" s="241"/>
      <c r="AY214" s="241"/>
      <c r="AZ214" s="241"/>
      <c r="BB214" s="241"/>
      <c r="BC214" s="241"/>
      <c r="BD214" s="241"/>
      <c r="BF214" s="241"/>
      <c r="BG214" s="241"/>
      <c r="BH214" s="241"/>
      <c r="BJ214" s="241"/>
      <c r="BK214" s="241"/>
      <c r="BL214" s="241"/>
      <c r="BN214" s="241"/>
      <c r="BO214" s="241"/>
      <c r="BP214" s="240"/>
    </row>
    <row r="215" spans="1:68" x14ac:dyDescent="0.2">
      <c r="A215" s="240"/>
      <c r="B215" s="240"/>
      <c r="C215" s="240"/>
      <c r="D215" s="240"/>
      <c r="E215" s="240"/>
      <c r="F215" s="240"/>
      <c r="G215" s="240"/>
      <c r="H215" s="169"/>
      <c r="J215" s="240"/>
      <c r="K215" s="240"/>
      <c r="L215" s="240"/>
      <c r="M215" s="169"/>
      <c r="N215" s="240"/>
      <c r="O215" s="240"/>
      <c r="P215" s="240"/>
      <c r="Q215" s="169"/>
      <c r="R215" s="240"/>
      <c r="S215" s="240"/>
      <c r="T215" s="240"/>
      <c r="U215" s="169"/>
      <c r="V215" s="240"/>
      <c r="W215" s="240"/>
      <c r="X215" s="240"/>
      <c r="Y215" s="169"/>
      <c r="Z215" s="240"/>
      <c r="AA215" s="240"/>
      <c r="AB215" s="240"/>
      <c r="AC215" s="169"/>
      <c r="AD215" s="240"/>
      <c r="AE215" s="240"/>
      <c r="AF215" s="240"/>
      <c r="AG215" s="169"/>
      <c r="AH215" s="240"/>
      <c r="AI215" s="240"/>
      <c r="AJ215" s="240"/>
      <c r="AK215" s="169"/>
      <c r="AL215" s="240"/>
      <c r="AM215" s="240"/>
      <c r="AN215" s="240"/>
      <c r="AO215" s="169"/>
      <c r="AP215" s="240"/>
      <c r="AQ215" s="240"/>
      <c r="AR215" s="240"/>
      <c r="AS215" s="169"/>
      <c r="AT215" s="240"/>
      <c r="AU215" s="240"/>
      <c r="AV215" s="240"/>
      <c r="AW215" s="169"/>
      <c r="AX215" s="241"/>
      <c r="AY215" s="241"/>
      <c r="AZ215" s="241"/>
      <c r="BB215" s="241"/>
      <c r="BC215" s="241"/>
      <c r="BD215" s="241"/>
      <c r="BF215" s="241"/>
      <c r="BG215" s="241"/>
      <c r="BH215" s="241"/>
      <c r="BJ215" s="241"/>
      <c r="BK215" s="241"/>
      <c r="BL215" s="241"/>
      <c r="BN215" s="241"/>
      <c r="BO215" s="241"/>
      <c r="BP215" s="240"/>
    </row>
    <row r="216" spans="1:68" x14ac:dyDescent="0.2">
      <c r="A216" s="240"/>
      <c r="B216" s="240"/>
      <c r="C216" s="240"/>
      <c r="D216" s="240"/>
      <c r="E216" s="240"/>
      <c r="F216" s="240"/>
      <c r="G216" s="240"/>
      <c r="H216" s="169"/>
      <c r="J216" s="240"/>
      <c r="K216" s="240"/>
      <c r="L216" s="240"/>
      <c r="M216" s="169"/>
      <c r="N216" s="240"/>
      <c r="O216" s="240"/>
      <c r="P216" s="240"/>
      <c r="Q216" s="169"/>
      <c r="R216" s="240"/>
      <c r="S216" s="240"/>
      <c r="T216" s="240"/>
      <c r="U216" s="169"/>
      <c r="V216" s="240"/>
      <c r="W216" s="240"/>
      <c r="X216" s="240"/>
      <c r="Y216" s="169"/>
      <c r="Z216" s="240"/>
      <c r="AA216" s="240"/>
      <c r="AB216" s="240"/>
      <c r="AC216" s="169"/>
      <c r="AD216" s="240"/>
      <c r="AE216" s="240"/>
      <c r="AF216" s="240"/>
      <c r="AG216" s="169"/>
      <c r="AH216" s="240"/>
      <c r="AI216" s="240"/>
      <c r="AJ216" s="240"/>
      <c r="AK216" s="169"/>
      <c r="AL216" s="240"/>
      <c r="AM216" s="240"/>
      <c r="AN216" s="240"/>
      <c r="AO216" s="169"/>
      <c r="AP216" s="240"/>
      <c r="AQ216" s="240"/>
      <c r="AR216" s="240"/>
      <c r="AS216" s="169"/>
      <c r="AT216" s="240"/>
      <c r="AU216" s="240"/>
      <c r="AV216" s="240"/>
      <c r="AW216" s="169"/>
      <c r="AX216" s="241"/>
      <c r="AY216" s="241"/>
      <c r="AZ216" s="241"/>
      <c r="BB216" s="241"/>
      <c r="BC216" s="241"/>
      <c r="BD216" s="241"/>
      <c r="BF216" s="241"/>
      <c r="BG216" s="241"/>
      <c r="BH216" s="241"/>
      <c r="BJ216" s="241"/>
      <c r="BK216" s="241"/>
      <c r="BL216" s="241"/>
      <c r="BN216" s="241"/>
      <c r="BO216" s="241"/>
      <c r="BP216" s="240"/>
    </row>
    <row r="217" spans="1:68" x14ac:dyDescent="0.2">
      <c r="A217" s="240"/>
      <c r="B217" s="240"/>
      <c r="C217" s="240"/>
      <c r="D217" s="240"/>
      <c r="E217" s="240"/>
      <c r="F217" s="240"/>
      <c r="G217" s="240"/>
      <c r="H217" s="169"/>
      <c r="J217" s="240"/>
      <c r="K217" s="240"/>
      <c r="L217" s="240"/>
      <c r="M217" s="169"/>
      <c r="N217" s="240"/>
      <c r="O217" s="240"/>
      <c r="P217" s="240"/>
      <c r="Q217" s="169"/>
      <c r="R217" s="240"/>
      <c r="S217" s="240"/>
      <c r="T217" s="240"/>
      <c r="U217" s="169"/>
      <c r="V217" s="240"/>
      <c r="W217" s="240"/>
      <c r="X217" s="240"/>
      <c r="Y217" s="169"/>
      <c r="Z217" s="240"/>
      <c r="AA217" s="240"/>
      <c r="AB217" s="240"/>
      <c r="AC217" s="169"/>
      <c r="AD217" s="240"/>
      <c r="AE217" s="240"/>
      <c r="AF217" s="240"/>
      <c r="AG217" s="169"/>
      <c r="AH217" s="240"/>
      <c r="AI217" s="240"/>
      <c r="AJ217" s="240"/>
      <c r="AK217" s="169"/>
      <c r="AL217" s="240"/>
      <c r="AM217" s="240"/>
      <c r="AN217" s="240"/>
      <c r="AO217" s="169"/>
      <c r="AP217" s="240"/>
      <c r="AQ217" s="240"/>
      <c r="AR217" s="240"/>
      <c r="AS217" s="169"/>
      <c r="AT217" s="240"/>
      <c r="AU217" s="240"/>
      <c r="AV217" s="240"/>
      <c r="AW217" s="169"/>
      <c r="AX217" s="241"/>
      <c r="AY217" s="241"/>
      <c r="AZ217" s="241"/>
      <c r="BB217" s="241"/>
      <c r="BC217" s="241"/>
      <c r="BD217" s="241"/>
      <c r="BF217" s="241"/>
      <c r="BG217" s="241"/>
      <c r="BH217" s="241"/>
      <c r="BJ217" s="241"/>
      <c r="BK217" s="241"/>
      <c r="BL217" s="241"/>
      <c r="BN217" s="241"/>
      <c r="BO217" s="241"/>
      <c r="BP217" s="240"/>
    </row>
    <row r="218" spans="1:68" x14ac:dyDescent="0.2">
      <c r="A218" s="240"/>
      <c r="B218" s="240"/>
      <c r="C218" s="240"/>
      <c r="D218" s="240"/>
      <c r="E218" s="240"/>
      <c r="F218" s="240"/>
      <c r="G218" s="240"/>
      <c r="H218" s="169"/>
      <c r="J218" s="240"/>
      <c r="K218" s="240"/>
      <c r="L218" s="240"/>
      <c r="M218" s="169"/>
      <c r="N218" s="240"/>
      <c r="O218" s="240"/>
      <c r="P218" s="240"/>
      <c r="Q218" s="169"/>
      <c r="R218" s="240"/>
      <c r="S218" s="240"/>
      <c r="T218" s="240"/>
      <c r="U218" s="169"/>
      <c r="V218" s="240"/>
      <c r="W218" s="240"/>
      <c r="X218" s="240"/>
      <c r="Y218" s="169"/>
      <c r="Z218" s="240"/>
      <c r="AA218" s="240"/>
      <c r="AB218" s="240"/>
      <c r="AC218" s="169"/>
      <c r="AD218" s="240"/>
      <c r="AE218" s="240"/>
      <c r="AF218" s="240"/>
      <c r="AG218" s="169"/>
      <c r="AH218" s="240"/>
      <c r="AI218" s="240"/>
      <c r="AJ218" s="240"/>
      <c r="AK218" s="169"/>
      <c r="AL218" s="240"/>
      <c r="AM218" s="240"/>
      <c r="AN218" s="240"/>
      <c r="AO218" s="169"/>
      <c r="AP218" s="240"/>
      <c r="AQ218" s="240"/>
      <c r="AR218" s="240"/>
      <c r="AS218" s="169"/>
      <c r="AT218" s="240"/>
      <c r="AU218" s="240"/>
      <c r="AV218" s="240"/>
      <c r="AW218" s="169"/>
      <c r="AX218" s="241"/>
      <c r="AY218" s="241"/>
      <c r="AZ218" s="241"/>
      <c r="BB218" s="241"/>
      <c r="BC218" s="241"/>
      <c r="BD218" s="241"/>
      <c r="BF218" s="241"/>
      <c r="BG218" s="241"/>
      <c r="BH218" s="241"/>
      <c r="BJ218" s="241"/>
      <c r="BK218" s="241"/>
      <c r="BL218" s="241"/>
      <c r="BN218" s="241"/>
      <c r="BO218" s="241"/>
      <c r="BP218" s="240"/>
    </row>
    <row r="219" spans="1:68" x14ac:dyDescent="0.2">
      <c r="A219" s="240"/>
      <c r="B219" s="240"/>
      <c r="C219" s="240"/>
      <c r="D219" s="240"/>
      <c r="E219" s="240"/>
      <c r="F219" s="240"/>
      <c r="G219" s="240"/>
      <c r="H219" s="169"/>
      <c r="J219" s="240"/>
      <c r="K219" s="240"/>
      <c r="L219" s="240"/>
      <c r="M219" s="169"/>
      <c r="N219" s="240"/>
      <c r="O219" s="240"/>
      <c r="P219" s="240"/>
      <c r="Q219" s="169"/>
      <c r="R219" s="240"/>
      <c r="S219" s="240"/>
      <c r="T219" s="240"/>
      <c r="U219" s="169"/>
      <c r="V219" s="240"/>
      <c r="W219" s="240"/>
      <c r="X219" s="240"/>
      <c r="Y219" s="169"/>
      <c r="Z219" s="240"/>
      <c r="AA219" s="240"/>
      <c r="AB219" s="240"/>
      <c r="AC219" s="169"/>
      <c r="AD219" s="240"/>
      <c r="AE219" s="240"/>
      <c r="AF219" s="240"/>
      <c r="AG219" s="169"/>
      <c r="AH219" s="240"/>
      <c r="AI219" s="240"/>
      <c r="AJ219" s="240"/>
      <c r="AK219" s="169"/>
      <c r="AL219" s="240"/>
      <c r="AM219" s="240"/>
      <c r="AN219" s="240"/>
      <c r="AO219" s="169"/>
      <c r="AP219" s="240"/>
      <c r="AQ219" s="240"/>
      <c r="AR219" s="240"/>
      <c r="AS219" s="169"/>
      <c r="AT219" s="240"/>
      <c r="AU219" s="240"/>
      <c r="AV219" s="240"/>
      <c r="AW219" s="169"/>
      <c r="AX219" s="241"/>
      <c r="AY219" s="241"/>
      <c r="AZ219" s="241"/>
      <c r="BB219" s="241"/>
      <c r="BC219" s="241"/>
      <c r="BD219" s="241"/>
      <c r="BF219" s="241"/>
      <c r="BG219" s="241"/>
      <c r="BH219" s="241"/>
      <c r="BJ219" s="241"/>
      <c r="BK219" s="241"/>
      <c r="BL219" s="241"/>
      <c r="BN219" s="241"/>
      <c r="BO219" s="241"/>
      <c r="BP219" s="240"/>
    </row>
    <row r="220" spans="1:68" x14ac:dyDescent="0.2">
      <c r="A220" s="240"/>
      <c r="B220" s="240"/>
      <c r="C220" s="240"/>
      <c r="D220" s="240"/>
      <c r="E220" s="240"/>
      <c r="F220" s="240"/>
      <c r="G220" s="240"/>
      <c r="H220" s="169"/>
      <c r="J220" s="240"/>
      <c r="K220" s="240"/>
      <c r="L220" s="240"/>
      <c r="M220" s="169"/>
      <c r="N220" s="240"/>
      <c r="O220" s="240"/>
      <c r="P220" s="240"/>
      <c r="Q220" s="169"/>
      <c r="R220" s="240"/>
      <c r="S220" s="240"/>
      <c r="T220" s="240"/>
      <c r="U220" s="169"/>
      <c r="V220" s="240"/>
      <c r="W220" s="240"/>
      <c r="X220" s="240"/>
      <c r="Y220" s="169"/>
      <c r="Z220" s="240"/>
      <c r="AA220" s="240"/>
      <c r="AB220" s="240"/>
      <c r="AC220" s="169"/>
      <c r="AD220" s="240"/>
      <c r="AE220" s="240"/>
      <c r="AF220" s="240"/>
      <c r="AG220" s="169"/>
      <c r="AH220" s="240"/>
      <c r="AI220" s="240"/>
      <c r="AJ220" s="240"/>
      <c r="AK220" s="169"/>
      <c r="AL220" s="240"/>
      <c r="AM220" s="240"/>
      <c r="AN220" s="240"/>
      <c r="AO220" s="169"/>
      <c r="AP220" s="240"/>
      <c r="AQ220" s="240"/>
      <c r="AR220" s="240"/>
      <c r="AS220" s="169"/>
      <c r="AT220" s="240"/>
      <c r="AU220" s="240"/>
      <c r="AV220" s="240"/>
      <c r="AW220" s="169"/>
      <c r="AX220" s="241"/>
      <c r="AY220" s="241"/>
      <c r="AZ220" s="241"/>
      <c r="BB220" s="241"/>
      <c r="BC220" s="241"/>
      <c r="BD220" s="241"/>
      <c r="BF220" s="241"/>
      <c r="BG220" s="241"/>
      <c r="BH220" s="241"/>
      <c r="BJ220" s="241"/>
      <c r="BK220" s="241"/>
      <c r="BL220" s="241"/>
      <c r="BN220" s="241"/>
      <c r="BO220" s="241"/>
      <c r="BP220" s="240"/>
    </row>
    <row r="221" spans="1:68" x14ac:dyDescent="0.2">
      <c r="A221" s="240"/>
      <c r="B221" s="240"/>
      <c r="C221" s="240"/>
      <c r="D221" s="240"/>
      <c r="E221" s="240"/>
      <c r="F221" s="240"/>
      <c r="G221" s="240"/>
      <c r="H221" s="169"/>
      <c r="J221" s="240"/>
      <c r="K221" s="240"/>
      <c r="L221" s="240"/>
      <c r="M221" s="169"/>
      <c r="N221" s="240"/>
      <c r="O221" s="240"/>
      <c r="P221" s="240"/>
      <c r="Q221" s="169"/>
      <c r="R221" s="240"/>
      <c r="S221" s="240"/>
      <c r="T221" s="240"/>
      <c r="U221" s="169"/>
      <c r="V221" s="240"/>
      <c r="W221" s="240"/>
      <c r="X221" s="240"/>
      <c r="Y221" s="169"/>
      <c r="Z221" s="240"/>
      <c r="AA221" s="240"/>
      <c r="AB221" s="240"/>
      <c r="AC221" s="169"/>
      <c r="AD221" s="240"/>
      <c r="AE221" s="240"/>
      <c r="AF221" s="240"/>
      <c r="AG221" s="169"/>
      <c r="AH221" s="240"/>
      <c r="AI221" s="240"/>
      <c r="AJ221" s="240"/>
      <c r="AK221" s="169"/>
      <c r="AL221" s="240"/>
      <c r="AM221" s="240"/>
      <c r="AN221" s="240"/>
      <c r="AO221" s="169"/>
      <c r="AP221" s="240"/>
      <c r="AQ221" s="240"/>
      <c r="AR221" s="240"/>
      <c r="AS221" s="169"/>
      <c r="AT221" s="240"/>
      <c r="AU221" s="240"/>
      <c r="AV221" s="240"/>
      <c r="AW221" s="169"/>
      <c r="AX221" s="241"/>
      <c r="AY221" s="241"/>
      <c r="AZ221" s="241"/>
      <c r="BB221" s="241"/>
      <c r="BC221" s="241"/>
      <c r="BD221" s="241"/>
      <c r="BF221" s="241"/>
      <c r="BG221" s="241"/>
      <c r="BH221" s="241"/>
      <c r="BJ221" s="241"/>
      <c r="BK221" s="241"/>
      <c r="BL221" s="241"/>
      <c r="BN221" s="241"/>
      <c r="BO221" s="241"/>
      <c r="BP221" s="240"/>
    </row>
    <row r="222" spans="1:68" x14ac:dyDescent="0.2">
      <c r="A222" s="240"/>
      <c r="B222" s="240"/>
      <c r="C222" s="240"/>
      <c r="D222" s="240"/>
      <c r="E222" s="240"/>
      <c r="F222" s="240"/>
      <c r="G222" s="240"/>
      <c r="H222" s="169"/>
      <c r="J222" s="240"/>
      <c r="K222" s="240"/>
      <c r="L222" s="240"/>
      <c r="M222" s="169"/>
      <c r="N222" s="240"/>
      <c r="O222" s="240"/>
      <c r="P222" s="240"/>
      <c r="Q222" s="169"/>
      <c r="R222" s="240"/>
      <c r="S222" s="240"/>
      <c r="T222" s="240"/>
      <c r="U222" s="169"/>
      <c r="V222" s="240"/>
      <c r="W222" s="240"/>
      <c r="X222" s="240"/>
      <c r="Y222" s="169"/>
      <c r="Z222" s="240"/>
      <c r="AA222" s="240"/>
      <c r="AB222" s="240"/>
      <c r="AC222" s="169"/>
      <c r="AD222" s="240"/>
      <c r="AE222" s="240"/>
      <c r="AF222" s="240"/>
      <c r="AG222" s="169"/>
      <c r="AH222" s="240"/>
      <c r="AI222" s="240"/>
      <c r="AJ222" s="240"/>
      <c r="AK222" s="169"/>
      <c r="AL222" s="240"/>
      <c r="AM222" s="240"/>
      <c r="AN222" s="240"/>
      <c r="AO222" s="169"/>
      <c r="AP222" s="240"/>
      <c r="AQ222" s="240"/>
      <c r="AR222" s="240"/>
      <c r="AS222" s="169"/>
      <c r="AT222" s="240"/>
      <c r="AU222" s="240"/>
      <c r="AV222" s="240"/>
      <c r="AW222" s="169"/>
      <c r="AX222" s="241"/>
      <c r="AY222" s="241"/>
      <c r="AZ222" s="241"/>
      <c r="BB222" s="241"/>
      <c r="BC222" s="241"/>
      <c r="BD222" s="241"/>
      <c r="BF222" s="241"/>
      <c r="BG222" s="241"/>
      <c r="BH222" s="241"/>
      <c r="BJ222" s="241"/>
      <c r="BK222" s="241"/>
      <c r="BL222" s="241"/>
      <c r="BN222" s="241"/>
      <c r="BO222" s="241"/>
      <c r="BP222" s="240"/>
    </row>
    <row r="223" spans="1:68" x14ac:dyDescent="0.2">
      <c r="A223" s="240"/>
      <c r="B223" s="240"/>
      <c r="C223" s="240"/>
      <c r="D223" s="240"/>
      <c r="E223" s="240"/>
      <c r="F223" s="240"/>
      <c r="G223" s="240"/>
      <c r="H223" s="169"/>
      <c r="J223" s="240"/>
      <c r="K223" s="240"/>
      <c r="L223" s="240"/>
      <c r="M223" s="169"/>
      <c r="N223" s="240"/>
      <c r="O223" s="240"/>
      <c r="P223" s="240"/>
      <c r="Q223" s="169"/>
      <c r="R223" s="240"/>
      <c r="S223" s="240"/>
      <c r="T223" s="240"/>
      <c r="U223" s="169"/>
      <c r="V223" s="240"/>
      <c r="W223" s="240"/>
      <c r="X223" s="240"/>
      <c r="Y223" s="169"/>
      <c r="Z223" s="240"/>
      <c r="AA223" s="240"/>
      <c r="AB223" s="240"/>
      <c r="AC223" s="169"/>
      <c r="AD223" s="240"/>
      <c r="AE223" s="240"/>
      <c r="AF223" s="240"/>
      <c r="AG223" s="169"/>
      <c r="AH223" s="240"/>
      <c r="AI223" s="240"/>
      <c r="AJ223" s="240"/>
      <c r="AK223" s="169"/>
      <c r="AL223" s="240"/>
      <c r="AM223" s="240"/>
      <c r="AN223" s="240"/>
      <c r="AO223" s="169"/>
      <c r="AP223" s="240"/>
      <c r="AQ223" s="240"/>
      <c r="AR223" s="240"/>
      <c r="AS223" s="169"/>
      <c r="AT223" s="240"/>
      <c r="AU223" s="240"/>
      <c r="AV223" s="240"/>
      <c r="AW223" s="169"/>
      <c r="AX223" s="241"/>
      <c r="AY223" s="241"/>
      <c r="AZ223" s="241"/>
      <c r="BB223" s="241"/>
      <c r="BC223" s="241"/>
      <c r="BD223" s="241"/>
      <c r="BF223" s="241"/>
      <c r="BG223" s="241"/>
      <c r="BH223" s="241"/>
      <c r="BJ223" s="241"/>
      <c r="BK223" s="241"/>
      <c r="BL223" s="241"/>
      <c r="BN223" s="241"/>
      <c r="BO223" s="241"/>
      <c r="BP223" s="240"/>
    </row>
    <row r="224" spans="1:68" x14ac:dyDescent="0.2">
      <c r="A224" s="240"/>
      <c r="B224" s="240"/>
      <c r="C224" s="240"/>
      <c r="D224" s="240"/>
      <c r="E224" s="240"/>
      <c r="F224" s="240"/>
      <c r="G224" s="240"/>
      <c r="H224" s="169"/>
      <c r="J224" s="240"/>
      <c r="K224" s="240"/>
      <c r="L224" s="240"/>
      <c r="M224" s="169"/>
      <c r="N224" s="240"/>
      <c r="O224" s="240"/>
      <c r="P224" s="240"/>
      <c r="Q224" s="169"/>
      <c r="R224" s="240"/>
      <c r="S224" s="240"/>
      <c r="T224" s="240"/>
      <c r="U224" s="169"/>
      <c r="V224" s="240"/>
      <c r="W224" s="240"/>
      <c r="X224" s="240"/>
      <c r="Y224" s="169"/>
      <c r="Z224" s="240"/>
      <c r="AA224" s="240"/>
      <c r="AB224" s="240"/>
      <c r="AC224" s="169"/>
      <c r="AD224" s="240"/>
      <c r="AE224" s="240"/>
      <c r="AF224" s="240"/>
      <c r="AG224" s="169"/>
      <c r="AH224" s="240"/>
      <c r="AI224" s="240"/>
      <c r="AJ224" s="240"/>
      <c r="AK224" s="169"/>
      <c r="AL224" s="240"/>
      <c r="AM224" s="240"/>
      <c r="AN224" s="240"/>
      <c r="AO224" s="169"/>
      <c r="AP224" s="240"/>
      <c r="AQ224" s="240"/>
      <c r="AR224" s="240"/>
      <c r="AS224" s="169"/>
      <c r="AT224" s="240"/>
      <c r="AU224" s="240"/>
      <c r="AV224" s="240"/>
      <c r="AW224" s="169"/>
      <c r="AX224" s="241"/>
      <c r="AY224" s="241"/>
      <c r="AZ224" s="241"/>
      <c r="BB224" s="241"/>
      <c r="BC224" s="241"/>
      <c r="BD224" s="241"/>
      <c r="BF224" s="241"/>
      <c r="BG224" s="241"/>
      <c r="BH224" s="241"/>
      <c r="BJ224" s="241"/>
      <c r="BK224" s="241"/>
      <c r="BL224" s="241"/>
      <c r="BN224" s="241"/>
      <c r="BO224" s="241"/>
      <c r="BP224" s="240"/>
    </row>
    <row r="225" spans="1:68" x14ac:dyDescent="0.2">
      <c r="A225" s="240"/>
      <c r="B225" s="240"/>
      <c r="C225" s="240"/>
      <c r="D225" s="240"/>
      <c r="E225" s="240"/>
      <c r="F225" s="240"/>
      <c r="G225" s="240"/>
      <c r="H225" s="169"/>
      <c r="J225" s="240"/>
      <c r="K225" s="240"/>
      <c r="L225" s="240"/>
      <c r="M225" s="169"/>
      <c r="N225" s="240"/>
      <c r="O225" s="240"/>
      <c r="P225" s="240"/>
      <c r="Q225" s="169"/>
      <c r="R225" s="240"/>
      <c r="S225" s="240"/>
      <c r="T225" s="240"/>
      <c r="U225" s="169"/>
      <c r="V225" s="240"/>
      <c r="W225" s="240"/>
      <c r="X225" s="240"/>
      <c r="Y225" s="169"/>
      <c r="Z225" s="240"/>
      <c r="AA225" s="240"/>
      <c r="AB225" s="240"/>
      <c r="AC225" s="169"/>
      <c r="AD225" s="240"/>
      <c r="AE225" s="240"/>
      <c r="AF225" s="240"/>
      <c r="AG225" s="169"/>
      <c r="AH225" s="240"/>
      <c r="AI225" s="240"/>
      <c r="AJ225" s="240"/>
      <c r="AK225" s="169"/>
      <c r="AL225" s="240"/>
      <c r="AM225" s="240"/>
      <c r="AN225" s="240"/>
      <c r="AO225" s="169"/>
      <c r="AP225" s="240"/>
      <c r="AQ225" s="240"/>
      <c r="AR225" s="240"/>
      <c r="AS225" s="169"/>
      <c r="AT225" s="240"/>
      <c r="AU225" s="240"/>
      <c r="AV225" s="240"/>
      <c r="AW225" s="169"/>
      <c r="AX225" s="241"/>
      <c r="AY225" s="241"/>
      <c r="AZ225" s="241"/>
      <c r="BB225" s="241"/>
      <c r="BC225" s="241"/>
      <c r="BD225" s="241"/>
      <c r="BF225" s="241"/>
      <c r="BG225" s="241"/>
      <c r="BH225" s="241"/>
      <c r="BJ225" s="241"/>
      <c r="BK225" s="241"/>
      <c r="BL225" s="241"/>
      <c r="BN225" s="241"/>
      <c r="BO225" s="241"/>
      <c r="BP225" s="240"/>
    </row>
    <row r="226" spans="1:68" x14ac:dyDescent="0.2">
      <c r="A226" s="240"/>
      <c r="B226" s="240"/>
      <c r="C226" s="240"/>
      <c r="D226" s="240"/>
      <c r="E226" s="240"/>
      <c r="F226" s="240"/>
      <c r="G226" s="240"/>
      <c r="H226" s="169"/>
      <c r="J226" s="240"/>
      <c r="K226" s="240"/>
      <c r="L226" s="240"/>
      <c r="M226" s="169"/>
      <c r="N226" s="240"/>
      <c r="O226" s="240"/>
      <c r="P226" s="240"/>
      <c r="Q226" s="169"/>
      <c r="R226" s="240"/>
      <c r="S226" s="240"/>
      <c r="T226" s="240"/>
      <c r="U226" s="169"/>
      <c r="V226" s="240"/>
      <c r="W226" s="240"/>
      <c r="X226" s="240"/>
      <c r="Y226" s="169"/>
      <c r="Z226" s="240"/>
      <c r="AA226" s="240"/>
      <c r="AB226" s="240"/>
      <c r="AC226" s="169"/>
      <c r="AD226" s="240"/>
      <c r="AE226" s="240"/>
      <c r="AF226" s="240"/>
      <c r="AG226" s="169"/>
      <c r="AH226" s="240"/>
      <c r="AI226" s="240"/>
      <c r="AJ226" s="240"/>
      <c r="AK226" s="169"/>
      <c r="AL226" s="240"/>
      <c r="AM226" s="240"/>
      <c r="AN226" s="240"/>
      <c r="AO226" s="169"/>
      <c r="AP226" s="240"/>
      <c r="AQ226" s="240"/>
      <c r="AR226" s="240"/>
      <c r="AS226" s="169"/>
      <c r="AT226" s="240"/>
      <c r="AU226" s="240"/>
      <c r="AV226" s="240"/>
      <c r="AW226" s="169"/>
      <c r="AX226" s="241"/>
      <c r="AY226" s="241"/>
      <c r="AZ226" s="241"/>
      <c r="BB226" s="241"/>
      <c r="BC226" s="241"/>
      <c r="BD226" s="241"/>
      <c r="BF226" s="241"/>
      <c r="BG226" s="241"/>
      <c r="BH226" s="241"/>
      <c r="BJ226" s="241"/>
      <c r="BK226" s="241"/>
      <c r="BL226" s="241"/>
      <c r="BN226" s="241"/>
      <c r="BO226" s="241"/>
      <c r="BP226" s="240"/>
    </row>
    <row r="227" spans="1:68" x14ac:dyDescent="0.2">
      <c r="A227" s="240"/>
      <c r="B227" s="240"/>
      <c r="C227" s="240"/>
      <c r="D227" s="240"/>
      <c r="E227" s="240"/>
      <c r="F227" s="240"/>
      <c r="G227" s="240"/>
      <c r="H227" s="169"/>
      <c r="J227" s="240"/>
      <c r="K227" s="240"/>
      <c r="L227" s="240"/>
      <c r="M227" s="169"/>
      <c r="N227" s="240"/>
      <c r="O227" s="240"/>
      <c r="P227" s="240"/>
      <c r="Q227" s="169"/>
      <c r="R227" s="240"/>
      <c r="S227" s="240"/>
      <c r="T227" s="240"/>
      <c r="U227" s="169"/>
      <c r="V227" s="240"/>
      <c r="W227" s="240"/>
      <c r="X227" s="240"/>
      <c r="Y227" s="169"/>
      <c r="Z227" s="240"/>
      <c r="AA227" s="240"/>
      <c r="AB227" s="240"/>
      <c r="AC227" s="169"/>
      <c r="AD227" s="240"/>
      <c r="AE227" s="240"/>
      <c r="AF227" s="240"/>
      <c r="AG227" s="169"/>
      <c r="AH227" s="240"/>
      <c r="AI227" s="240"/>
      <c r="AJ227" s="240"/>
      <c r="AK227" s="169"/>
      <c r="AL227" s="240"/>
      <c r="AM227" s="240"/>
      <c r="AN227" s="240"/>
      <c r="AO227" s="169"/>
      <c r="AP227" s="240"/>
      <c r="AQ227" s="240"/>
      <c r="AR227" s="240"/>
      <c r="AS227" s="169"/>
      <c r="AT227" s="240"/>
      <c r="AU227" s="240"/>
      <c r="AV227" s="240"/>
      <c r="AW227" s="169"/>
      <c r="AX227" s="241"/>
      <c r="AY227" s="241"/>
      <c r="AZ227" s="241"/>
      <c r="BB227" s="241"/>
      <c r="BC227" s="241"/>
      <c r="BD227" s="241"/>
      <c r="BF227" s="241"/>
      <c r="BG227" s="241"/>
      <c r="BH227" s="241"/>
      <c r="BJ227" s="241"/>
      <c r="BK227" s="241"/>
      <c r="BL227" s="241"/>
      <c r="BN227" s="241"/>
      <c r="BO227" s="241"/>
      <c r="BP227" s="240"/>
    </row>
    <row r="228" spans="1:68" x14ac:dyDescent="0.2">
      <c r="A228" s="240"/>
      <c r="B228" s="240"/>
      <c r="C228" s="240"/>
      <c r="D228" s="240"/>
      <c r="E228" s="240"/>
      <c r="F228" s="240"/>
      <c r="G228" s="240"/>
      <c r="H228" s="169"/>
      <c r="J228" s="240"/>
      <c r="K228" s="240"/>
      <c r="L228" s="240"/>
      <c r="M228" s="169"/>
      <c r="N228" s="240"/>
      <c r="O228" s="240"/>
      <c r="P228" s="240"/>
      <c r="Q228" s="169"/>
      <c r="R228" s="240"/>
      <c r="S228" s="240"/>
      <c r="T228" s="240"/>
      <c r="U228" s="169"/>
      <c r="V228" s="240"/>
      <c r="W228" s="240"/>
      <c r="X228" s="240"/>
      <c r="Y228" s="169"/>
      <c r="Z228" s="240"/>
      <c r="AA228" s="240"/>
      <c r="AB228" s="240"/>
      <c r="AC228" s="169"/>
      <c r="AD228" s="240"/>
      <c r="AE228" s="240"/>
      <c r="AF228" s="240"/>
      <c r="AG228" s="169"/>
      <c r="AH228" s="240"/>
      <c r="AI228" s="240"/>
      <c r="AJ228" s="240"/>
      <c r="AK228" s="169"/>
      <c r="AL228" s="240"/>
      <c r="AM228" s="240"/>
      <c r="AN228" s="240"/>
      <c r="AO228" s="169"/>
      <c r="AP228" s="240"/>
      <c r="AQ228" s="240"/>
      <c r="AR228" s="240"/>
      <c r="AS228" s="169"/>
      <c r="AT228" s="240"/>
      <c r="AU228" s="240"/>
      <c r="AV228" s="240"/>
      <c r="AW228" s="169"/>
      <c r="AX228" s="241"/>
      <c r="AY228" s="241"/>
      <c r="AZ228" s="241"/>
      <c r="BB228" s="241"/>
      <c r="BC228" s="241"/>
      <c r="BD228" s="241"/>
      <c r="BF228" s="241"/>
      <c r="BG228" s="241"/>
      <c r="BH228" s="241"/>
      <c r="BJ228" s="241"/>
      <c r="BK228" s="241"/>
      <c r="BL228" s="241"/>
      <c r="BN228" s="241"/>
      <c r="BO228" s="241"/>
      <c r="BP228" s="240"/>
    </row>
    <row r="229" spans="1:68" x14ac:dyDescent="0.2">
      <c r="A229" s="240"/>
      <c r="B229" s="240"/>
      <c r="C229" s="240"/>
      <c r="D229" s="240"/>
      <c r="E229" s="240"/>
      <c r="F229" s="240"/>
      <c r="G229" s="240"/>
      <c r="H229" s="169"/>
      <c r="J229" s="240"/>
      <c r="K229" s="240"/>
      <c r="L229" s="240"/>
      <c r="M229" s="169"/>
      <c r="N229" s="240"/>
      <c r="O229" s="240"/>
      <c r="P229" s="240"/>
      <c r="Q229" s="169"/>
      <c r="R229" s="240"/>
      <c r="S229" s="240"/>
      <c r="T229" s="240"/>
      <c r="U229" s="169"/>
      <c r="V229" s="240"/>
      <c r="W229" s="240"/>
      <c r="X229" s="240"/>
      <c r="Y229" s="169"/>
      <c r="Z229" s="240"/>
      <c r="AA229" s="240"/>
      <c r="AB229" s="240"/>
      <c r="AC229" s="169"/>
      <c r="AD229" s="240"/>
      <c r="AE229" s="240"/>
      <c r="AF229" s="240"/>
      <c r="AG229" s="169"/>
      <c r="AH229" s="240"/>
      <c r="AI229" s="240"/>
      <c r="AJ229" s="240"/>
      <c r="AK229" s="169"/>
      <c r="AL229" s="240"/>
      <c r="AM229" s="240"/>
      <c r="AN229" s="240"/>
      <c r="AO229" s="169"/>
      <c r="AP229" s="240"/>
      <c r="AQ229" s="240"/>
      <c r="AR229" s="240"/>
      <c r="AS229" s="169"/>
      <c r="AT229" s="240"/>
      <c r="AU229" s="240"/>
      <c r="AV229" s="240"/>
      <c r="AW229" s="169"/>
      <c r="AX229" s="241"/>
      <c r="AY229" s="241"/>
      <c r="AZ229" s="241"/>
      <c r="BB229" s="241"/>
      <c r="BC229" s="241"/>
      <c r="BD229" s="241"/>
      <c r="BF229" s="241"/>
      <c r="BG229" s="241"/>
      <c r="BH229" s="241"/>
      <c r="BJ229" s="241"/>
      <c r="BK229" s="241"/>
      <c r="BL229" s="241"/>
      <c r="BN229" s="241"/>
      <c r="BO229" s="241"/>
      <c r="BP229" s="240"/>
    </row>
    <row r="230" spans="1:68" x14ac:dyDescent="0.2">
      <c r="A230" s="240"/>
      <c r="B230" s="240"/>
      <c r="C230" s="240"/>
      <c r="D230" s="240"/>
      <c r="E230" s="240"/>
      <c r="F230" s="240"/>
      <c r="G230" s="240"/>
      <c r="H230" s="169"/>
      <c r="J230" s="240"/>
      <c r="K230" s="240"/>
      <c r="L230" s="240"/>
      <c r="M230" s="169"/>
      <c r="N230" s="240"/>
      <c r="O230" s="240"/>
      <c r="P230" s="240"/>
      <c r="Q230" s="169"/>
      <c r="R230" s="240"/>
      <c r="S230" s="240"/>
      <c r="T230" s="240"/>
      <c r="U230" s="169"/>
      <c r="V230" s="240"/>
      <c r="W230" s="240"/>
      <c r="X230" s="240"/>
      <c r="Y230" s="169"/>
      <c r="Z230" s="240"/>
      <c r="AA230" s="240"/>
      <c r="AB230" s="240"/>
      <c r="AC230" s="169"/>
      <c r="AD230" s="240"/>
      <c r="AE230" s="240"/>
      <c r="AF230" s="240"/>
      <c r="AG230" s="169"/>
      <c r="AH230" s="240"/>
      <c r="AI230" s="240"/>
      <c r="AJ230" s="240"/>
      <c r="AK230" s="169"/>
      <c r="AL230" s="240"/>
      <c r="AM230" s="240"/>
      <c r="AN230" s="240"/>
      <c r="AO230" s="169"/>
      <c r="AP230" s="240"/>
      <c r="AQ230" s="240"/>
      <c r="AR230" s="240"/>
      <c r="AS230" s="169"/>
      <c r="AT230" s="240"/>
      <c r="AU230" s="240"/>
      <c r="AV230" s="240"/>
      <c r="AW230" s="169"/>
      <c r="AX230" s="241"/>
      <c r="AY230" s="241"/>
      <c r="AZ230" s="241"/>
      <c r="BB230" s="241"/>
      <c r="BC230" s="241"/>
      <c r="BD230" s="241"/>
      <c r="BF230" s="241"/>
      <c r="BG230" s="241"/>
      <c r="BH230" s="241"/>
      <c r="BJ230" s="241"/>
      <c r="BK230" s="241"/>
      <c r="BL230" s="241"/>
      <c r="BN230" s="241"/>
      <c r="BO230" s="241"/>
      <c r="BP230" s="240"/>
    </row>
    <row r="231" spans="1:68" x14ac:dyDescent="0.2">
      <c r="A231" s="240"/>
      <c r="B231" s="240"/>
      <c r="C231" s="240"/>
      <c r="D231" s="240"/>
      <c r="E231" s="240"/>
      <c r="F231" s="240"/>
      <c r="G231" s="240"/>
      <c r="H231" s="169"/>
      <c r="J231" s="240"/>
      <c r="K231" s="240"/>
      <c r="L231" s="240"/>
      <c r="M231" s="169"/>
      <c r="N231" s="240"/>
      <c r="O231" s="240"/>
      <c r="P231" s="240"/>
      <c r="Q231" s="169"/>
      <c r="R231" s="240"/>
      <c r="S231" s="240"/>
      <c r="T231" s="240"/>
      <c r="U231" s="169"/>
      <c r="V231" s="240"/>
      <c r="W231" s="240"/>
      <c r="X231" s="240"/>
      <c r="Y231" s="169"/>
      <c r="Z231" s="240"/>
      <c r="AA231" s="240"/>
      <c r="AB231" s="240"/>
      <c r="AC231" s="169"/>
      <c r="AD231" s="240"/>
      <c r="AE231" s="240"/>
      <c r="AF231" s="240"/>
      <c r="AG231" s="169"/>
      <c r="AH231" s="240"/>
      <c r="AI231" s="240"/>
      <c r="AJ231" s="240"/>
      <c r="AK231" s="169"/>
      <c r="AL231" s="240"/>
      <c r="AM231" s="240"/>
      <c r="AN231" s="240"/>
      <c r="AO231" s="169"/>
      <c r="AP231" s="240"/>
      <c r="AQ231" s="240"/>
      <c r="AR231" s="240"/>
      <c r="AS231" s="169"/>
      <c r="AT231" s="240"/>
      <c r="AU231" s="240"/>
      <c r="AV231" s="240"/>
      <c r="AW231" s="169"/>
      <c r="AX231" s="241"/>
      <c r="AY231" s="241"/>
      <c r="AZ231" s="241"/>
      <c r="BB231" s="241"/>
      <c r="BC231" s="241"/>
      <c r="BD231" s="241"/>
      <c r="BF231" s="241"/>
      <c r="BG231" s="241"/>
      <c r="BH231" s="241"/>
      <c r="BJ231" s="241"/>
      <c r="BK231" s="241"/>
      <c r="BL231" s="241"/>
      <c r="BN231" s="241"/>
      <c r="BO231" s="241"/>
      <c r="BP231" s="240"/>
    </row>
    <row r="232" spans="1:68" x14ac:dyDescent="0.2">
      <c r="A232" s="240"/>
      <c r="B232" s="240"/>
      <c r="C232" s="240"/>
      <c r="D232" s="240"/>
      <c r="E232" s="240"/>
      <c r="F232" s="240"/>
      <c r="G232" s="240"/>
      <c r="H232" s="169"/>
      <c r="J232" s="240"/>
      <c r="K232" s="240"/>
      <c r="L232" s="240"/>
      <c r="M232" s="169"/>
      <c r="N232" s="240"/>
      <c r="O232" s="240"/>
      <c r="P232" s="240"/>
      <c r="Q232" s="169"/>
      <c r="R232" s="240"/>
      <c r="S232" s="240"/>
      <c r="T232" s="240"/>
      <c r="U232" s="169"/>
      <c r="V232" s="240"/>
      <c r="W232" s="240"/>
      <c r="X232" s="240"/>
      <c r="Y232" s="169"/>
      <c r="Z232" s="240"/>
      <c r="AA232" s="240"/>
      <c r="AB232" s="240"/>
      <c r="AC232" s="169"/>
      <c r="AD232" s="240"/>
      <c r="AE232" s="240"/>
      <c r="AF232" s="240"/>
      <c r="AG232" s="169"/>
      <c r="AH232" s="240"/>
      <c r="AI232" s="240"/>
      <c r="AJ232" s="240"/>
      <c r="AK232" s="169"/>
      <c r="AL232" s="240"/>
      <c r="AM232" s="240"/>
      <c r="AN232" s="240"/>
      <c r="AO232" s="169"/>
      <c r="AP232" s="240"/>
      <c r="AQ232" s="240"/>
      <c r="AR232" s="240"/>
      <c r="AS232" s="169"/>
      <c r="AT232" s="240"/>
      <c r="AU232" s="240"/>
      <c r="AV232" s="240"/>
      <c r="AW232" s="169"/>
      <c r="AX232" s="241"/>
      <c r="AY232" s="241"/>
      <c r="AZ232" s="241"/>
      <c r="BB232" s="241"/>
      <c r="BC232" s="241"/>
      <c r="BD232" s="241"/>
      <c r="BF232" s="241"/>
      <c r="BG232" s="241"/>
      <c r="BH232" s="241"/>
      <c r="BJ232" s="241"/>
      <c r="BK232" s="241"/>
      <c r="BL232" s="241"/>
      <c r="BN232" s="241"/>
      <c r="BO232" s="241"/>
      <c r="BP232" s="240"/>
    </row>
    <row r="233" spans="1:68" x14ac:dyDescent="0.2">
      <c r="A233" s="240"/>
      <c r="B233" s="240"/>
      <c r="C233" s="240"/>
      <c r="D233" s="240"/>
      <c r="E233" s="240"/>
      <c r="F233" s="240"/>
      <c r="G233" s="240"/>
      <c r="H233" s="169"/>
      <c r="J233" s="240"/>
      <c r="K233" s="240"/>
      <c r="L233" s="240"/>
      <c r="M233" s="169"/>
      <c r="N233" s="240"/>
      <c r="O233" s="240"/>
      <c r="P233" s="240"/>
      <c r="Q233" s="169"/>
      <c r="R233" s="240"/>
      <c r="S233" s="240"/>
      <c r="T233" s="240"/>
      <c r="U233" s="169"/>
      <c r="V233" s="240"/>
      <c r="W233" s="240"/>
      <c r="X233" s="240"/>
      <c r="Y233" s="169"/>
      <c r="Z233" s="240"/>
      <c r="AA233" s="240"/>
      <c r="AB233" s="240"/>
      <c r="AC233" s="169"/>
      <c r="AD233" s="240"/>
      <c r="AE233" s="240"/>
      <c r="AF233" s="240"/>
      <c r="AG233" s="169"/>
      <c r="AH233" s="240"/>
      <c r="AI233" s="240"/>
      <c r="AJ233" s="240"/>
      <c r="AK233" s="169"/>
      <c r="AL233" s="240"/>
      <c r="AM233" s="240"/>
      <c r="AN233" s="240"/>
      <c r="AO233" s="169"/>
      <c r="AP233" s="240"/>
      <c r="AQ233" s="240"/>
      <c r="AR233" s="240"/>
      <c r="AS233" s="169"/>
      <c r="AT233" s="240"/>
      <c r="AU233" s="240"/>
      <c r="AV233" s="240"/>
      <c r="AW233" s="169"/>
      <c r="AX233" s="241"/>
      <c r="AY233" s="241"/>
      <c r="AZ233" s="241"/>
      <c r="BB233" s="241"/>
      <c r="BC233" s="241"/>
      <c r="BD233" s="241"/>
      <c r="BF233" s="241"/>
      <c r="BG233" s="241"/>
      <c r="BH233" s="241"/>
      <c r="BJ233" s="241"/>
      <c r="BK233" s="241"/>
      <c r="BL233" s="241"/>
      <c r="BN233" s="241"/>
      <c r="BO233" s="241"/>
      <c r="BP233" s="240"/>
    </row>
    <row r="234" spans="1:68" x14ac:dyDescent="0.2">
      <c r="A234" s="240"/>
      <c r="B234" s="240"/>
      <c r="C234" s="240"/>
      <c r="D234" s="240"/>
      <c r="E234" s="240"/>
      <c r="F234" s="240"/>
      <c r="G234" s="240"/>
      <c r="H234" s="169"/>
      <c r="J234" s="240"/>
      <c r="K234" s="240"/>
      <c r="L234" s="240"/>
      <c r="M234" s="169"/>
      <c r="N234" s="240"/>
      <c r="O234" s="240"/>
      <c r="P234" s="240"/>
      <c r="Q234" s="169"/>
      <c r="R234" s="240"/>
      <c r="S234" s="240"/>
      <c r="T234" s="240"/>
      <c r="U234" s="169"/>
      <c r="V234" s="240"/>
      <c r="W234" s="240"/>
      <c r="X234" s="240"/>
      <c r="Y234" s="169"/>
      <c r="Z234" s="240"/>
      <c r="AA234" s="240"/>
      <c r="AB234" s="240"/>
      <c r="AC234" s="169"/>
      <c r="AD234" s="240"/>
      <c r="AE234" s="240"/>
      <c r="AF234" s="240"/>
      <c r="AG234" s="169"/>
      <c r="AH234" s="240"/>
      <c r="AI234" s="240"/>
      <c r="AJ234" s="240"/>
      <c r="AK234" s="169"/>
      <c r="AL234" s="240"/>
      <c r="AM234" s="240"/>
      <c r="AN234" s="240"/>
      <c r="AO234" s="169"/>
      <c r="AP234" s="240"/>
      <c r="AQ234" s="240"/>
      <c r="AR234" s="240"/>
      <c r="AS234" s="169"/>
      <c r="AT234" s="240"/>
      <c r="AU234" s="240"/>
      <c r="AV234" s="240"/>
      <c r="AW234" s="169"/>
      <c r="AX234" s="241"/>
      <c r="AY234" s="241"/>
      <c r="AZ234" s="241"/>
      <c r="BB234" s="241"/>
      <c r="BC234" s="241"/>
      <c r="BD234" s="241"/>
      <c r="BF234" s="241"/>
      <c r="BG234" s="241"/>
      <c r="BH234" s="241"/>
      <c r="BJ234" s="241"/>
      <c r="BK234" s="241"/>
      <c r="BL234" s="241"/>
      <c r="BN234" s="241"/>
      <c r="BO234" s="241"/>
      <c r="BP234" s="240"/>
    </row>
    <row r="235" spans="1:68" x14ac:dyDescent="0.2">
      <c r="A235" s="240"/>
      <c r="B235" s="240"/>
      <c r="C235" s="240"/>
      <c r="D235" s="240"/>
      <c r="E235" s="240"/>
      <c r="F235" s="240"/>
      <c r="G235" s="240"/>
      <c r="H235" s="169"/>
      <c r="J235" s="240"/>
      <c r="K235" s="240"/>
      <c r="L235" s="240"/>
      <c r="M235" s="169"/>
      <c r="N235" s="240"/>
      <c r="O235" s="240"/>
      <c r="P235" s="240"/>
      <c r="Q235" s="169"/>
      <c r="R235" s="240"/>
      <c r="S235" s="240"/>
      <c r="T235" s="240"/>
      <c r="U235" s="169"/>
      <c r="V235" s="240"/>
      <c r="W235" s="240"/>
      <c r="X235" s="240"/>
      <c r="Y235" s="169"/>
      <c r="Z235" s="240"/>
      <c r="AA235" s="240"/>
      <c r="AB235" s="240"/>
      <c r="AC235" s="169"/>
      <c r="AD235" s="240"/>
      <c r="AE235" s="240"/>
      <c r="AF235" s="240"/>
      <c r="AG235" s="169"/>
      <c r="AH235" s="240"/>
      <c r="AI235" s="240"/>
      <c r="AJ235" s="240"/>
      <c r="AK235" s="169"/>
      <c r="AL235" s="240"/>
      <c r="AM235" s="240"/>
      <c r="AN235" s="240"/>
      <c r="AO235" s="169"/>
      <c r="AP235" s="240"/>
      <c r="AQ235" s="240"/>
      <c r="AR235" s="240"/>
      <c r="AS235" s="169"/>
      <c r="AT235" s="240"/>
      <c r="AU235" s="240"/>
      <c r="AV235" s="240"/>
      <c r="AW235" s="169"/>
      <c r="AX235" s="241"/>
      <c r="AY235" s="241"/>
      <c r="AZ235" s="241"/>
      <c r="BB235" s="241"/>
      <c r="BC235" s="241"/>
      <c r="BD235" s="241"/>
      <c r="BF235" s="241"/>
      <c r="BG235" s="241"/>
      <c r="BH235" s="241"/>
      <c r="BJ235" s="241"/>
      <c r="BK235" s="241"/>
      <c r="BL235" s="241"/>
      <c r="BN235" s="241"/>
      <c r="BO235" s="241"/>
      <c r="BP235" s="240"/>
    </row>
    <row r="236" spans="1:68" x14ac:dyDescent="0.2">
      <c r="A236" s="240"/>
      <c r="B236" s="240"/>
      <c r="C236" s="240"/>
      <c r="D236" s="240"/>
      <c r="E236" s="240"/>
      <c r="F236" s="240"/>
      <c r="G236" s="240"/>
      <c r="H236" s="169"/>
      <c r="J236" s="240"/>
      <c r="K236" s="240"/>
      <c r="L236" s="240"/>
      <c r="M236" s="169"/>
      <c r="N236" s="240"/>
      <c r="O236" s="240"/>
      <c r="P236" s="240"/>
      <c r="Q236" s="169"/>
      <c r="R236" s="240"/>
      <c r="S236" s="240"/>
      <c r="T236" s="240"/>
      <c r="U236" s="169"/>
      <c r="V236" s="240"/>
      <c r="W236" s="240"/>
      <c r="X236" s="240"/>
      <c r="Y236" s="169"/>
      <c r="Z236" s="240"/>
      <c r="AA236" s="240"/>
      <c r="AB236" s="240"/>
      <c r="AC236" s="169"/>
      <c r="AD236" s="240"/>
      <c r="AE236" s="240"/>
      <c r="AF236" s="240"/>
      <c r="AG236" s="169"/>
      <c r="AH236" s="240"/>
      <c r="AI236" s="240"/>
      <c r="AJ236" s="240"/>
      <c r="AK236" s="169"/>
      <c r="AL236" s="240"/>
      <c r="AM236" s="240"/>
      <c r="AN236" s="240"/>
      <c r="AO236" s="169"/>
      <c r="AP236" s="240"/>
      <c r="AQ236" s="240"/>
      <c r="AR236" s="240"/>
      <c r="AS236" s="169"/>
      <c r="AT236" s="240"/>
      <c r="AU236" s="240"/>
      <c r="AV236" s="240"/>
      <c r="AW236" s="169"/>
      <c r="AX236" s="241"/>
      <c r="AY236" s="241"/>
      <c r="AZ236" s="241"/>
      <c r="BB236" s="241"/>
      <c r="BC236" s="241"/>
      <c r="BD236" s="241"/>
      <c r="BF236" s="241"/>
      <c r="BG236" s="241"/>
      <c r="BH236" s="241"/>
      <c r="BJ236" s="241"/>
      <c r="BK236" s="241"/>
      <c r="BL236" s="241"/>
      <c r="BN236" s="241"/>
      <c r="BO236" s="241"/>
      <c r="BP236" s="240"/>
    </row>
    <row r="237" spans="1:68" x14ac:dyDescent="0.2">
      <c r="A237" s="240"/>
      <c r="B237" s="240"/>
      <c r="C237" s="240"/>
      <c r="D237" s="240"/>
      <c r="E237" s="240"/>
      <c r="F237" s="240"/>
      <c r="G237" s="240"/>
      <c r="H237" s="169"/>
      <c r="J237" s="240"/>
      <c r="K237" s="240"/>
      <c r="L237" s="240"/>
      <c r="M237" s="169"/>
      <c r="N237" s="240"/>
      <c r="O237" s="240"/>
      <c r="P237" s="240"/>
      <c r="Q237" s="169"/>
      <c r="R237" s="240"/>
      <c r="S237" s="240"/>
      <c r="T237" s="240"/>
      <c r="U237" s="169"/>
      <c r="V237" s="240"/>
      <c r="W237" s="240"/>
      <c r="X237" s="240"/>
      <c r="Y237" s="169"/>
      <c r="Z237" s="240"/>
      <c r="AA237" s="240"/>
      <c r="AB237" s="240"/>
      <c r="AC237" s="169"/>
      <c r="AD237" s="240"/>
      <c r="AE237" s="240"/>
      <c r="AF237" s="240"/>
      <c r="AG237" s="169"/>
      <c r="AH237" s="240"/>
      <c r="AI237" s="240"/>
      <c r="AJ237" s="240"/>
      <c r="AK237" s="169"/>
      <c r="AL237" s="240"/>
      <c r="AM237" s="240"/>
      <c r="AN237" s="240"/>
      <c r="AO237" s="169"/>
      <c r="AP237" s="240"/>
      <c r="AQ237" s="240"/>
      <c r="AR237" s="240"/>
      <c r="AS237" s="169"/>
      <c r="AT237" s="240"/>
      <c r="AU237" s="240"/>
      <c r="AV237" s="240"/>
      <c r="AW237" s="169"/>
      <c r="AX237" s="241"/>
      <c r="AY237" s="241"/>
      <c r="AZ237" s="241"/>
      <c r="BB237" s="241"/>
      <c r="BC237" s="241"/>
      <c r="BD237" s="241"/>
      <c r="BF237" s="241"/>
      <c r="BG237" s="241"/>
      <c r="BH237" s="241"/>
      <c r="BJ237" s="241"/>
      <c r="BK237" s="241"/>
      <c r="BL237" s="241"/>
      <c r="BN237" s="241"/>
      <c r="BO237" s="241"/>
      <c r="BP237" s="240"/>
    </row>
    <row r="238" spans="1:68" x14ac:dyDescent="0.2">
      <c r="A238" s="240"/>
      <c r="B238" s="240"/>
      <c r="C238" s="240"/>
      <c r="D238" s="240"/>
      <c r="E238" s="240"/>
      <c r="F238" s="240"/>
      <c r="G238" s="240"/>
      <c r="H238" s="169"/>
      <c r="J238" s="240"/>
      <c r="K238" s="240"/>
      <c r="L238" s="240"/>
      <c r="M238" s="169"/>
      <c r="N238" s="240"/>
      <c r="O238" s="240"/>
      <c r="P238" s="240"/>
      <c r="Q238" s="169"/>
      <c r="R238" s="240"/>
      <c r="S238" s="240"/>
      <c r="T238" s="240"/>
      <c r="U238" s="169"/>
      <c r="V238" s="240"/>
      <c r="W238" s="240"/>
      <c r="X238" s="240"/>
      <c r="Y238" s="169"/>
      <c r="Z238" s="240"/>
      <c r="AA238" s="240"/>
      <c r="AB238" s="240"/>
      <c r="AC238" s="169"/>
      <c r="AD238" s="240"/>
      <c r="AE238" s="240"/>
      <c r="AF238" s="240"/>
      <c r="AG238" s="169"/>
      <c r="AH238" s="240"/>
      <c r="AI238" s="240"/>
      <c r="AJ238" s="240"/>
      <c r="AK238" s="169"/>
      <c r="AL238" s="240"/>
      <c r="AM238" s="240"/>
      <c r="AN238" s="240"/>
      <c r="AO238" s="169"/>
      <c r="AP238" s="240"/>
      <c r="AQ238" s="240"/>
      <c r="AR238" s="240"/>
      <c r="AS238" s="169"/>
      <c r="AT238" s="240"/>
      <c r="AU238" s="240"/>
      <c r="AV238" s="240"/>
      <c r="AW238" s="169"/>
      <c r="AX238" s="241"/>
      <c r="AY238" s="241"/>
      <c r="AZ238" s="241"/>
      <c r="BB238" s="241"/>
      <c r="BC238" s="241"/>
      <c r="BD238" s="241"/>
      <c r="BF238" s="241"/>
      <c r="BG238" s="241"/>
      <c r="BH238" s="241"/>
      <c r="BJ238" s="241"/>
      <c r="BK238" s="241"/>
      <c r="BL238" s="241"/>
      <c r="BN238" s="241"/>
      <c r="BO238" s="241"/>
      <c r="BP238" s="240"/>
    </row>
    <row r="239" spans="1:68" x14ac:dyDescent="0.2">
      <c r="A239" s="240"/>
      <c r="B239" s="240"/>
      <c r="C239" s="240"/>
      <c r="D239" s="240"/>
      <c r="E239" s="240"/>
      <c r="F239" s="240"/>
      <c r="G239" s="240"/>
      <c r="H239" s="169"/>
      <c r="J239" s="240"/>
      <c r="K239" s="240"/>
      <c r="L239" s="240"/>
      <c r="M239" s="169"/>
      <c r="N239" s="240"/>
      <c r="O239" s="240"/>
      <c r="P239" s="240"/>
      <c r="Q239" s="169"/>
      <c r="R239" s="240"/>
      <c r="S239" s="240"/>
      <c r="T239" s="240"/>
      <c r="U239" s="169"/>
      <c r="V239" s="240"/>
      <c r="W239" s="240"/>
      <c r="X239" s="240"/>
      <c r="Y239" s="169"/>
      <c r="Z239" s="240"/>
      <c r="AA239" s="240"/>
      <c r="AB239" s="240"/>
      <c r="AC239" s="169"/>
      <c r="AD239" s="240"/>
      <c r="AE239" s="240"/>
      <c r="AF239" s="240"/>
      <c r="AG239" s="169"/>
      <c r="AH239" s="240"/>
      <c r="AI239" s="240"/>
      <c r="AJ239" s="240"/>
      <c r="AK239" s="169"/>
      <c r="AL239" s="240"/>
      <c r="AM239" s="240"/>
      <c r="AN239" s="240"/>
      <c r="AO239" s="169"/>
      <c r="AP239" s="240"/>
      <c r="AQ239" s="240"/>
      <c r="AR239" s="240"/>
      <c r="AS239" s="169"/>
      <c r="AT239" s="240"/>
      <c r="AU239" s="240"/>
      <c r="AV239" s="240"/>
      <c r="AW239" s="169"/>
      <c r="AX239" s="241"/>
      <c r="AY239" s="241"/>
      <c r="AZ239" s="241"/>
      <c r="BB239" s="241"/>
      <c r="BC239" s="241"/>
      <c r="BD239" s="241"/>
      <c r="BF239" s="241"/>
      <c r="BG239" s="241"/>
      <c r="BH239" s="241"/>
      <c r="BJ239" s="241"/>
      <c r="BK239" s="241"/>
      <c r="BL239" s="241"/>
      <c r="BN239" s="241"/>
      <c r="BO239" s="241"/>
      <c r="BP239" s="240"/>
    </row>
    <row r="240" spans="1:68" x14ac:dyDescent="0.2">
      <c r="A240" s="240"/>
      <c r="B240" s="240"/>
      <c r="C240" s="240"/>
      <c r="D240" s="240"/>
      <c r="E240" s="240"/>
      <c r="F240" s="240"/>
      <c r="G240" s="240"/>
      <c r="H240" s="169"/>
      <c r="J240" s="240"/>
      <c r="K240" s="240"/>
      <c r="L240" s="240"/>
      <c r="M240" s="169"/>
      <c r="N240" s="240"/>
      <c r="O240" s="240"/>
      <c r="P240" s="240"/>
      <c r="Q240" s="169"/>
      <c r="R240" s="240"/>
      <c r="S240" s="240"/>
      <c r="T240" s="240"/>
      <c r="U240" s="169"/>
      <c r="V240" s="240"/>
      <c r="W240" s="240"/>
      <c r="X240" s="240"/>
      <c r="Y240" s="169"/>
      <c r="Z240" s="240"/>
      <c r="AA240" s="240"/>
      <c r="AB240" s="240"/>
      <c r="AC240" s="169"/>
      <c r="AD240" s="240"/>
      <c r="AE240" s="240"/>
      <c r="AF240" s="240"/>
      <c r="AG240" s="169"/>
      <c r="AH240" s="240"/>
      <c r="AI240" s="240"/>
      <c r="AJ240" s="240"/>
      <c r="AK240" s="169"/>
      <c r="AL240" s="240"/>
      <c r="AM240" s="240"/>
      <c r="AN240" s="240"/>
      <c r="AO240" s="169"/>
      <c r="AP240" s="240"/>
      <c r="AQ240" s="240"/>
      <c r="AR240" s="240"/>
      <c r="AS240" s="169"/>
      <c r="AT240" s="240"/>
      <c r="AU240" s="240"/>
      <c r="AV240" s="240"/>
      <c r="AW240" s="169"/>
      <c r="AX240" s="241"/>
      <c r="AY240" s="241"/>
      <c r="AZ240" s="241"/>
      <c r="BB240" s="241"/>
      <c r="BC240" s="241"/>
      <c r="BD240" s="241"/>
      <c r="BF240" s="241"/>
      <c r="BG240" s="241"/>
      <c r="BH240" s="241"/>
      <c r="BJ240" s="241"/>
      <c r="BK240" s="241"/>
      <c r="BL240" s="241"/>
      <c r="BN240" s="241"/>
      <c r="BO240" s="241"/>
      <c r="BP240" s="240"/>
    </row>
    <row r="241" spans="1:68" x14ac:dyDescent="0.2">
      <c r="A241" s="240"/>
      <c r="B241" s="240"/>
      <c r="C241" s="240"/>
      <c r="D241" s="240"/>
      <c r="E241" s="240"/>
      <c r="F241" s="240"/>
      <c r="G241" s="240"/>
      <c r="H241" s="169"/>
      <c r="J241" s="240"/>
      <c r="K241" s="240"/>
      <c r="L241" s="240"/>
      <c r="M241" s="169"/>
      <c r="N241" s="240"/>
      <c r="O241" s="240"/>
      <c r="P241" s="240"/>
      <c r="Q241" s="169"/>
      <c r="R241" s="240"/>
      <c r="S241" s="240"/>
      <c r="T241" s="240"/>
      <c r="U241" s="169"/>
      <c r="V241" s="240"/>
      <c r="W241" s="240"/>
      <c r="X241" s="240"/>
      <c r="Y241" s="169"/>
      <c r="Z241" s="240"/>
      <c r="AA241" s="240"/>
      <c r="AB241" s="240"/>
      <c r="AC241" s="169"/>
      <c r="AD241" s="240"/>
      <c r="AE241" s="240"/>
      <c r="AF241" s="240"/>
      <c r="AG241" s="169"/>
      <c r="AH241" s="240"/>
      <c r="AI241" s="240"/>
      <c r="AJ241" s="240"/>
      <c r="AK241" s="169"/>
      <c r="AL241" s="240"/>
      <c r="AM241" s="240"/>
      <c r="AN241" s="240"/>
      <c r="AO241" s="169"/>
      <c r="AP241" s="240"/>
      <c r="AQ241" s="240"/>
      <c r="AR241" s="240"/>
      <c r="AS241" s="169"/>
      <c r="AT241" s="240"/>
      <c r="AU241" s="240"/>
      <c r="AV241" s="240"/>
      <c r="AW241" s="169"/>
      <c r="AX241" s="241"/>
      <c r="AY241" s="241"/>
      <c r="AZ241" s="241"/>
      <c r="BB241" s="241"/>
      <c r="BC241" s="241"/>
      <c r="BD241" s="241"/>
      <c r="BF241" s="241"/>
      <c r="BG241" s="241"/>
      <c r="BH241" s="241"/>
      <c r="BJ241" s="241"/>
      <c r="BK241" s="241"/>
      <c r="BL241" s="241"/>
      <c r="BN241" s="241"/>
      <c r="BO241" s="241"/>
      <c r="BP241" s="240"/>
    </row>
    <row r="242" spans="1:68" x14ac:dyDescent="0.2">
      <c r="A242" s="240"/>
      <c r="B242" s="240"/>
      <c r="C242" s="240"/>
      <c r="D242" s="240"/>
      <c r="E242" s="240"/>
      <c r="F242" s="240"/>
      <c r="G242" s="240"/>
      <c r="H242" s="169"/>
      <c r="J242" s="240"/>
      <c r="K242" s="240"/>
      <c r="L242" s="240"/>
      <c r="M242" s="169"/>
      <c r="N242" s="240"/>
      <c r="O242" s="240"/>
      <c r="P242" s="240"/>
      <c r="Q242" s="169"/>
      <c r="R242" s="240"/>
      <c r="S242" s="240"/>
      <c r="T242" s="240"/>
      <c r="U242" s="169"/>
      <c r="V242" s="240"/>
      <c r="W242" s="240"/>
      <c r="X242" s="240"/>
      <c r="Y242" s="169"/>
      <c r="Z242" s="240"/>
      <c r="AA242" s="240"/>
      <c r="AB242" s="240"/>
      <c r="AC242" s="169"/>
      <c r="AD242" s="240"/>
      <c r="AE242" s="240"/>
      <c r="AF242" s="240"/>
      <c r="AG242" s="169"/>
      <c r="AH242" s="240"/>
      <c r="AI242" s="240"/>
      <c r="AJ242" s="240"/>
      <c r="AK242" s="169"/>
      <c r="AL242" s="240"/>
      <c r="AM242" s="240"/>
      <c r="AN242" s="240"/>
      <c r="AO242" s="169"/>
      <c r="AP242" s="240"/>
      <c r="AQ242" s="240"/>
      <c r="AR242" s="240"/>
      <c r="AS242" s="169"/>
      <c r="AT242" s="240"/>
      <c r="AU242" s="240"/>
      <c r="AV242" s="240"/>
      <c r="AW242" s="169"/>
      <c r="AX242" s="241"/>
      <c r="AY242" s="241"/>
      <c r="AZ242" s="241"/>
      <c r="BB242" s="241"/>
      <c r="BC242" s="241"/>
      <c r="BD242" s="241"/>
      <c r="BF242" s="241"/>
      <c r="BG242" s="241"/>
      <c r="BH242" s="241"/>
      <c r="BJ242" s="241"/>
      <c r="BK242" s="241"/>
      <c r="BL242" s="241"/>
      <c r="BN242" s="241"/>
      <c r="BO242" s="241"/>
      <c r="BP242" s="240"/>
    </row>
    <row r="243" spans="1:68" x14ac:dyDescent="0.2">
      <c r="A243" s="240"/>
      <c r="B243" s="240"/>
      <c r="C243" s="240"/>
      <c r="D243" s="240"/>
      <c r="E243" s="240"/>
      <c r="F243" s="240"/>
      <c r="G243" s="240"/>
      <c r="H243" s="169"/>
      <c r="J243" s="240"/>
      <c r="K243" s="240"/>
      <c r="L243" s="240"/>
      <c r="M243" s="169"/>
      <c r="N243" s="240"/>
      <c r="O243" s="240"/>
      <c r="P243" s="240"/>
      <c r="Q243" s="169"/>
      <c r="R243" s="240"/>
      <c r="S243" s="240"/>
      <c r="T243" s="240"/>
      <c r="U243" s="169"/>
      <c r="V243" s="240"/>
      <c r="W243" s="240"/>
      <c r="X243" s="240"/>
      <c r="Y243" s="169"/>
      <c r="Z243" s="240"/>
      <c r="AA243" s="240"/>
      <c r="AB243" s="240"/>
      <c r="AC243" s="169"/>
      <c r="AD243" s="240"/>
      <c r="AE243" s="240"/>
      <c r="AF243" s="240"/>
      <c r="AG243" s="169"/>
      <c r="AH243" s="240"/>
      <c r="AI243" s="240"/>
      <c r="AJ243" s="240"/>
      <c r="AK243" s="169"/>
      <c r="AL243" s="240"/>
      <c r="AM243" s="240"/>
      <c r="AN243" s="240"/>
      <c r="AO243" s="169"/>
      <c r="AP243" s="240"/>
      <c r="AQ243" s="240"/>
      <c r="AR243" s="240"/>
      <c r="AS243" s="169"/>
      <c r="AT243" s="240"/>
      <c r="AU243" s="240"/>
      <c r="AV243" s="240"/>
      <c r="AW243" s="169"/>
      <c r="AX243" s="241"/>
      <c r="AY243" s="241"/>
      <c r="AZ243" s="241"/>
      <c r="BB243" s="241"/>
      <c r="BC243" s="241"/>
      <c r="BD243" s="241"/>
      <c r="BF243" s="241"/>
      <c r="BG243" s="241"/>
      <c r="BH243" s="241"/>
      <c r="BJ243" s="241"/>
      <c r="BK243" s="241"/>
      <c r="BL243" s="241"/>
      <c r="BN243" s="241"/>
      <c r="BO243" s="241"/>
      <c r="BP243" s="240"/>
    </row>
    <row r="244" spans="1:68" x14ac:dyDescent="0.2">
      <c r="A244" s="240"/>
      <c r="B244" s="240"/>
      <c r="C244" s="240"/>
      <c r="D244" s="240"/>
      <c r="E244" s="240"/>
      <c r="F244" s="240"/>
      <c r="G244" s="240"/>
      <c r="H244" s="169"/>
      <c r="J244" s="240"/>
      <c r="K244" s="240"/>
      <c r="L244" s="240"/>
      <c r="M244" s="169"/>
      <c r="N244" s="240"/>
      <c r="O244" s="240"/>
      <c r="P244" s="240"/>
      <c r="Q244" s="169"/>
      <c r="R244" s="240"/>
      <c r="S244" s="240"/>
      <c r="T244" s="240"/>
      <c r="U244" s="169"/>
      <c r="V244" s="240"/>
      <c r="W244" s="240"/>
      <c r="X244" s="240"/>
      <c r="Y244" s="169"/>
      <c r="Z244" s="240"/>
      <c r="AA244" s="240"/>
      <c r="AB244" s="240"/>
      <c r="AC244" s="169"/>
      <c r="AD244" s="240"/>
      <c r="AE244" s="240"/>
      <c r="AF244" s="240"/>
      <c r="AG244" s="169"/>
      <c r="AH244" s="240"/>
      <c r="AI244" s="240"/>
      <c r="AJ244" s="240"/>
      <c r="AK244" s="169"/>
      <c r="AL244" s="240"/>
      <c r="AM244" s="240"/>
      <c r="AN244" s="240"/>
      <c r="AO244" s="169"/>
      <c r="AP244" s="240"/>
      <c r="AQ244" s="240"/>
      <c r="AR244" s="240"/>
      <c r="AS244" s="169"/>
      <c r="AT244" s="240"/>
      <c r="AU244" s="240"/>
      <c r="AV244" s="240"/>
      <c r="AW244" s="169"/>
      <c r="AX244" s="241"/>
      <c r="AY244" s="241"/>
      <c r="AZ244" s="241"/>
      <c r="BB244" s="241"/>
      <c r="BC244" s="241"/>
      <c r="BD244" s="241"/>
      <c r="BF244" s="241"/>
      <c r="BG244" s="241"/>
      <c r="BH244" s="241"/>
      <c r="BJ244" s="241"/>
      <c r="BK244" s="241"/>
      <c r="BL244" s="241"/>
      <c r="BN244" s="241"/>
      <c r="BO244" s="241"/>
      <c r="BP244" s="240"/>
    </row>
    <row r="245" spans="1:68" x14ac:dyDescent="0.2">
      <c r="A245" s="240"/>
      <c r="B245" s="240"/>
      <c r="C245" s="240"/>
      <c r="D245" s="240"/>
      <c r="E245" s="240"/>
      <c r="F245" s="240"/>
      <c r="G245" s="240"/>
      <c r="H245" s="169"/>
      <c r="J245" s="240"/>
      <c r="K245" s="240"/>
      <c r="L245" s="240"/>
      <c r="M245" s="169"/>
      <c r="N245" s="240"/>
      <c r="O245" s="240"/>
      <c r="P245" s="240"/>
      <c r="Q245" s="169"/>
      <c r="R245" s="240"/>
      <c r="S245" s="240"/>
      <c r="T245" s="240"/>
      <c r="U245" s="169"/>
      <c r="V245" s="240"/>
      <c r="W245" s="240"/>
      <c r="X245" s="240"/>
      <c r="Y245" s="169"/>
      <c r="Z245" s="240"/>
      <c r="AA245" s="240"/>
      <c r="AB245" s="240"/>
      <c r="AC245" s="169"/>
      <c r="AD245" s="240"/>
      <c r="AE245" s="240"/>
      <c r="AF245" s="240"/>
      <c r="AG245" s="169"/>
      <c r="AH245" s="240"/>
      <c r="AI245" s="240"/>
      <c r="AJ245" s="240"/>
      <c r="AK245" s="169"/>
      <c r="AL245" s="240"/>
      <c r="AM245" s="240"/>
      <c r="AN245" s="240"/>
      <c r="AO245" s="169"/>
      <c r="AP245" s="240"/>
      <c r="AQ245" s="240"/>
      <c r="AR245" s="240"/>
      <c r="AS245" s="169"/>
      <c r="AT245" s="240"/>
      <c r="AU245" s="240"/>
      <c r="AV245" s="240"/>
      <c r="AW245" s="169"/>
      <c r="AX245" s="241"/>
      <c r="AY245" s="241"/>
      <c r="AZ245" s="241"/>
      <c r="BB245" s="241"/>
      <c r="BC245" s="241"/>
      <c r="BD245" s="241"/>
      <c r="BF245" s="241"/>
      <c r="BG245" s="241"/>
      <c r="BH245" s="241"/>
      <c r="BJ245" s="241"/>
      <c r="BK245" s="241"/>
      <c r="BL245" s="241"/>
      <c r="BN245" s="241"/>
      <c r="BO245" s="241"/>
      <c r="BP245" s="240"/>
    </row>
    <row r="246" spans="1:68" x14ac:dyDescent="0.2">
      <c r="A246" s="240"/>
      <c r="B246" s="240"/>
      <c r="C246" s="240"/>
      <c r="D246" s="240"/>
      <c r="E246" s="240"/>
      <c r="F246" s="240"/>
      <c r="G246" s="240"/>
      <c r="H246" s="169"/>
      <c r="J246" s="240"/>
      <c r="K246" s="240"/>
      <c r="L246" s="240"/>
      <c r="M246" s="169"/>
      <c r="N246" s="240"/>
      <c r="O246" s="240"/>
      <c r="P246" s="240"/>
      <c r="Q246" s="169"/>
      <c r="R246" s="240"/>
      <c r="S246" s="240"/>
      <c r="T246" s="240"/>
      <c r="U246" s="169"/>
      <c r="V246" s="240"/>
      <c r="W246" s="240"/>
      <c r="X246" s="240"/>
      <c r="Y246" s="169"/>
      <c r="Z246" s="240"/>
      <c r="AA246" s="240"/>
      <c r="AB246" s="240"/>
      <c r="AC246" s="169"/>
      <c r="AD246" s="240"/>
      <c r="AE246" s="240"/>
      <c r="AF246" s="240"/>
      <c r="AG246" s="169"/>
      <c r="AH246" s="240"/>
      <c r="AI246" s="240"/>
      <c r="AJ246" s="240"/>
      <c r="AK246" s="169"/>
      <c r="AL246" s="240"/>
      <c r="AM246" s="240"/>
      <c r="AN246" s="240"/>
      <c r="AO246" s="169"/>
      <c r="AP246" s="240"/>
      <c r="AQ246" s="240"/>
      <c r="AR246" s="240"/>
      <c r="AS246" s="169"/>
      <c r="AT246" s="240"/>
      <c r="AU246" s="240"/>
      <c r="AV246" s="240"/>
      <c r="AW246" s="169"/>
      <c r="AX246" s="241"/>
      <c r="AY246" s="241"/>
      <c r="AZ246" s="241"/>
      <c r="BB246" s="241"/>
      <c r="BC246" s="241"/>
      <c r="BD246" s="241"/>
      <c r="BF246" s="241"/>
      <c r="BG246" s="241"/>
      <c r="BH246" s="241"/>
      <c r="BJ246" s="241"/>
      <c r="BK246" s="241"/>
      <c r="BL246" s="241"/>
      <c r="BN246" s="241"/>
      <c r="BO246" s="241"/>
      <c r="BP246" s="240"/>
    </row>
    <row r="247" spans="1:68" x14ac:dyDescent="0.2">
      <c r="A247" s="240"/>
      <c r="B247" s="240"/>
      <c r="C247" s="240"/>
      <c r="D247" s="240"/>
      <c r="E247" s="240"/>
      <c r="F247" s="240"/>
      <c r="G247" s="240"/>
      <c r="H247" s="169"/>
      <c r="J247" s="240"/>
      <c r="K247" s="240"/>
      <c r="L247" s="240"/>
      <c r="M247" s="169"/>
      <c r="N247" s="240"/>
      <c r="O247" s="240"/>
      <c r="P247" s="240"/>
      <c r="Q247" s="169"/>
      <c r="R247" s="240"/>
      <c r="S247" s="240"/>
      <c r="T247" s="240"/>
      <c r="U247" s="169"/>
      <c r="V247" s="240"/>
      <c r="W247" s="240"/>
      <c r="X247" s="240"/>
      <c r="Y247" s="169"/>
      <c r="Z247" s="240"/>
      <c r="AA247" s="240"/>
      <c r="AB247" s="240"/>
      <c r="AC247" s="169"/>
      <c r="AD247" s="240"/>
      <c r="AE247" s="240"/>
      <c r="AF247" s="240"/>
      <c r="AG247" s="169"/>
      <c r="AH247" s="240"/>
      <c r="AI247" s="240"/>
      <c r="AJ247" s="240"/>
      <c r="AK247" s="169"/>
      <c r="AL247" s="240"/>
      <c r="AM247" s="240"/>
      <c r="AN247" s="240"/>
      <c r="AO247" s="169"/>
      <c r="AP247" s="240"/>
      <c r="AQ247" s="240"/>
      <c r="AR247" s="240"/>
      <c r="AS247" s="169"/>
      <c r="AT247" s="240"/>
      <c r="AU247" s="240"/>
      <c r="AV247" s="240"/>
      <c r="AW247" s="169"/>
      <c r="AX247" s="241"/>
      <c r="AY247" s="241"/>
      <c r="AZ247" s="241"/>
      <c r="BB247" s="241"/>
      <c r="BC247" s="241"/>
      <c r="BD247" s="241"/>
      <c r="BF247" s="241"/>
      <c r="BG247" s="241"/>
      <c r="BH247" s="241"/>
      <c r="BJ247" s="241"/>
      <c r="BK247" s="241"/>
      <c r="BL247" s="241"/>
      <c r="BN247" s="241"/>
      <c r="BO247" s="241"/>
      <c r="BP247" s="240"/>
    </row>
    <row r="248" spans="1:68" x14ac:dyDescent="0.2">
      <c r="A248" s="240"/>
      <c r="B248" s="240"/>
      <c r="C248" s="240"/>
      <c r="D248" s="240"/>
      <c r="E248" s="240"/>
      <c r="F248" s="240"/>
      <c r="G248" s="240"/>
      <c r="H248" s="169"/>
      <c r="J248" s="218"/>
      <c r="K248" s="218"/>
      <c r="L248" s="218"/>
      <c r="M248" s="169"/>
      <c r="N248" s="218"/>
      <c r="O248" s="218"/>
      <c r="P248" s="218"/>
      <c r="Q248" s="169"/>
      <c r="R248" s="218"/>
      <c r="S248" s="218"/>
      <c r="T248" s="218"/>
      <c r="U248" s="169"/>
      <c r="V248" s="218"/>
      <c r="W248" s="218"/>
      <c r="X248" s="218"/>
      <c r="Y248" s="169"/>
      <c r="Z248" s="218"/>
      <c r="AA248" s="218"/>
      <c r="AB248" s="218"/>
      <c r="AC248" s="169"/>
      <c r="AD248" s="218"/>
      <c r="AE248" s="218"/>
      <c r="AF248" s="218"/>
      <c r="AG248" s="169"/>
      <c r="AH248" s="218"/>
      <c r="AI248" s="218"/>
      <c r="AJ248" s="218"/>
      <c r="AK248" s="169"/>
      <c r="AL248" s="218"/>
      <c r="AM248" s="218"/>
      <c r="AN248" s="218"/>
      <c r="AO248" s="169"/>
      <c r="AP248" s="218"/>
      <c r="AQ248" s="218"/>
      <c r="AR248" s="218"/>
      <c r="AS248" s="169"/>
      <c r="AT248" s="218"/>
      <c r="AU248" s="218"/>
      <c r="AV248" s="218"/>
      <c r="AW248" s="169"/>
    </row>
    <row r="249" spans="1:68" x14ac:dyDescent="0.2">
      <c r="A249" s="240"/>
      <c r="B249" s="240"/>
      <c r="C249" s="240"/>
      <c r="D249" s="240"/>
      <c r="E249" s="240"/>
      <c r="F249" s="240"/>
      <c r="G249" s="240"/>
      <c r="H249" s="169"/>
      <c r="J249" s="218"/>
      <c r="K249" s="218"/>
      <c r="L249" s="218"/>
      <c r="M249" s="169"/>
      <c r="N249" s="218"/>
      <c r="O249" s="218"/>
      <c r="P249" s="218"/>
      <c r="Q249" s="169"/>
      <c r="R249" s="218"/>
      <c r="S249" s="218"/>
      <c r="T249" s="218"/>
      <c r="U249" s="169"/>
      <c r="V249" s="218"/>
      <c r="W249" s="218"/>
      <c r="X249" s="218"/>
      <c r="Y249" s="169"/>
      <c r="Z249" s="218"/>
      <c r="AA249" s="218"/>
      <c r="AB249" s="218"/>
      <c r="AC249" s="169"/>
      <c r="AD249" s="218"/>
      <c r="AE249" s="218"/>
      <c r="AF249" s="218"/>
      <c r="AG249" s="169"/>
      <c r="AH249" s="218"/>
      <c r="AI249" s="218"/>
      <c r="AJ249" s="218"/>
      <c r="AK249" s="169"/>
      <c r="AL249" s="218"/>
      <c r="AM249" s="218"/>
      <c r="AN249" s="218"/>
      <c r="AO249" s="169"/>
      <c r="AP249" s="218"/>
      <c r="AQ249" s="218"/>
      <c r="AR249" s="218"/>
      <c r="AS249" s="169"/>
      <c r="AT249" s="218"/>
      <c r="AU249" s="218"/>
      <c r="AV249" s="218"/>
      <c r="AW249" s="169"/>
    </row>
    <row r="250" spans="1:68" x14ac:dyDescent="0.2">
      <c r="A250" s="240"/>
      <c r="B250" s="240"/>
      <c r="C250" s="240"/>
      <c r="D250" s="240"/>
      <c r="E250" s="240"/>
      <c r="F250" s="240"/>
      <c r="G250" s="240"/>
      <c r="H250" s="169"/>
      <c r="J250" s="218"/>
      <c r="K250" s="218"/>
      <c r="L250" s="218"/>
      <c r="M250" s="169"/>
      <c r="N250" s="218"/>
      <c r="O250" s="218"/>
      <c r="P250" s="218"/>
      <c r="Q250" s="169"/>
      <c r="R250" s="218"/>
      <c r="S250" s="218"/>
      <c r="T250" s="218"/>
      <c r="U250" s="169"/>
      <c r="V250" s="218"/>
      <c r="W250" s="218"/>
      <c r="X250" s="218"/>
      <c r="Y250" s="169"/>
      <c r="Z250" s="218"/>
      <c r="AA250" s="218"/>
      <c r="AB250" s="218"/>
      <c r="AC250" s="169"/>
      <c r="AD250" s="218"/>
      <c r="AE250" s="218"/>
      <c r="AF250" s="218"/>
      <c r="AG250" s="169"/>
      <c r="AH250" s="218"/>
      <c r="AI250" s="218"/>
      <c r="AJ250" s="218"/>
      <c r="AK250" s="169"/>
      <c r="AL250" s="218"/>
      <c r="AM250" s="218"/>
      <c r="AN250" s="218"/>
      <c r="AO250" s="169"/>
      <c r="AP250" s="218"/>
      <c r="AQ250" s="218"/>
      <c r="AR250" s="218"/>
      <c r="AS250" s="169"/>
      <c r="AT250" s="218"/>
      <c r="AU250" s="218"/>
      <c r="AV250" s="218"/>
      <c r="AW250" s="169"/>
    </row>
    <row r="251" spans="1:68" x14ac:dyDescent="0.2">
      <c r="A251" s="240"/>
      <c r="B251" s="240"/>
      <c r="C251" s="240"/>
      <c r="D251" s="240"/>
      <c r="E251" s="240"/>
      <c r="F251" s="240"/>
      <c r="G251" s="240"/>
      <c r="H251" s="169"/>
      <c r="J251" s="218"/>
      <c r="K251" s="218"/>
      <c r="L251" s="218"/>
      <c r="M251" s="169"/>
      <c r="N251" s="218"/>
      <c r="O251" s="218"/>
      <c r="P251" s="218"/>
      <c r="Q251" s="169"/>
      <c r="R251" s="218"/>
      <c r="S251" s="218"/>
      <c r="T251" s="218"/>
      <c r="U251" s="169"/>
      <c r="V251" s="218"/>
      <c r="W251" s="218"/>
      <c r="X251" s="218"/>
      <c r="Y251" s="169"/>
      <c r="Z251" s="218"/>
      <c r="AA251" s="218"/>
      <c r="AB251" s="218"/>
      <c r="AC251" s="169"/>
      <c r="AD251" s="218"/>
      <c r="AE251" s="218"/>
      <c r="AF251" s="218"/>
      <c r="AG251" s="169"/>
      <c r="AH251" s="218"/>
      <c r="AI251" s="218"/>
      <c r="AJ251" s="218"/>
      <c r="AK251" s="169"/>
      <c r="AL251" s="218"/>
      <c r="AM251" s="218"/>
      <c r="AN251" s="218"/>
      <c r="AO251" s="169"/>
      <c r="AP251" s="218"/>
      <c r="AQ251" s="218"/>
      <c r="AR251" s="218"/>
      <c r="AS251" s="169"/>
      <c r="AT251" s="218"/>
      <c r="AU251" s="218"/>
      <c r="AV251" s="218"/>
      <c r="AW251" s="169"/>
    </row>
    <row r="252" spans="1:68" x14ac:dyDescent="0.2">
      <c r="A252" s="240"/>
      <c r="B252" s="240"/>
      <c r="C252" s="240"/>
      <c r="D252" s="240"/>
      <c r="E252" s="240"/>
      <c r="F252" s="240"/>
      <c r="G252" s="240"/>
      <c r="H252" s="169"/>
      <c r="J252" s="218"/>
      <c r="K252" s="218"/>
      <c r="L252" s="218"/>
      <c r="M252" s="169"/>
      <c r="N252" s="218"/>
      <c r="O252" s="218"/>
      <c r="P252" s="218"/>
      <c r="Q252" s="169"/>
      <c r="R252" s="218"/>
      <c r="S252" s="218"/>
      <c r="T252" s="218"/>
      <c r="U252" s="169"/>
      <c r="V252" s="218"/>
      <c r="W252" s="218"/>
      <c r="X252" s="218"/>
      <c r="Y252" s="169"/>
      <c r="Z252" s="218"/>
      <c r="AA252" s="218"/>
      <c r="AB252" s="218"/>
      <c r="AC252" s="169"/>
      <c r="AD252" s="218"/>
      <c r="AE252" s="218"/>
      <c r="AF252" s="218"/>
      <c r="AG252" s="169"/>
      <c r="AH252" s="218"/>
      <c r="AI252" s="218"/>
      <c r="AJ252" s="218"/>
      <c r="AK252" s="169"/>
      <c r="AL252" s="218"/>
      <c r="AM252" s="218"/>
      <c r="AN252" s="218"/>
      <c r="AO252" s="169"/>
      <c r="AP252" s="218"/>
      <c r="AQ252" s="218"/>
      <c r="AR252" s="218"/>
      <c r="AS252" s="169"/>
      <c r="AT252" s="218"/>
      <c r="AU252" s="218"/>
      <c r="AV252" s="218"/>
      <c r="AW252" s="169"/>
    </row>
    <row r="253" spans="1:68" x14ac:dyDescent="0.2">
      <c r="A253" s="240"/>
      <c r="B253" s="240"/>
      <c r="C253" s="240"/>
      <c r="D253" s="240"/>
      <c r="E253" s="240"/>
      <c r="F253" s="240"/>
      <c r="G253" s="240"/>
      <c r="H253" s="169"/>
      <c r="J253" s="218"/>
      <c r="K253" s="218"/>
      <c r="L253" s="218"/>
      <c r="M253" s="169"/>
      <c r="N253" s="218"/>
      <c r="O253" s="218"/>
      <c r="P253" s="218"/>
      <c r="Q253" s="169"/>
      <c r="R253" s="218"/>
      <c r="S253" s="218"/>
      <c r="T253" s="218"/>
      <c r="U253" s="169"/>
      <c r="V253" s="218"/>
      <c r="W253" s="218"/>
      <c r="X253" s="218"/>
      <c r="Y253" s="169"/>
      <c r="Z253" s="218"/>
      <c r="AA253" s="218"/>
      <c r="AB253" s="218"/>
      <c r="AC253" s="169"/>
      <c r="AD253" s="218"/>
      <c r="AE253" s="218"/>
      <c r="AF253" s="218"/>
      <c r="AG253" s="169"/>
      <c r="AH253" s="218"/>
      <c r="AI253" s="218"/>
      <c r="AJ253" s="218"/>
      <c r="AK253" s="169"/>
      <c r="AL253" s="218"/>
      <c r="AM253" s="218"/>
      <c r="AN253" s="218"/>
      <c r="AO253" s="169"/>
      <c r="AP253" s="218"/>
      <c r="AQ253" s="218"/>
      <c r="AR253" s="218"/>
      <c r="AS253" s="169"/>
      <c r="AT253" s="218"/>
      <c r="AU253" s="218"/>
      <c r="AV253" s="218"/>
      <c r="AW253" s="169"/>
    </row>
    <row r="254" spans="1:68" x14ac:dyDescent="0.2">
      <c r="A254" s="240"/>
      <c r="B254" s="240"/>
      <c r="C254" s="240"/>
      <c r="D254" s="240"/>
      <c r="E254" s="240"/>
      <c r="F254" s="240"/>
      <c r="G254" s="240"/>
      <c r="H254" s="169"/>
      <c r="J254" s="218"/>
      <c r="K254" s="218"/>
      <c r="L254" s="218"/>
      <c r="M254" s="169"/>
      <c r="N254" s="218"/>
      <c r="O254" s="218"/>
      <c r="P254" s="218"/>
      <c r="Q254" s="169"/>
      <c r="R254" s="218"/>
      <c r="S254" s="218"/>
      <c r="T254" s="218"/>
      <c r="U254" s="169"/>
      <c r="V254" s="218"/>
      <c r="W254" s="218"/>
      <c r="X254" s="218"/>
      <c r="Y254" s="169"/>
      <c r="Z254" s="218"/>
      <c r="AA254" s="218"/>
      <c r="AB254" s="218"/>
      <c r="AC254" s="169"/>
      <c r="AD254" s="218"/>
      <c r="AE254" s="218"/>
      <c r="AF254" s="218"/>
      <c r="AG254" s="169"/>
      <c r="AH254" s="218"/>
      <c r="AI254" s="218"/>
      <c r="AJ254" s="218"/>
      <c r="AK254" s="169"/>
      <c r="AL254" s="218"/>
      <c r="AM254" s="218"/>
      <c r="AN254" s="218"/>
      <c r="AO254" s="169"/>
      <c r="AP254" s="218"/>
      <c r="AQ254" s="218"/>
      <c r="AR254" s="218"/>
      <c r="AS254" s="169"/>
      <c r="AT254" s="218"/>
      <c r="AU254" s="218"/>
      <c r="AV254" s="218"/>
      <c r="AW254" s="169"/>
    </row>
    <row r="255" spans="1:68" x14ac:dyDescent="0.2">
      <c r="A255" s="240"/>
      <c r="B255" s="240"/>
      <c r="C255" s="240"/>
      <c r="D255" s="240"/>
      <c r="E255" s="240"/>
      <c r="F255" s="240"/>
      <c r="G255" s="240"/>
      <c r="H255" s="169"/>
      <c r="J255" s="218"/>
      <c r="K255" s="218"/>
      <c r="L255" s="218"/>
      <c r="M255" s="169"/>
      <c r="N255" s="218"/>
      <c r="O255" s="218"/>
      <c r="P255" s="218"/>
      <c r="Q255" s="169"/>
      <c r="R255" s="218"/>
      <c r="S255" s="218"/>
      <c r="T255" s="218"/>
      <c r="U255" s="169"/>
      <c r="V255" s="218"/>
      <c r="W255" s="218"/>
      <c r="X255" s="218"/>
      <c r="Y255" s="169"/>
      <c r="Z255" s="218"/>
      <c r="AA255" s="218"/>
      <c r="AB255" s="218"/>
      <c r="AC255" s="169"/>
      <c r="AD255" s="218"/>
      <c r="AE255" s="218"/>
      <c r="AF255" s="218"/>
      <c r="AG255" s="169"/>
      <c r="AH255" s="218"/>
      <c r="AI255" s="218"/>
      <c r="AJ255" s="218"/>
      <c r="AK255" s="169"/>
      <c r="AL255" s="218"/>
      <c r="AM255" s="218"/>
      <c r="AN255" s="218"/>
      <c r="AO255" s="169"/>
      <c r="AP255" s="218"/>
      <c r="AQ255" s="218"/>
      <c r="AR255" s="218"/>
      <c r="AS255" s="169"/>
      <c r="AT255" s="218"/>
      <c r="AU255" s="218"/>
      <c r="AV255" s="218"/>
      <c r="AW255" s="169"/>
    </row>
    <row r="256" spans="1:68" x14ac:dyDescent="0.2">
      <c r="A256" s="240"/>
      <c r="B256" s="240"/>
      <c r="C256" s="240"/>
      <c r="D256" s="240"/>
      <c r="E256" s="240"/>
      <c r="F256" s="240"/>
      <c r="G256" s="240"/>
      <c r="H256" s="169"/>
      <c r="J256" s="218"/>
      <c r="K256" s="218"/>
      <c r="L256" s="218"/>
      <c r="M256" s="169"/>
      <c r="N256" s="218"/>
      <c r="O256" s="218"/>
      <c r="P256" s="218"/>
      <c r="Q256" s="169"/>
      <c r="R256" s="218"/>
      <c r="S256" s="218"/>
      <c r="T256" s="218"/>
      <c r="U256" s="169"/>
      <c r="V256" s="218"/>
      <c r="W256" s="218"/>
      <c r="X256" s="218"/>
      <c r="Y256" s="169"/>
      <c r="Z256" s="218"/>
      <c r="AA256" s="218"/>
      <c r="AB256" s="218"/>
      <c r="AC256" s="169"/>
      <c r="AD256" s="218"/>
      <c r="AE256" s="218"/>
      <c r="AF256" s="218"/>
      <c r="AG256" s="169"/>
      <c r="AH256" s="218"/>
      <c r="AI256" s="218"/>
      <c r="AJ256" s="218"/>
      <c r="AK256" s="169"/>
      <c r="AL256" s="218"/>
      <c r="AM256" s="218"/>
      <c r="AN256" s="218"/>
      <c r="AO256" s="169"/>
      <c r="AP256" s="218"/>
      <c r="AQ256" s="218"/>
      <c r="AR256" s="218"/>
      <c r="AS256" s="169"/>
      <c r="AT256" s="218"/>
      <c r="AU256" s="218"/>
      <c r="AV256" s="218"/>
      <c r="AW256" s="169"/>
    </row>
    <row r="257" spans="1:49" x14ac:dyDescent="0.2">
      <c r="A257" s="240"/>
      <c r="B257" s="240"/>
      <c r="C257" s="240"/>
      <c r="D257" s="240"/>
      <c r="E257" s="240"/>
      <c r="F257" s="240"/>
      <c r="G257" s="240"/>
      <c r="H257" s="169"/>
      <c r="J257" s="218"/>
      <c r="K257" s="218"/>
      <c r="L257" s="218"/>
      <c r="M257" s="169"/>
      <c r="N257" s="218"/>
      <c r="O257" s="218"/>
      <c r="P257" s="218"/>
      <c r="Q257" s="169"/>
      <c r="R257" s="218"/>
      <c r="S257" s="218"/>
      <c r="T257" s="218"/>
      <c r="U257" s="169"/>
      <c r="V257" s="218"/>
      <c r="W257" s="218"/>
      <c r="X257" s="218"/>
      <c r="Y257" s="169"/>
      <c r="Z257" s="218"/>
      <c r="AA257" s="218"/>
      <c r="AB257" s="218"/>
      <c r="AC257" s="169"/>
      <c r="AD257" s="218"/>
      <c r="AE257" s="218"/>
      <c r="AF257" s="218"/>
      <c r="AG257" s="169"/>
      <c r="AH257" s="218"/>
      <c r="AI257" s="218"/>
      <c r="AJ257" s="218"/>
      <c r="AK257" s="169"/>
      <c r="AL257" s="218"/>
      <c r="AM257" s="218"/>
      <c r="AN257" s="218"/>
      <c r="AO257" s="169"/>
      <c r="AP257" s="218"/>
      <c r="AQ257" s="218"/>
      <c r="AR257" s="218"/>
      <c r="AS257" s="169"/>
      <c r="AT257" s="218"/>
      <c r="AU257" s="218"/>
      <c r="AV257" s="218"/>
      <c r="AW257" s="169"/>
    </row>
    <row r="258" spans="1:49" x14ac:dyDescent="0.2">
      <c r="A258" s="240"/>
      <c r="B258" s="240"/>
      <c r="C258" s="240"/>
      <c r="D258" s="240"/>
      <c r="E258" s="240"/>
      <c r="F258" s="240"/>
      <c r="G258" s="240"/>
      <c r="H258" s="169"/>
      <c r="J258" s="218"/>
      <c r="K258" s="218"/>
      <c r="L258" s="218"/>
      <c r="M258" s="169"/>
      <c r="N258" s="218"/>
      <c r="O258" s="218"/>
      <c r="P258" s="218"/>
      <c r="Q258" s="169"/>
      <c r="R258" s="218"/>
      <c r="S258" s="218"/>
      <c r="T258" s="218"/>
      <c r="U258" s="169"/>
      <c r="V258" s="218"/>
      <c r="W258" s="218"/>
      <c r="X258" s="218"/>
      <c r="Y258" s="169"/>
      <c r="Z258" s="218"/>
      <c r="AA258" s="218"/>
      <c r="AB258" s="218"/>
      <c r="AC258" s="169"/>
      <c r="AD258" s="218"/>
      <c r="AE258" s="218"/>
      <c r="AF258" s="218"/>
      <c r="AG258" s="169"/>
      <c r="AH258" s="218"/>
      <c r="AI258" s="218"/>
      <c r="AJ258" s="218"/>
      <c r="AK258" s="169"/>
      <c r="AL258" s="218"/>
      <c r="AM258" s="218"/>
      <c r="AN258" s="218"/>
      <c r="AO258" s="169"/>
      <c r="AP258" s="218"/>
      <c r="AQ258" s="218"/>
      <c r="AR258" s="218"/>
      <c r="AS258" s="169"/>
      <c r="AT258" s="218"/>
      <c r="AU258" s="218"/>
      <c r="AV258" s="218"/>
      <c r="AW258" s="169"/>
    </row>
    <row r="259" spans="1:49" x14ac:dyDescent="0.2">
      <c r="A259" s="240"/>
      <c r="B259" s="240"/>
      <c r="C259" s="240"/>
      <c r="D259" s="240"/>
      <c r="E259" s="240"/>
      <c r="F259" s="240"/>
      <c r="G259" s="240"/>
      <c r="H259" s="169"/>
      <c r="J259" s="218"/>
      <c r="K259" s="218"/>
      <c r="L259" s="218"/>
      <c r="M259" s="169"/>
      <c r="N259" s="218"/>
      <c r="O259" s="218"/>
      <c r="P259" s="218"/>
      <c r="Q259" s="169"/>
      <c r="R259" s="218"/>
      <c r="S259" s="218"/>
      <c r="T259" s="218"/>
      <c r="U259" s="169"/>
      <c r="V259" s="218"/>
      <c r="W259" s="218"/>
      <c r="X259" s="218"/>
      <c r="Y259" s="169"/>
      <c r="Z259" s="218"/>
      <c r="AA259" s="218"/>
      <c r="AB259" s="218"/>
      <c r="AC259" s="169"/>
      <c r="AD259" s="218"/>
      <c r="AE259" s="218"/>
      <c r="AF259" s="218"/>
      <c r="AG259" s="169"/>
      <c r="AH259" s="218"/>
      <c r="AI259" s="218"/>
      <c r="AJ259" s="218"/>
      <c r="AK259" s="169"/>
      <c r="AL259" s="218"/>
      <c r="AM259" s="218"/>
      <c r="AN259" s="218"/>
      <c r="AO259" s="169"/>
      <c r="AP259" s="218"/>
      <c r="AQ259" s="218"/>
      <c r="AR259" s="218"/>
      <c r="AS259" s="169"/>
      <c r="AT259" s="218"/>
      <c r="AU259" s="218"/>
      <c r="AV259" s="218"/>
      <c r="AW259" s="169"/>
    </row>
    <row r="260" spans="1:49" x14ac:dyDescent="0.2">
      <c r="A260" s="240"/>
      <c r="B260" s="240"/>
      <c r="C260" s="240"/>
      <c r="D260" s="240"/>
      <c r="E260" s="240"/>
      <c r="F260" s="240"/>
      <c r="G260" s="240"/>
      <c r="H260" s="169"/>
      <c r="J260" s="218"/>
      <c r="K260" s="218"/>
      <c r="L260" s="218"/>
      <c r="M260" s="169"/>
      <c r="N260" s="218"/>
      <c r="O260" s="218"/>
      <c r="P260" s="218"/>
      <c r="Q260" s="169"/>
      <c r="R260" s="218"/>
      <c r="S260" s="218"/>
      <c r="T260" s="218"/>
      <c r="U260" s="169"/>
      <c r="V260" s="218"/>
      <c r="W260" s="218"/>
      <c r="X260" s="218"/>
      <c r="Y260" s="169"/>
      <c r="Z260" s="218"/>
      <c r="AA260" s="218"/>
      <c r="AB260" s="218"/>
      <c r="AC260" s="169"/>
      <c r="AD260" s="218"/>
      <c r="AE260" s="218"/>
      <c r="AF260" s="218"/>
      <c r="AG260" s="169"/>
      <c r="AH260" s="218"/>
      <c r="AI260" s="218"/>
      <c r="AJ260" s="218"/>
      <c r="AK260" s="169"/>
      <c r="AL260" s="218"/>
      <c r="AM260" s="218"/>
      <c r="AN260" s="218"/>
      <c r="AO260" s="169"/>
      <c r="AP260" s="218"/>
      <c r="AQ260" s="218"/>
      <c r="AR260" s="218"/>
      <c r="AS260" s="169"/>
      <c r="AT260" s="218"/>
      <c r="AU260" s="218"/>
      <c r="AV260" s="218"/>
      <c r="AW260" s="169"/>
    </row>
    <row r="261" spans="1:49" x14ac:dyDescent="0.2">
      <c r="A261" s="240"/>
      <c r="B261" s="240"/>
      <c r="C261" s="240"/>
      <c r="D261" s="240"/>
      <c r="E261" s="240"/>
      <c r="F261" s="240"/>
      <c r="G261" s="240"/>
      <c r="H261" s="169"/>
      <c r="J261" s="218"/>
      <c r="K261" s="218"/>
      <c r="L261" s="218"/>
      <c r="M261" s="169"/>
      <c r="N261" s="218"/>
      <c r="O261" s="218"/>
      <c r="P261" s="218"/>
      <c r="Q261" s="169"/>
      <c r="R261" s="218"/>
      <c r="S261" s="218"/>
      <c r="T261" s="218"/>
      <c r="U261" s="169"/>
      <c r="V261" s="218"/>
      <c r="W261" s="218"/>
      <c r="X261" s="218"/>
      <c r="Y261" s="169"/>
      <c r="Z261" s="218"/>
      <c r="AA261" s="218"/>
      <c r="AB261" s="218"/>
      <c r="AC261" s="169"/>
      <c r="AD261" s="218"/>
      <c r="AE261" s="218"/>
      <c r="AF261" s="218"/>
      <c r="AG261" s="169"/>
      <c r="AH261" s="218"/>
      <c r="AI261" s="218"/>
      <c r="AJ261" s="218"/>
      <c r="AK261" s="169"/>
      <c r="AL261" s="218"/>
      <c r="AM261" s="218"/>
      <c r="AN261" s="218"/>
      <c r="AO261" s="169"/>
      <c r="AP261" s="218"/>
      <c r="AQ261" s="218"/>
      <c r="AR261" s="218"/>
      <c r="AS261" s="169"/>
      <c r="AT261" s="218"/>
      <c r="AU261" s="218"/>
      <c r="AV261" s="218"/>
      <c r="AW261" s="169"/>
    </row>
    <row r="262" spans="1:49" x14ac:dyDescent="0.2">
      <c r="A262" s="240"/>
      <c r="B262" s="240"/>
      <c r="C262" s="240"/>
      <c r="D262" s="240"/>
      <c r="E262" s="240"/>
      <c r="F262" s="240"/>
      <c r="G262" s="240"/>
      <c r="H262" s="169"/>
      <c r="J262" s="218"/>
      <c r="K262" s="218"/>
      <c r="L262" s="218"/>
      <c r="M262" s="169"/>
      <c r="N262" s="218"/>
      <c r="O262" s="218"/>
      <c r="P262" s="218"/>
      <c r="Q262" s="169"/>
      <c r="R262" s="218"/>
      <c r="S262" s="218"/>
      <c r="T262" s="218"/>
      <c r="U262" s="169"/>
      <c r="V262" s="218"/>
      <c r="W262" s="218"/>
      <c r="X262" s="218"/>
      <c r="Y262" s="169"/>
      <c r="Z262" s="218"/>
      <c r="AA262" s="218"/>
      <c r="AB262" s="218"/>
      <c r="AC262" s="169"/>
      <c r="AD262" s="218"/>
      <c r="AE262" s="218"/>
      <c r="AF262" s="218"/>
      <c r="AG262" s="169"/>
      <c r="AH262" s="218"/>
      <c r="AI262" s="218"/>
      <c r="AJ262" s="218"/>
      <c r="AK262" s="169"/>
      <c r="AL262" s="218"/>
      <c r="AM262" s="218"/>
      <c r="AN262" s="218"/>
      <c r="AO262" s="169"/>
      <c r="AP262" s="218"/>
      <c r="AQ262" s="218"/>
      <c r="AR262" s="218"/>
      <c r="AS262" s="169"/>
      <c r="AT262" s="218"/>
      <c r="AU262" s="218"/>
      <c r="AV262" s="218"/>
      <c r="AW262" s="169"/>
    </row>
    <row r="263" spans="1:49" x14ac:dyDescent="0.2">
      <c r="A263" s="240"/>
      <c r="B263" s="240"/>
      <c r="C263" s="240"/>
      <c r="D263" s="240"/>
      <c r="E263" s="240"/>
      <c r="F263" s="240"/>
      <c r="G263" s="240"/>
      <c r="H263" s="169"/>
      <c r="J263" s="218"/>
      <c r="K263" s="218"/>
      <c r="L263" s="218"/>
      <c r="M263" s="169"/>
      <c r="N263" s="218"/>
      <c r="O263" s="218"/>
      <c r="P263" s="218"/>
      <c r="Q263" s="169"/>
      <c r="R263" s="218"/>
      <c r="S263" s="218"/>
      <c r="T263" s="218"/>
      <c r="U263" s="169"/>
      <c r="V263" s="218"/>
      <c r="W263" s="218"/>
      <c r="X263" s="218"/>
      <c r="Y263" s="169"/>
      <c r="Z263" s="218"/>
      <c r="AA263" s="218"/>
      <c r="AB263" s="218"/>
      <c r="AC263" s="169"/>
      <c r="AD263" s="218"/>
      <c r="AE263" s="218"/>
      <c r="AF263" s="218"/>
      <c r="AG263" s="169"/>
      <c r="AH263" s="218"/>
      <c r="AI263" s="218"/>
      <c r="AJ263" s="218"/>
      <c r="AK263" s="169"/>
      <c r="AL263" s="218"/>
      <c r="AM263" s="218"/>
      <c r="AN263" s="218"/>
      <c r="AO263" s="169"/>
      <c r="AP263" s="218"/>
      <c r="AQ263" s="218"/>
      <c r="AR263" s="218"/>
      <c r="AS263" s="169"/>
      <c r="AT263" s="218"/>
      <c r="AU263" s="218"/>
      <c r="AV263" s="218"/>
      <c r="AW263" s="169"/>
    </row>
    <row r="264" spans="1:49" x14ac:dyDescent="0.2">
      <c r="A264" s="240"/>
      <c r="B264" s="240"/>
      <c r="C264" s="240"/>
      <c r="D264" s="240"/>
      <c r="E264" s="240"/>
      <c r="F264" s="240"/>
      <c r="G264" s="240"/>
      <c r="H264" s="169"/>
      <c r="J264" s="218"/>
      <c r="K264" s="218"/>
      <c r="L264" s="218"/>
      <c r="M264" s="169"/>
      <c r="N264" s="218"/>
      <c r="O264" s="218"/>
      <c r="P264" s="218"/>
      <c r="Q264" s="169"/>
      <c r="R264" s="218"/>
      <c r="S264" s="218"/>
      <c r="T264" s="218"/>
      <c r="U264" s="169"/>
      <c r="V264" s="218"/>
      <c r="W264" s="218"/>
      <c r="X264" s="218"/>
      <c r="Y264" s="169"/>
      <c r="Z264" s="218"/>
      <c r="AA264" s="218"/>
      <c r="AB264" s="218"/>
      <c r="AC264" s="169"/>
      <c r="AD264" s="218"/>
      <c r="AE264" s="218"/>
      <c r="AF264" s="218"/>
      <c r="AG264" s="169"/>
      <c r="AH264" s="218"/>
      <c r="AI264" s="218"/>
      <c r="AJ264" s="218"/>
      <c r="AK264" s="169"/>
      <c r="AL264" s="218"/>
      <c r="AM264" s="218"/>
      <c r="AN264" s="218"/>
      <c r="AO264" s="169"/>
      <c r="AP264" s="218"/>
      <c r="AQ264" s="218"/>
      <c r="AR264" s="218"/>
      <c r="AS264" s="169"/>
      <c r="AT264" s="218"/>
      <c r="AU264" s="218"/>
      <c r="AV264" s="218"/>
      <c r="AW264" s="169"/>
    </row>
    <row r="265" spans="1:49" x14ac:dyDescent="0.2">
      <c r="A265" s="240"/>
      <c r="B265" s="240"/>
      <c r="C265" s="240"/>
      <c r="D265" s="240"/>
      <c r="E265" s="240"/>
      <c r="F265" s="240"/>
      <c r="G265" s="240"/>
      <c r="H265" s="169"/>
      <c r="J265" s="218"/>
      <c r="K265" s="218"/>
      <c r="L265" s="218"/>
      <c r="M265" s="169"/>
      <c r="N265" s="218"/>
      <c r="O265" s="218"/>
      <c r="P265" s="218"/>
      <c r="Q265" s="169"/>
      <c r="R265" s="218"/>
      <c r="S265" s="218"/>
      <c r="T265" s="218"/>
      <c r="U265" s="169"/>
      <c r="V265" s="218"/>
      <c r="W265" s="218"/>
      <c r="X265" s="218"/>
      <c r="Y265" s="169"/>
      <c r="Z265" s="218"/>
      <c r="AA265" s="218"/>
      <c r="AB265" s="218"/>
      <c r="AC265" s="169"/>
      <c r="AD265" s="218"/>
      <c r="AE265" s="218"/>
      <c r="AF265" s="218"/>
      <c r="AG265" s="169"/>
      <c r="AH265" s="218"/>
      <c r="AI265" s="218"/>
      <c r="AJ265" s="218"/>
      <c r="AK265" s="169"/>
      <c r="AL265" s="218"/>
      <c r="AM265" s="218"/>
      <c r="AN265" s="218"/>
      <c r="AO265" s="169"/>
      <c r="AP265" s="218"/>
      <c r="AQ265" s="218"/>
      <c r="AR265" s="218"/>
      <c r="AS265" s="169"/>
      <c r="AT265" s="218"/>
      <c r="AU265" s="218"/>
      <c r="AV265" s="218"/>
      <c r="AW265" s="169"/>
    </row>
    <row r="266" spans="1:49" x14ac:dyDescent="0.2">
      <c r="A266" s="240"/>
      <c r="B266" s="240"/>
      <c r="C266" s="240"/>
      <c r="D266" s="240"/>
      <c r="E266" s="240"/>
      <c r="F266" s="240"/>
      <c r="G266" s="240"/>
      <c r="H266" s="169"/>
      <c r="J266" s="218"/>
      <c r="K266" s="218"/>
      <c r="L266" s="218"/>
      <c r="M266" s="169"/>
      <c r="N266" s="218"/>
      <c r="O266" s="218"/>
      <c r="P266" s="218"/>
      <c r="Q266" s="169"/>
      <c r="R266" s="218"/>
      <c r="S266" s="218"/>
      <c r="T266" s="218"/>
      <c r="U266" s="169"/>
      <c r="V266" s="218"/>
      <c r="W266" s="218"/>
      <c r="X266" s="218"/>
      <c r="Y266" s="169"/>
      <c r="Z266" s="218"/>
      <c r="AA266" s="218"/>
      <c r="AB266" s="218"/>
      <c r="AC266" s="169"/>
      <c r="AD266" s="218"/>
      <c r="AE266" s="218"/>
      <c r="AF266" s="218"/>
      <c r="AG266" s="169"/>
      <c r="AH266" s="218"/>
      <c r="AI266" s="218"/>
      <c r="AJ266" s="218"/>
      <c r="AK266" s="169"/>
      <c r="AL266" s="218"/>
      <c r="AM266" s="218"/>
      <c r="AN266" s="218"/>
      <c r="AO266" s="169"/>
      <c r="AP266" s="218"/>
      <c r="AQ266" s="218"/>
      <c r="AR266" s="218"/>
      <c r="AS266" s="169"/>
      <c r="AT266" s="218"/>
      <c r="AU266" s="218"/>
      <c r="AV266" s="218"/>
      <c r="AW266" s="169"/>
    </row>
    <row r="267" spans="1:49" x14ac:dyDescent="0.2">
      <c r="A267" s="240"/>
      <c r="B267" s="240"/>
      <c r="C267" s="240"/>
      <c r="D267" s="240"/>
      <c r="E267" s="240"/>
      <c r="F267" s="240"/>
      <c r="G267" s="240"/>
      <c r="H267" s="169"/>
      <c r="J267" s="218"/>
      <c r="K267" s="218"/>
      <c r="L267" s="218"/>
      <c r="M267" s="169"/>
      <c r="N267" s="218"/>
      <c r="O267" s="218"/>
      <c r="P267" s="218"/>
      <c r="Q267" s="169"/>
      <c r="R267" s="218"/>
      <c r="S267" s="218"/>
      <c r="T267" s="218"/>
      <c r="U267" s="169"/>
      <c r="V267" s="218"/>
      <c r="W267" s="218"/>
      <c r="X267" s="218"/>
      <c r="Y267" s="169"/>
      <c r="Z267" s="218"/>
      <c r="AA267" s="218"/>
      <c r="AB267" s="218"/>
      <c r="AC267" s="169"/>
      <c r="AD267" s="218"/>
      <c r="AE267" s="218"/>
      <c r="AF267" s="218"/>
      <c r="AG267" s="169"/>
      <c r="AH267" s="218"/>
      <c r="AI267" s="218"/>
      <c r="AJ267" s="218"/>
      <c r="AK267" s="169"/>
      <c r="AL267" s="218"/>
      <c r="AM267" s="218"/>
      <c r="AN267" s="218"/>
      <c r="AO267" s="169"/>
      <c r="AP267" s="218"/>
      <c r="AQ267" s="218"/>
      <c r="AR267" s="218"/>
      <c r="AS267" s="169"/>
      <c r="AT267" s="218"/>
      <c r="AU267" s="218"/>
      <c r="AV267" s="218"/>
      <c r="AW267" s="169"/>
    </row>
    <row r="268" spans="1:49" x14ac:dyDescent="0.2">
      <c r="A268" s="240"/>
      <c r="B268" s="240"/>
      <c r="C268" s="240"/>
      <c r="D268" s="240"/>
      <c r="E268" s="240"/>
      <c r="F268" s="240"/>
      <c r="G268" s="240"/>
      <c r="H268" s="169"/>
      <c r="J268" s="218"/>
      <c r="K268" s="218"/>
      <c r="L268" s="218"/>
      <c r="M268" s="169"/>
      <c r="N268" s="218"/>
      <c r="O268" s="218"/>
      <c r="P268" s="218"/>
      <c r="Q268" s="169"/>
      <c r="R268" s="218"/>
      <c r="S268" s="218"/>
      <c r="T268" s="218"/>
      <c r="U268" s="169"/>
      <c r="V268" s="218"/>
      <c r="W268" s="218"/>
      <c r="X268" s="218"/>
      <c r="Y268" s="169"/>
      <c r="Z268" s="218"/>
      <c r="AA268" s="218"/>
      <c r="AB268" s="218"/>
      <c r="AC268" s="169"/>
      <c r="AD268" s="218"/>
      <c r="AE268" s="218"/>
      <c r="AF268" s="218"/>
      <c r="AG268" s="169"/>
      <c r="AH268" s="218"/>
      <c r="AI268" s="218"/>
      <c r="AJ268" s="218"/>
      <c r="AK268" s="169"/>
      <c r="AL268" s="218"/>
      <c r="AM268" s="218"/>
      <c r="AN268" s="218"/>
      <c r="AO268" s="169"/>
      <c r="AP268" s="218"/>
      <c r="AQ268" s="218"/>
      <c r="AR268" s="218"/>
      <c r="AS268" s="169"/>
      <c r="AT268" s="218"/>
      <c r="AU268" s="218"/>
      <c r="AV268" s="218"/>
      <c r="AW268" s="169"/>
    </row>
    <row r="269" spans="1:49" x14ac:dyDescent="0.2">
      <c r="A269" s="240"/>
      <c r="B269" s="240"/>
      <c r="C269" s="240"/>
      <c r="D269" s="240"/>
      <c r="E269" s="240"/>
      <c r="F269" s="240"/>
      <c r="G269" s="240"/>
      <c r="H269" s="169"/>
      <c r="J269" s="218"/>
      <c r="K269" s="218"/>
      <c r="L269" s="218"/>
      <c r="M269" s="169"/>
      <c r="N269" s="218"/>
      <c r="O269" s="218"/>
      <c r="P269" s="218"/>
      <c r="Q269" s="169"/>
      <c r="R269" s="218"/>
      <c r="S269" s="218"/>
      <c r="T269" s="218"/>
      <c r="U269" s="169"/>
      <c r="V269" s="218"/>
      <c r="W269" s="218"/>
      <c r="X269" s="218"/>
      <c r="Y269" s="169"/>
      <c r="Z269" s="218"/>
      <c r="AA269" s="218"/>
      <c r="AB269" s="218"/>
      <c r="AC269" s="169"/>
      <c r="AD269" s="218"/>
      <c r="AE269" s="218"/>
      <c r="AF269" s="218"/>
      <c r="AG269" s="169"/>
      <c r="AH269" s="218"/>
      <c r="AI269" s="218"/>
      <c r="AJ269" s="218"/>
      <c r="AK269" s="169"/>
      <c r="AL269" s="218"/>
      <c r="AM269" s="218"/>
      <c r="AN269" s="218"/>
      <c r="AO269" s="169"/>
      <c r="AP269" s="218"/>
      <c r="AQ269" s="218"/>
      <c r="AR269" s="218"/>
      <c r="AS269" s="169"/>
      <c r="AT269" s="218"/>
      <c r="AU269" s="218"/>
      <c r="AV269" s="218"/>
      <c r="AW269" s="169"/>
    </row>
    <row r="270" spans="1:49" x14ac:dyDescent="0.2">
      <c r="A270" s="240"/>
      <c r="B270" s="240"/>
      <c r="C270" s="240"/>
      <c r="D270" s="240"/>
      <c r="E270" s="240"/>
      <c r="F270" s="240"/>
      <c r="G270" s="240"/>
      <c r="H270" s="169"/>
      <c r="J270" s="218"/>
      <c r="K270" s="218"/>
      <c r="L270" s="218"/>
      <c r="M270" s="169"/>
      <c r="N270" s="218"/>
      <c r="O270" s="218"/>
      <c r="P270" s="218"/>
      <c r="Q270" s="169"/>
      <c r="R270" s="218"/>
      <c r="S270" s="218"/>
      <c r="T270" s="218"/>
      <c r="U270" s="169"/>
      <c r="V270" s="218"/>
      <c r="W270" s="218"/>
      <c r="X270" s="218"/>
      <c r="Y270" s="169"/>
      <c r="Z270" s="218"/>
      <c r="AA270" s="218"/>
      <c r="AB270" s="218"/>
      <c r="AC270" s="169"/>
      <c r="AD270" s="218"/>
      <c r="AE270" s="218"/>
      <c r="AF270" s="218"/>
      <c r="AG270" s="169"/>
      <c r="AH270" s="218"/>
      <c r="AI270" s="218"/>
      <c r="AJ270" s="218"/>
      <c r="AK270" s="169"/>
      <c r="AL270" s="218"/>
      <c r="AM270" s="218"/>
      <c r="AN270" s="218"/>
      <c r="AO270" s="169"/>
      <c r="AP270" s="218"/>
      <c r="AQ270" s="218"/>
      <c r="AR270" s="218"/>
      <c r="AS270" s="169"/>
      <c r="AT270" s="218"/>
      <c r="AU270" s="218"/>
      <c r="AV270" s="218"/>
      <c r="AW270" s="169"/>
    </row>
    <row r="271" spans="1:49" x14ac:dyDescent="0.2">
      <c r="A271" s="240"/>
      <c r="B271" s="240"/>
      <c r="C271" s="240"/>
      <c r="D271" s="240"/>
      <c r="E271" s="240"/>
      <c r="F271" s="240"/>
      <c r="G271" s="240"/>
      <c r="H271" s="169"/>
      <c r="J271" s="218"/>
      <c r="K271" s="218"/>
      <c r="L271" s="218"/>
      <c r="M271" s="169"/>
      <c r="N271" s="218"/>
      <c r="O271" s="218"/>
      <c r="P271" s="218"/>
      <c r="Q271" s="169"/>
      <c r="R271" s="218"/>
      <c r="S271" s="218"/>
      <c r="T271" s="218"/>
      <c r="U271" s="169"/>
      <c r="V271" s="218"/>
      <c r="W271" s="218"/>
      <c r="X271" s="218"/>
      <c r="Y271" s="169"/>
      <c r="Z271" s="218"/>
      <c r="AA271" s="218"/>
      <c r="AB271" s="218"/>
      <c r="AC271" s="169"/>
      <c r="AD271" s="218"/>
      <c r="AE271" s="218"/>
      <c r="AF271" s="218"/>
      <c r="AG271" s="169"/>
      <c r="AH271" s="218"/>
      <c r="AI271" s="218"/>
      <c r="AJ271" s="218"/>
      <c r="AK271" s="169"/>
      <c r="AL271" s="218"/>
      <c r="AM271" s="218"/>
      <c r="AN271" s="218"/>
      <c r="AO271" s="169"/>
      <c r="AP271" s="218"/>
      <c r="AQ271" s="218"/>
      <c r="AR271" s="218"/>
      <c r="AS271" s="169"/>
      <c r="AT271" s="218"/>
      <c r="AU271" s="218"/>
      <c r="AV271" s="218"/>
      <c r="AW271" s="169"/>
    </row>
    <row r="272" spans="1:49" x14ac:dyDescent="0.2">
      <c r="A272" s="240"/>
      <c r="B272" s="240"/>
      <c r="C272" s="240"/>
      <c r="D272" s="240"/>
      <c r="E272" s="240"/>
      <c r="F272" s="240"/>
      <c r="G272" s="240"/>
      <c r="H272" s="169"/>
      <c r="J272" s="218"/>
      <c r="K272" s="218"/>
      <c r="L272" s="218"/>
      <c r="M272" s="169"/>
      <c r="N272" s="218"/>
      <c r="O272" s="218"/>
      <c r="P272" s="218"/>
      <c r="Q272" s="169"/>
      <c r="R272" s="218"/>
      <c r="S272" s="218"/>
      <c r="T272" s="218"/>
      <c r="U272" s="169"/>
      <c r="V272" s="218"/>
      <c r="W272" s="218"/>
      <c r="X272" s="218"/>
      <c r="Y272" s="169"/>
      <c r="Z272" s="218"/>
      <c r="AA272" s="218"/>
      <c r="AB272" s="218"/>
      <c r="AC272" s="169"/>
      <c r="AD272" s="218"/>
      <c r="AE272" s="218"/>
      <c r="AF272" s="218"/>
      <c r="AG272" s="169"/>
      <c r="AH272" s="218"/>
      <c r="AI272" s="218"/>
      <c r="AJ272" s="218"/>
      <c r="AK272" s="169"/>
      <c r="AL272" s="218"/>
      <c r="AM272" s="218"/>
      <c r="AN272" s="218"/>
      <c r="AO272" s="169"/>
      <c r="AP272" s="218"/>
      <c r="AQ272" s="218"/>
      <c r="AR272" s="218"/>
      <c r="AS272" s="169"/>
      <c r="AT272" s="218"/>
      <c r="AU272" s="218"/>
      <c r="AV272" s="218"/>
      <c r="AW272" s="169"/>
    </row>
    <row r="273" spans="1:49" x14ac:dyDescent="0.2">
      <c r="A273" s="240"/>
      <c r="B273" s="240"/>
      <c r="C273" s="240"/>
      <c r="D273" s="240"/>
      <c r="E273" s="240"/>
      <c r="F273" s="240"/>
      <c r="G273" s="240"/>
      <c r="H273" s="169"/>
      <c r="J273" s="218"/>
      <c r="K273" s="218"/>
      <c r="L273" s="218"/>
      <c r="M273" s="169"/>
      <c r="N273" s="218"/>
      <c r="O273" s="218"/>
      <c r="P273" s="218"/>
      <c r="Q273" s="169"/>
      <c r="R273" s="218"/>
      <c r="S273" s="218"/>
      <c r="T273" s="218"/>
      <c r="U273" s="169"/>
      <c r="V273" s="218"/>
      <c r="W273" s="218"/>
      <c r="X273" s="218"/>
      <c r="Y273" s="169"/>
      <c r="Z273" s="218"/>
      <c r="AA273" s="218"/>
      <c r="AB273" s="218"/>
      <c r="AC273" s="169"/>
      <c r="AD273" s="218"/>
      <c r="AE273" s="218"/>
      <c r="AF273" s="218"/>
      <c r="AG273" s="169"/>
      <c r="AH273" s="218"/>
      <c r="AI273" s="218"/>
      <c r="AJ273" s="218"/>
      <c r="AK273" s="169"/>
      <c r="AL273" s="218"/>
      <c r="AM273" s="218"/>
      <c r="AN273" s="218"/>
      <c r="AO273" s="169"/>
      <c r="AP273" s="218"/>
      <c r="AQ273" s="218"/>
      <c r="AR273" s="218"/>
      <c r="AS273" s="169"/>
      <c r="AT273" s="218"/>
      <c r="AU273" s="218"/>
      <c r="AV273" s="218"/>
      <c r="AW273" s="169"/>
    </row>
    <row r="274" spans="1:49" x14ac:dyDescent="0.2">
      <c r="A274" s="240"/>
      <c r="B274" s="240"/>
      <c r="C274" s="240"/>
      <c r="D274" s="240"/>
      <c r="E274" s="240"/>
      <c r="F274" s="240"/>
      <c r="G274" s="240"/>
      <c r="H274" s="169"/>
      <c r="J274" s="218"/>
      <c r="K274" s="218"/>
      <c r="L274" s="218"/>
      <c r="M274" s="169"/>
      <c r="N274" s="218"/>
      <c r="O274" s="218"/>
      <c r="P274" s="218"/>
      <c r="Q274" s="169"/>
      <c r="R274" s="218"/>
      <c r="S274" s="218"/>
      <c r="T274" s="218"/>
      <c r="U274" s="169"/>
      <c r="V274" s="218"/>
      <c r="W274" s="218"/>
      <c r="X274" s="218"/>
      <c r="Y274" s="169"/>
      <c r="Z274" s="218"/>
      <c r="AA274" s="218"/>
      <c r="AB274" s="218"/>
      <c r="AC274" s="169"/>
      <c r="AD274" s="218"/>
      <c r="AE274" s="218"/>
      <c r="AF274" s="218"/>
      <c r="AG274" s="169"/>
      <c r="AH274" s="218"/>
      <c r="AI274" s="218"/>
      <c r="AJ274" s="218"/>
      <c r="AK274" s="169"/>
      <c r="AL274" s="218"/>
      <c r="AM274" s="218"/>
      <c r="AN274" s="218"/>
      <c r="AO274" s="169"/>
      <c r="AP274" s="218"/>
      <c r="AQ274" s="218"/>
      <c r="AR274" s="218"/>
      <c r="AS274" s="169"/>
      <c r="AT274" s="218"/>
      <c r="AU274" s="218"/>
      <c r="AV274" s="218"/>
      <c r="AW274" s="169"/>
    </row>
    <row r="275" spans="1:49" x14ac:dyDescent="0.2">
      <c r="A275" s="240"/>
      <c r="B275" s="240"/>
      <c r="C275" s="240"/>
      <c r="D275" s="240"/>
      <c r="E275" s="240"/>
      <c r="F275" s="240"/>
      <c r="G275" s="240"/>
      <c r="H275" s="169"/>
      <c r="J275" s="218"/>
      <c r="K275" s="218"/>
      <c r="L275" s="218"/>
      <c r="M275" s="169"/>
      <c r="N275" s="218"/>
      <c r="O275" s="218"/>
      <c r="P275" s="218"/>
      <c r="Q275" s="169"/>
      <c r="R275" s="218"/>
      <c r="S275" s="218"/>
      <c r="T275" s="218"/>
      <c r="U275" s="169"/>
      <c r="V275" s="218"/>
      <c r="W275" s="218"/>
      <c r="X275" s="218"/>
      <c r="Y275" s="169"/>
      <c r="Z275" s="218"/>
      <c r="AA275" s="218"/>
      <c r="AB275" s="218"/>
      <c r="AC275" s="169"/>
      <c r="AD275" s="218"/>
      <c r="AE275" s="218"/>
      <c r="AF275" s="218"/>
      <c r="AG275" s="169"/>
      <c r="AH275" s="218"/>
      <c r="AI275" s="218"/>
      <c r="AJ275" s="218"/>
      <c r="AK275" s="169"/>
      <c r="AL275" s="218"/>
      <c r="AM275" s="218"/>
      <c r="AN275" s="218"/>
      <c r="AO275" s="169"/>
      <c r="AP275" s="218"/>
      <c r="AQ275" s="218"/>
      <c r="AR275" s="218"/>
      <c r="AS275" s="169"/>
      <c r="AT275" s="218"/>
      <c r="AU275" s="218"/>
      <c r="AV275" s="218"/>
      <c r="AW275" s="169"/>
    </row>
    <row r="276" spans="1:49" x14ac:dyDescent="0.2">
      <c r="A276" s="240"/>
      <c r="B276" s="240"/>
      <c r="C276" s="240"/>
      <c r="D276" s="240"/>
      <c r="E276" s="240"/>
      <c r="F276" s="240"/>
      <c r="G276" s="240"/>
      <c r="H276" s="169"/>
      <c r="J276" s="218"/>
      <c r="K276" s="218"/>
      <c r="L276" s="218"/>
      <c r="M276" s="169"/>
      <c r="N276" s="218"/>
      <c r="O276" s="218"/>
      <c r="P276" s="218"/>
      <c r="Q276" s="169"/>
      <c r="R276" s="218"/>
      <c r="S276" s="218"/>
      <c r="T276" s="218"/>
      <c r="U276" s="169"/>
      <c r="V276" s="218"/>
      <c r="W276" s="218"/>
      <c r="X276" s="218"/>
      <c r="Y276" s="169"/>
      <c r="Z276" s="218"/>
      <c r="AA276" s="218"/>
      <c r="AB276" s="218"/>
      <c r="AC276" s="169"/>
      <c r="AD276" s="218"/>
      <c r="AE276" s="218"/>
      <c r="AF276" s="218"/>
      <c r="AG276" s="169"/>
      <c r="AH276" s="218"/>
      <c r="AI276" s="218"/>
      <c r="AJ276" s="218"/>
      <c r="AK276" s="169"/>
      <c r="AL276" s="218"/>
      <c r="AM276" s="218"/>
      <c r="AN276" s="218"/>
      <c r="AO276" s="169"/>
      <c r="AP276" s="218"/>
      <c r="AQ276" s="218"/>
      <c r="AR276" s="218"/>
      <c r="AS276" s="169"/>
      <c r="AT276" s="218"/>
      <c r="AU276" s="218"/>
      <c r="AV276" s="218"/>
      <c r="AW276" s="169"/>
    </row>
    <row r="277" spans="1:49" x14ac:dyDescent="0.2">
      <c r="A277" s="240"/>
      <c r="B277" s="240"/>
      <c r="C277" s="240"/>
      <c r="D277" s="240"/>
      <c r="E277" s="240"/>
      <c r="F277" s="240"/>
      <c r="G277" s="240"/>
      <c r="H277" s="169"/>
      <c r="J277" s="218"/>
      <c r="K277" s="218"/>
      <c r="L277" s="218"/>
      <c r="M277" s="169"/>
      <c r="N277" s="218"/>
      <c r="O277" s="218"/>
      <c r="P277" s="218"/>
      <c r="Q277" s="169"/>
      <c r="R277" s="218"/>
      <c r="S277" s="218"/>
      <c r="T277" s="218"/>
      <c r="U277" s="169"/>
      <c r="V277" s="218"/>
      <c r="W277" s="218"/>
      <c r="X277" s="218"/>
      <c r="Y277" s="169"/>
      <c r="Z277" s="218"/>
      <c r="AA277" s="218"/>
      <c r="AB277" s="218"/>
      <c r="AC277" s="169"/>
      <c r="AD277" s="218"/>
      <c r="AE277" s="218"/>
      <c r="AF277" s="218"/>
      <c r="AG277" s="169"/>
      <c r="AH277" s="218"/>
      <c r="AI277" s="218"/>
      <c r="AJ277" s="218"/>
      <c r="AK277" s="169"/>
      <c r="AL277" s="218"/>
      <c r="AM277" s="218"/>
      <c r="AN277" s="218"/>
      <c r="AO277" s="169"/>
      <c r="AP277" s="218"/>
      <c r="AQ277" s="218"/>
      <c r="AR277" s="218"/>
      <c r="AS277" s="169"/>
      <c r="AT277" s="218"/>
      <c r="AU277" s="218"/>
      <c r="AV277" s="218"/>
      <c r="AW277" s="169"/>
    </row>
    <row r="278" spans="1:49" x14ac:dyDescent="0.2">
      <c r="A278" s="240"/>
      <c r="B278" s="240"/>
      <c r="C278" s="240"/>
      <c r="D278" s="240"/>
      <c r="E278" s="240"/>
      <c r="F278" s="240"/>
      <c r="G278" s="240"/>
      <c r="H278" s="169"/>
      <c r="J278" s="218"/>
      <c r="K278" s="218"/>
      <c r="L278" s="218"/>
      <c r="M278" s="169"/>
      <c r="N278" s="218"/>
      <c r="O278" s="218"/>
      <c r="P278" s="218"/>
      <c r="Q278" s="169"/>
      <c r="R278" s="218"/>
      <c r="S278" s="218"/>
      <c r="T278" s="218"/>
      <c r="U278" s="169"/>
      <c r="V278" s="218"/>
      <c r="W278" s="218"/>
      <c r="X278" s="218"/>
      <c r="Y278" s="169"/>
      <c r="Z278" s="218"/>
      <c r="AA278" s="218"/>
      <c r="AB278" s="218"/>
      <c r="AC278" s="169"/>
      <c r="AD278" s="218"/>
      <c r="AE278" s="218"/>
      <c r="AF278" s="218"/>
      <c r="AG278" s="169"/>
      <c r="AH278" s="218"/>
      <c r="AI278" s="218"/>
      <c r="AJ278" s="218"/>
      <c r="AK278" s="169"/>
      <c r="AL278" s="218"/>
      <c r="AM278" s="218"/>
      <c r="AN278" s="218"/>
      <c r="AO278" s="169"/>
      <c r="AP278" s="218"/>
      <c r="AQ278" s="218"/>
      <c r="AR278" s="218"/>
      <c r="AS278" s="169"/>
      <c r="AT278" s="218"/>
      <c r="AU278" s="218"/>
      <c r="AV278" s="218"/>
      <c r="AW278" s="169"/>
    </row>
    <row r="279" spans="1:49" x14ac:dyDescent="0.2">
      <c r="A279" s="240"/>
      <c r="B279" s="240"/>
      <c r="C279" s="240"/>
      <c r="D279" s="240"/>
      <c r="E279" s="240"/>
      <c r="F279" s="240"/>
      <c r="G279" s="240"/>
      <c r="H279" s="169"/>
      <c r="J279" s="218"/>
      <c r="K279" s="218"/>
      <c r="L279" s="218"/>
      <c r="M279" s="169"/>
      <c r="N279" s="218"/>
      <c r="O279" s="218"/>
      <c r="P279" s="218"/>
      <c r="Q279" s="169"/>
      <c r="R279" s="218"/>
      <c r="S279" s="218"/>
      <c r="T279" s="218"/>
      <c r="U279" s="169"/>
      <c r="V279" s="218"/>
      <c r="W279" s="218"/>
      <c r="X279" s="218"/>
      <c r="Y279" s="169"/>
      <c r="Z279" s="218"/>
      <c r="AA279" s="218"/>
      <c r="AB279" s="218"/>
      <c r="AC279" s="169"/>
      <c r="AD279" s="218"/>
      <c r="AE279" s="218"/>
      <c r="AF279" s="218"/>
      <c r="AG279" s="169"/>
      <c r="AH279" s="218"/>
      <c r="AI279" s="218"/>
      <c r="AJ279" s="218"/>
      <c r="AK279" s="169"/>
      <c r="AL279" s="218"/>
      <c r="AM279" s="218"/>
      <c r="AN279" s="218"/>
      <c r="AO279" s="169"/>
      <c r="AP279" s="218"/>
      <c r="AQ279" s="218"/>
      <c r="AR279" s="218"/>
      <c r="AS279" s="169"/>
      <c r="AT279" s="218"/>
      <c r="AU279" s="218"/>
      <c r="AV279" s="218"/>
      <c r="AW279" s="169"/>
    </row>
    <row r="280" spans="1:49" x14ac:dyDescent="0.2">
      <c r="A280" s="240"/>
      <c r="B280" s="240"/>
      <c r="C280" s="240"/>
      <c r="D280" s="240"/>
      <c r="E280" s="240"/>
      <c r="F280" s="240"/>
      <c r="G280" s="240"/>
      <c r="H280" s="169"/>
      <c r="J280" s="218"/>
      <c r="K280" s="218"/>
      <c r="L280" s="218"/>
      <c r="M280" s="169"/>
      <c r="N280" s="218"/>
      <c r="O280" s="218"/>
      <c r="P280" s="218"/>
      <c r="Q280" s="169"/>
      <c r="R280" s="218"/>
      <c r="S280" s="218"/>
      <c r="T280" s="218"/>
      <c r="U280" s="169"/>
      <c r="V280" s="218"/>
      <c r="W280" s="218"/>
      <c r="X280" s="218"/>
      <c r="Y280" s="169"/>
      <c r="Z280" s="218"/>
      <c r="AA280" s="218"/>
      <c r="AB280" s="218"/>
      <c r="AC280" s="169"/>
      <c r="AD280" s="218"/>
      <c r="AE280" s="218"/>
      <c r="AF280" s="218"/>
      <c r="AG280" s="169"/>
      <c r="AH280" s="218"/>
      <c r="AI280" s="218"/>
      <c r="AJ280" s="218"/>
      <c r="AK280" s="169"/>
      <c r="AL280" s="218"/>
      <c r="AM280" s="218"/>
      <c r="AN280" s="218"/>
      <c r="AO280" s="169"/>
      <c r="AP280" s="218"/>
      <c r="AQ280" s="218"/>
      <c r="AR280" s="218"/>
      <c r="AS280" s="169"/>
      <c r="AT280" s="218"/>
      <c r="AU280" s="218"/>
      <c r="AV280" s="218"/>
      <c r="AW280" s="169"/>
    </row>
    <row r="281" spans="1:49" x14ac:dyDescent="0.2">
      <c r="A281" s="240"/>
      <c r="B281" s="240"/>
      <c r="C281" s="240"/>
      <c r="D281" s="240"/>
      <c r="E281" s="240"/>
      <c r="F281" s="240"/>
      <c r="G281" s="240"/>
      <c r="H281" s="169"/>
      <c r="J281" s="218"/>
      <c r="K281" s="218"/>
      <c r="L281" s="218"/>
      <c r="M281" s="169"/>
      <c r="N281" s="218"/>
      <c r="O281" s="218"/>
      <c r="P281" s="218"/>
      <c r="Q281" s="169"/>
      <c r="R281" s="218"/>
      <c r="S281" s="218"/>
      <c r="T281" s="218"/>
      <c r="U281" s="169"/>
      <c r="V281" s="218"/>
      <c r="W281" s="218"/>
      <c r="X281" s="218"/>
      <c r="Y281" s="169"/>
      <c r="Z281" s="218"/>
      <c r="AA281" s="218"/>
      <c r="AB281" s="218"/>
      <c r="AC281" s="169"/>
      <c r="AD281" s="218"/>
      <c r="AE281" s="218"/>
      <c r="AF281" s="218"/>
      <c r="AG281" s="169"/>
      <c r="AH281" s="218"/>
      <c r="AI281" s="218"/>
      <c r="AJ281" s="218"/>
      <c r="AK281" s="169"/>
      <c r="AL281" s="218"/>
      <c r="AM281" s="218"/>
      <c r="AN281" s="218"/>
      <c r="AO281" s="169"/>
      <c r="AP281" s="218"/>
      <c r="AQ281" s="218"/>
      <c r="AR281" s="218"/>
      <c r="AS281" s="169"/>
      <c r="AT281" s="218"/>
      <c r="AU281" s="218"/>
      <c r="AV281" s="218"/>
      <c r="AW281" s="169"/>
    </row>
    <row r="282" spans="1:49" x14ac:dyDescent="0.2">
      <c r="A282" s="240"/>
      <c r="B282" s="240"/>
      <c r="C282" s="240"/>
      <c r="D282" s="240"/>
      <c r="E282" s="240"/>
      <c r="F282" s="240"/>
      <c r="G282" s="240"/>
      <c r="H282" s="169"/>
      <c r="J282" s="218"/>
      <c r="K282" s="218"/>
      <c r="L282" s="218"/>
      <c r="M282" s="169"/>
      <c r="N282" s="218"/>
      <c r="O282" s="218"/>
      <c r="P282" s="218"/>
      <c r="Q282" s="169"/>
      <c r="R282" s="218"/>
      <c r="S282" s="218"/>
      <c r="T282" s="218"/>
      <c r="U282" s="169"/>
      <c r="V282" s="218"/>
      <c r="W282" s="218"/>
      <c r="X282" s="218"/>
      <c r="Y282" s="169"/>
      <c r="Z282" s="218"/>
      <c r="AA282" s="218"/>
      <c r="AB282" s="218"/>
      <c r="AC282" s="169"/>
      <c r="AD282" s="218"/>
      <c r="AE282" s="218"/>
      <c r="AF282" s="218"/>
      <c r="AG282" s="169"/>
      <c r="AH282" s="218"/>
      <c r="AI282" s="218"/>
      <c r="AJ282" s="218"/>
      <c r="AK282" s="169"/>
      <c r="AL282" s="218"/>
      <c r="AM282" s="218"/>
      <c r="AN282" s="218"/>
      <c r="AO282" s="169"/>
      <c r="AP282" s="218"/>
      <c r="AQ282" s="218"/>
      <c r="AR282" s="218"/>
      <c r="AS282" s="169"/>
      <c r="AT282" s="218"/>
      <c r="AU282" s="218"/>
      <c r="AV282" s="218"/>
      <c r="AW282" s="169"/>
    </row>
    <row r="283" spans="1:49" x14ac:dyDescent="0.2">
      <c r="A283" s="240"/>
      <c r="B283" s="240"/>
      <c r="C283" s="240"/>
      <c r="D283" s="240"/>
      <c r="E283" s="240"/>
      <c r="F283" s="240"/>
      <c r="G283" s="240"/>
      <c r="H283" s="169"/>
      <c r="J283" s="218"/>
      <c r="K283" s="218"/>
      <c r="L283" s="218"/>
      <c r="M283" s="169"/>
      <c r="N283" s="218"/>
      <c r="O283" s="218"/>
      <c r="P283" s="218"/>
      <c r="Q283" s="169"/>
      <c r="R283" s="218"/>
      <c r="S283" s="218"/>
      <c r="T283" s="218"/>
      <c r="U283" s="169"/>
      <c r="V283" s="218"/>
      <c r="W283" s="218"/>
      <c r="X283" s="218"/>
      <c r="Y283" s="169"/>
      <c r="Z283" s="218"/>
      <c r="AA283" s="218"/>
      <c r="AB283" s="218"/>
      <c r="AC283" s="169"/>
      <c r="AD283" s="218"/>
      <c r="AE283" s="218"/>
      <c r="AF283" s="218"/>
      <c r="AG283" s="169"/>
      <c r="AH283" s="218"/>
      <c r="AI283" s="218"/>
      <c r="AJ283" s="218"/>
      <c r="AK283" s="169"/>
      <c r="AL283" s="218"/>
      <c r="AM283" s="218"/>
      <c r="AN283" s="218"/>
      <c r="AO283" s="169"/>
      <c r="AP283" s="218"/>
      <c r="AQ283" s="218"/>
      <c r="AR283" s="218"/>
      <c r="AS283" s="169"/>
      <c r="AT283" s="218"/>
      <c r="AU283" s="218"/>
      <c r="AV283" s="218"/>
      <c r="AW283" s="169"/>
    </row>
    <row r="284" spans="1:49" x14ac:dyDescent="0.2">
      <c r="A284" s="240"/>
      <c r="B284" s="240"/>
      <c r="C284" s="240"/>
      <c r="D284" s="240"/>
      <c r="E284" s="240"/>
      <c r="F284" s="240"/>
      <c r="G284" s="240"/>
      <c r="H284" s="169"/>
      <c r="J284" s="218"/>
      <c r="K284" s="218"/>
      <c r="L284" s="218"/>
      <c r="M284" s="169"/>
      <c r="N284" s="218"/>
      <c r="O284" s="218"/>
      <c r="P284" s="218"/>
      <c r="Q284" s="169"/>
      <c r="R284" s="218"/>
      <c r="S284" s="218"/>
      <c r="T284" s="218"/>
      <c r="U284" s="169"/>
      <c r="V284" s="218"/>
      <c r="W284" s="218"/>
      <c r="X284" s="218"/>
      <c r="Y284" s="169"/>
      <c r="Z284" s="218"/>
      <c r="AA284" s="218"/>
      <c r="AB284" s="218"/>
      <c r="AC284" s="169"/>
      <c r="AD284" s="218"/>
      <c r="AE284" s="218"/>
      <c r="AF284" s="218"/>
      <c r="AG284" s="169"/>
      <c r="AH284" s="218"/>
      <c r="AI284" s="218"/>
      <c r="AJ284" s="218"/>
      <c r="AK284" s="169"/>
      <c r="AL284" s="218"/>
      <c r="AM284" s="218"/>
      <c r="AN284" s="218"/>
      <c r="AO284" s="169"/>
      <c r="AP284" s="218"/>
      <c r="AQ284" s="218"/>
      <c r="AR284" s="218"/>
      <c r="AS284" s="169"/>
      <c r="AT284" s="218"/>
      <c r="AU284" s="218"/>
      <c r="AV284" s="218"/>
      <c r="AW284" s="169"/>
    </row>
    <row r="285" spans="1:49" x14ac:dyDescent="0.2">
      <c r="A285" s="240"/>
      <c r="B285" s="240"/>
      <c r="C285" s="240"/>
      <c r="D285" s="240"/>
      <c r="E285" s="240"/>
      <c r="F285" s="240"/>
      <c r="G285" s="240"/>
      <c r="H285" s="169"/>
      <c r="J285" s="218"/>
      <c r="K285" s="218"/>
      <c r="L285" s="218"/>
      <c r="M285" s="169"/>
      <c r="N285" s="218"/>
      <c r="O285" s="218"/>
      <c r="P285" s="218"/>
      <c r="Q285" s="169"/>
      <c r="R285" s="218"/>
      <c r="S285" s="218"/>
      <c r="T285" s="218"/>
      <c r="U285" s="169"/>
      <c r="V285" s="218"/>
      <c r="W285" s="218"/>
      <c r="X285" s="218"/>
      <c r="Y285" s="169"/>
      <c r="Z285" s="218"/>
      <c r="AA285" s="218"/>
      <c r="AB285" s="218"/>
      <c r="AC285" s="169"/>
      <c r="AD285" s="218"/>
      <c r="AE285" s="218"/>
      <c r="AF285" s="218"/>
      <c r="AG285" s="169"/>
      <c r="AH285" s="218"/>
      <c r="AI285" s="218"/>
      <c r="AJ285" s="218"/>
      <c r="AK285" s="169"/>
      <c r="AL285" s="218"/>
      <c r="AM285" s="218"/>
      <c r="AN285" s="218"/>
      <c r="AO285" s="169"/>
      <c r="AP285" s="218"/>
      <c r="AQ285" s="218"/>
      <c r="AR285" s="218"/>
      <c r="AS285" s="169"/>
      <c r="AT285" s="218"/>
      <c r="AU285" s="218"/>
      <c r="AV285" s="218"/>
      <c r="AW285" s="169"/>
    </row>
    <row r="286" spans="1:49" x14ac:dyDescent="0.2">
      <c r="A286" s="240"/>
      <c r="B286" s="240"/>
      <c r="C286" s="240"/>
      <c r="D286" s="240"/>
      <c r="E286" s="240"/>
      <c r="F286" s="240"/>
      <c r="G286" s="240"/>
      <c r="H286" s="169"/>
      <c r="J286" s="218"/>
      <c r="K286" s="218"/>
      <c r="L286" s="218"/>
      <c r="M286" s="169"/>
      <c r="N286" s="218"/>
      <c r="O286" s="218"/>
      <c r="P286" s="218"/>
      <c r="Q286" s="169"/>
      <c r="R286" s="218"/>
      <c r="S286" s="218"/>
      <c r="T286" s="218"/>
      <c r="U286" s="169"/>
      <c r="V286" s="218"/>
      <c r="W286" s="218"/>
      <c r="X286" s="218"/>
      <c r="Y286" s="169"/>
      <c r="Z286" s="218"/>
      <c r="AA286" s="218"/>
      <c r="AB286" s="218"/>
      <c r="AC286" s="169"/>
      <c r="AD286" s="218"/>
      <c r="AE286" s="218"/>
      <c r="AF286" s="218"/>
      <c r="AG286" s="169"/>
      <c r="AH286" s="218"/>
      <c r="AI286" s="218"/>
      <c r="AJ286" s="218"/>
      <c r="AK286" s="169"/>
      <c r="AL286" s="218"/>
      <c r="AM286" s="218"/>
      <c r="AN286" s="218"/>
      <c r="AO286" s="169"/>
      <c r="AP286" s="218"/>
      <c r="AQ286" s="218"/>
      <c r="AR286" s="218"/>
      <c r="AS286" s="169"/>
      <c r="AT286" s="218"/>
      <c r="AU286" s="218"/>
      <c r="AV286" s="218"/>
      <c r="AW286" s="169"/>
    </row>
    <row r="287" spans="1:49" x14ac:dyDescent="0.2">
      <c r="A287" s="240"/>
      <c r="B287" s="240"/>
      <c r="C287" s="240"/>
      <c r="D287" s="240"/>
      <c r="E287" s="240"/>
      <c r="F287" s="240"/>
      <c r="G287" s="240"/>
      <c r="H287" s="169"/>
      <c r="J287" s="218"/>
      <c r="K287" s="218"/>
      <c r="L287" s="218"/>
      <c r="M287" s="169"/>
      <c r="N287" s="218"/>
      <c r="O287" s="218"/>
      <c r="P287" s="218"/>
      <c r="Q287" s="169"/>
      <c r="R287" s="218"/>
      <c r="S287" s="218"/>
      <c r="T287" s="218"/>
      <c r="U287" s="169"/>
      <c r="V287" s="218"/>
      <c r="W287" s="218"/>
      <c r="X287" s="218"/>
      <c r="Y287" s="169"/>
      <c r="Z287" s="218"/>
      <c r="AA287" s="218"/>
      <c r="AB287" s="218"/>
      <c r="AC287" s="169"/>
      <c r="AD287" s="218"/>
      <c r="AE287" s="218"/>
      <c r="AF287" s="218"/>
      <c r="AG287" s="169"/>
      <c r="AH287" s="218"/>
      <c r="AI287" s="218"/>
      <c r="AJ287" s="218"/>
      <c r="AK287" s="169"/>
      <c r="AL287" s="218"/>
      <c r="AM287" s="218"/>
      <c r="AN287" s="218"/>
      <c r="AO287" s="169"/>
      <c r="AP287" s="218"/>
      <c r="AQ287" s="218"/>
      <c r="AR287" s="218"/>
      <c r="AS287" s="169"/>
      <c r="AT287" s="218"/>
      <c r="AU287" s="218"/>
      <c r="AV287" s="218"/>
      <c r="AW287" s="169"/>
    </row>
    <row r="288" spans="1:49" x14ac:dyDescent="0.2">
      <c r="A288" s="240"/>
      <c r="B288" s="240"/>
      <c r="C288" s="240"/>
      <c r="D288" s="240"/>
      <c r="E288" s="240"/>
      <c r="F288" s="240"/>
      <c r="G288" s="240"/>
      <c r="H288" s="169"/>
      <c r="J288" s="218"/>
      <c r="K288" s="218"/>
      <c r="L288" s="218"/>
      <c r="M288" s="169"/>
      <c r="N288" s="218"/>
      <c r="O288" s="218"/>
      <c r="P288" s="218"/>
      <c r="Q288" s="169"/>
      <c r="R288" s="218"/>
      <c r="S288" s="218"/>
      <c r="T288" s="218"/>
      <c r="U288" s="169"/>
      <c r="V288" s="218"/>
      <c r="W288" s="218"/>
      <c r="X288" s="218"/>
      <c r="Y288" s="169"/>
      <c r="Z288" s="218"/>
      <c r="AA288" s="218"/>
      <c r="AB288" s="218"/>
      <c r="AC288" s="169"/>
      <c r="AD288" s="218"/>
      <c r="AE288" s="218"/>
      <c r="AF288" s="218"/>
      <c r="AG288" s="169"/>
      <c r="AH288" s="218"/>
      <c r="AI288" s="218"/>
      <c r="AJ288" s="218"/>
      <c r="AK288" s="169"/>
      <c r="AL288" s="218"/>
      <c r="AM288" s="218"/>
      <c r="AN288" s="218"/>
      <c r="AO288" s="169"/>
      <c r="AP288" s="218"/>
      <c r="AQ288" s="218"/>
      <c r="AR288" s="218"/>
      <c r="AS288" s="169"/>
      <c r="AT288" s="218"/>
      <c r="AU288" s="218"/>
      <c r="AV288" s="218"/>
      <c r="AW288" s="169"/>
    </row>
    <row r="289" spans="1:49" x14ac:dyDescent="0.2">
      <c r="A289" s="240"/>
      <c r="B289" s="240"/>
      <c r="C289" s="240"/>
      <c r="D289" s="240"/>
      <c r="E289" s="240"/>
      <c r="F289" s="240"/>
      <c r="G289" s="240"/>
      <c r="H289" s="169"/>
      <c r="J289" s="218"/>
      <c r="K289" s="218"/>
      <c r="L289" s="218"/>
      <c r="M289" s="169"/>
      <c r="N289" s="218"/>
      <c r="O289" s="218"/>
      <c r="P289" s="218"/>
      <c r="Q289" s="169"/>
      <c r="R289" s="218"/>
      <c r="S289" s="218"/>
      <c r="T289" s="218"/>
      <c r="U289" s="169"/>
      <c r="V289" s="218"/>
      <c r="W289" s="218"/>
      <c r="X289" s="218"/>
      <c r="Y289" s="169"/>
      <c r="Z289" s="218"/>
      <c r="AA289" s="218"/>
      <c r="AB289" s="218"/>
      <c r="AC289" s="169"/>
      <c r="AD289" s="218"/>
      <c r="AE289" s="218"/>
      <c r="AF289" s="218"/>
      <c r="AG289" s="169"/>
      <c r="AH289" s="218"/>
      <c r="AI289" s="218"/>
      <c r="AJ289" s="218"/>
      <c r="AK289" s="169"/>
      <c r="AL289" s="218"/>
      <c r="AM289" s="218"/>
      <c r="AN289" s="218"/>
      <c r="AO289" s="169"/>
      <c r="AP289" s="218"/>
      <c r="AQ289" s="218"/>
      <c r="AR289" s="218"/>
      <c r="AS289" s="169"/>
      <c r="AT289" s="218"/>
      <c r="AU289" s="218"/>
      <c r="AV289" s="218"/>
      <c r="AW289" s="169"/>
    </row>
    <row r="290" spans="1:49" x14ac:dyDescent="0.2">
      <c r="A290" s="240"/>
      <c r="B290" s="240"/>
      <c r="C290" s="240"/>
      <c r="D290" s="240"/>
      <c r="E290" s="240"/>
      <c r="F290" s="240"/>
      <c r="G290" s="240"/>
      <c r="H290" s="169"/>
      <c r="J290" s="218"/>
      <c r="K290" s="218"/>
      <c r="L290" s="218"/>
      <c r="M290" s="169"/>
      <c r="N290" s="218"/>
      <c r="O290" s="218"/>
      <c r="P290" s="218"/>
      <c r="Q290" s="169"/>
      <c r="R290" s="218"/>
      <c r="S290" s="218"/>
      <c r="T290" s="218"/>
      <c r="U290" s="169"/>
      <c r="V290" s="218"/>
      <c r="W290" s="218"/>
      <c r="X290" s="218"/>
      <c r="Y290" s="169"/>
      <c r="Z290" s="218"/>
      <c r="AA290" s="218"/>
      <c r="AB290" s="218"/>
      <c r="AC290" s="169"/>
      <c r="AD290" s="218"/>
      <c r="AE290" s="218"/>
      <c r="AF290" s="218"/>
      <c r="AG290" s="169"/>
      <c r="AH290" s="218"/>
      <c r="AI290" s="218"/>
      <c r="AJ290" s="218"/>
      <c r="AK290" s="169"/>
      <c r="AL290" s="218"/>
      <c r="AM290" s="218"/>
      <c r="AN290" s="218"/>
      <c r="AO290" s="169"/>
      <c r="AP290" s="218"/>
      <c r="AQ290" s="218"/>
      <c r="AR290" s="218"/>
      <c r="AS290" s="169"/>
      <c r="AT290" s="218"/>
      <c r="AU290" s="218"/>
      <c r="AV290" s="218"/>
      <c r="AW290" s="169"/>
    </row>
    <row r="291" spans="1:49" x14ac:dyDescent="0.2">
      <c r="A291" s="240"/>
      <c r="B291" s="240"/>
      <c r="C291" s="240"/>
      <c r="D291" s="240"/>
      <c r="E291" s="240"/>
      <c r="F291" s="240"/>
      <c r="G291" s="240"/>
      <c r="H291" s="169"/>
      <c r="J291" s="218"/>
      <c r="K291" s="218"/>
      <c r="L291" s="218"/>
      <c r="M291" s="169"/>
      <c r="N291" s="218"/>
      <c r="O291" s="218"/>
      <c r="P291" s="218"/>
      <c r="Q291" s="169"/>
      <c r="R291" s="218"/>
      <c r="S291" s="218"/>
      <c r="T291" s="218"/>
      <c r="U291" s="169"/>
      <c r="V291" s="218"/>
      <c r="W291" s="218"/>
      <c r="X291" s="218"/>
      <c r="Y291" s="169"/>
      <c r="Z291" s="218"/>
      <c r="AA291" s="218"/>
      <c r="AB291" s="218"/>
      <c r="AC291" s="169"/>
      <c r="AD291" s="218"/>
      <c r="AE291" s="218"/>
      <c r="AF291" s="218"/>
      <c r="AG291" s="169"/>
      <c r="AH291" s="218"/>
      <c r="AI291" s="218"/>
      <c r="AJ291" s="218"/>
      <c r="AK291" s="169"/>
      <c r="AL291" s="218"/>
      <c r="AM291" s="218"/>
      <c r="AN291" s="218"/>
      <c r="AO291" s="169"/>
      <c r="AP291" s="218"/>
      <c r="AQ291" s="218"/>
      <c r="AR291" s="218"/>
      <c r="AS291" s="169"/>
      <c r="AT291" s="218"/>
      <c r="AU291" s="218"/>
      <c r="AV291" s="218"/>
      <c r="AW291" s="169"/>
    </row>
    <row r="292" spans="1:49" x14ac:dyDescent="0.2">
      <c r="A292" s="240"/>
      <c r="B292" s="240"/>
      <c r="C292" s="240"/>
      <c r="D292" s="240"/>
      <c r="E292" s="240"/>
      <c r="F292" s="240"/>
      <c r="G292" s="240"/>
      <c r="H292" s="169"/>
      <c r="J292" s="218"/>
      <c r="K292" s="218"/>
      <c r="L292" s="218"/>
      <c r="M292" s="169"/>
      <c r="N292" s="218"/>
      <c r="O292" s="218"/>
      <c r="P292" s="218"/>
      <c r="Q292" s="169"/>
      <c r="R292" s="218"/>
      <c r="S292" s="218"/>
      <c r="T292" s="218"/>
      <c r="U292" s="169"/>
      <c r="V292" s="218"/>
      <c r="W292" s="218"/>
      <c r="X292" s="218"/>
      <c r="Y292" s="169"/>
      <c r="Z292" s="218"/>
      <c r="AA292" s="218"/>
      <c r="AB292" s="218"/>
      <c r="AC292" s="169"/>
      <c r="AD292" s="218"/>
      <c r="AE292" s="218"/>
      <c r="AF292" s="218"/>
      <c r="AG292" s="169"/>
      <c r="AH292" s="218"/>
      <c r="AI292" s="218"/>
      <c r="AJ292" s="218"/>
      <c r="AK292" s="169"/>
      <c r="AL292" s="218"/>
      <c r="AM292" s="218"/>
      <c r="AN292" s="218"/>
      <c r="AO292" s="169"/>
      <c r="AP292" s="218"/>
      <c r="AQ292" s="218"/>
      <c r="AR292" s="218"/>
      <c r="AS292" s="169"/>
      <c r="AT292" s="218"/>
      <c r="AU292" s="218"/>
      <c r="AV292" s="218"/>
      <c r="AW292" s="169"/>
    </row>
    <row r="293" spans="1:49" x14ac:dyDescent="0.2">
      <c r="A293" s="240"/>
      <c r="B293" s="240"/>
      <c r="C293" s="240"/>
      <c r="D293" s="240"/>
      <c r="E293" s="240"/>
      <c r="F293" s="240"/>
      <c r="G293" s="240"/>
      <c r="H293" s="169"/>
      <c r="J293" s="218"/>
      <c r="K293" s="218"/>
      <c r="L293" s="218"/>
      <c r="M293" s="169"/>
      <c r="N293" s="218"/>
      <c r="O293" s="218"/>
      <c r="P293" s="218"/>
      <c r="Q293" s="169"/>
      <c r="R293" s="218"/>
      <c r="S293" s="218"/>
      <c r="T293" s="218"/>
      <c r="U293" s="169"/>
      <c r="V293" s="218"/>
      <c r="W293" s="218"/>
      <c r="X293" s="218"/>
      <c r="Y293" s="169"/>
      <c r="Z293" s="218"/>
      <c r="AA293" s="218"/>
      <c r="AB293" s="218"/>
      <c r="AC293" s="169"/>
      <c r="AD293" s="218"/>
      <c r="AE293" s="218"/>
      <c r="AF293" s="218"/>
      <c r="AG293" s="169"/>
      <c r="AH293" s="218"/>
      <c r="AI293" s="218"/>
      <c r="AJ293" s="218"/>
      <c r="AK293" s="169"/>
      <c r="AL293" s="218"/>
      <c r="AM293" s="218"/>
      <c r="AN293" s="218"/>
      <c r="AO293" s="169"/>
      <c r="AP293" s="218"/>
      <c r="AQ293" s="218"/>
      <c r="AR293" s="218"/>
      <c r="AS293" s="169"/>
      <c r="AT293" s="218"/>
      <c r="AU293" s="218"/>
      <c r="AV293" s="218"/>
      <c r="AW293" s="169"/>
    </row>
    <row r="294" spans="1:49" x14ac:dyDescent="0.2">
      <c r="A294" s="240"/>
      <c r="B294" s="240"/>
      <c r="C294" s="240"/>
      <c r="D294" s="240"/>
      <c r="E294" s="240"/>
      <c r="F294" s="240"/>
      <c r="G294" s="240"/>
      <c r="H294" s="169"/>
      <c r="J294" s="218"/>
      <c r="K294" s="218"/>
      <c r="L294" s="218"/>
      <c r="M294" s="169"/>
      <c r="N294" s="218"/>
      <c r="O294" s="218"/>
      <c r="P294" s="218"/>
      <c r="Q294" s="169"/>
      <c r="R294" s="218"/>
      <c r="S294" s="218"/>
      <c r="T294" s="218"/>
      <c r="U294" s="169"/>
      <c r="V294" s="218"/>
      <c r="W294" s="218"/>
      <c r="X294" s="218"/>
      <c r="Y294" s="169"/>
      <c r="Z294" s="218"/>
      <c r="AA294" s="218"/>
      <c r="AB294" s="218"/>
      <c r="AC294" s="169"/>
      <c r="AD294" s="218"/>
      <c r="AE294" s="218"/>
      <c r="AF294" s="218"/>
      <c r="AG294" s="169"/>
      <c r="AH294" s="218"/>
      <c r="AI294" s="218"/>
      <c r="AJ294" s="218"/>
      <c r="AK294" s="169"/>
      <c r="AL294" s="218"/>
      <c r="AM294" s="218"/>
      <c r="AN294" s="218"/>
      <c r="AO294" s="169"/>
      <c r="AP294" s="218"/>
      <c r="AQ294" s="218"/>
      <c r="AR294" s="218"/>
      <c r="AS294" s="169"/>
      <c r="AT294" s="218"/>
      <c r="AU294" s="218"/>
      <c r="AV294" s="218"/>
      <c r="AW294" s="169"/>
    </row>
    <row r="295" spans="1:49" x14ac:dyDescent="0.2">
      <c r="A295" s="240"/>
      <c r="B295" s="240"/>
      <c r="C295" s="240"/>
      <c r="D295" s="240"/>
      <c r="E295" s="240"/>
      <c r="F295" s="240"/>
      <c r="G295" s="240"/>
      <c r="H295" s="169"/>
      <c r="J295" s="218"/>
      <c r="K295" s="218"/>
      <c r="L295" s="218"/>
      <c r="M295" s="169"/>
      <c r="N295" s="218"/>
      <c r="O295" s="218"/>
      <c r="P295" s="218"/>
      <c r="Q295" s="169"/>
      <c r="R295" s="218"/>
      <c r="S295" s="218"/>
      <c r="T295" s="218"/>
      <c r="U295" s="169"/>
      <c r="V295" s="218"/>
      <c r="W295" s="218"/>
      <c r="X295" s="218"/>
      <c r="Y295" s="169"/>
      <c r="Z295" s="218"/>
      <c r="AA295" s="218"/>
      <c r="AB295" s="218"/>
      <c r="AC295" s="169"/>
      <c r="AD295" s="218"/>
      <c r="AE295" s="218"/>
      <c r="AF295" s="218"/>
      <c r="AG295" s="169"/>
      <c r="AH295" s="218"/>
      <c r="AI295" s="218"/>
      <c r="AJ295" s="218"/>
      <c r="AK295" s="169"/>
      <c r="AL295" s="218"/>
      <c r="AM295" s="218"/>
      <c r="AN295" s="218"/>
      <c r="AO295" s="169"/>
      <c r="AP295" s="218"/>
      <c r="AQ295" s="218"/>
      <c r="AR295" s="218"/>
      <c r="AS295" s="169"/>
      <c r="AT295" s="218"/>
      <c r="AU295" s="218"/>
      <c r="AV295" s="218"/>
      <c r="AW295" s="169"/>
    </row>
    <row r="296" spans="1:49" x14ac:dyDescent="0.2">
      <c r="A296" s="240"/>
      <c r="B296" s="240"/>
      <c r="C296" s="240"/>
      <c r="D296" s="240"/>
      <c r="E296" s="240"/>
      <c r="F296" s="240"/>
      <c r="G296" s="240"/>
      <c r="H296" s="169"/>
      <c r="J296" s="218"/>
      <c r="K296" s="218"/>
      <c r="L296" s="218"/>
      <c r="M296" s="169"/>
      <c r="N296" s="218"/>
      <c r="O296" s="218"/>
      <c r="P296" s="218"/>
      <c r="Q296" s="169"/>
      <c r="R296" s="218"/>
      <c r="S296" s="218"/>
      <c r="T296" s="218"/>
      <c r="U296" s="169"/>
      <c r="V296" s="218"/>
      <c r="W296" s="218"/>
      <c r="X296" s="218"/>
      <c r="Y296" s="169"/>
      <c r="Z296" s="218"/>
      <c r="AA296" s="218"/>
      <c r="AB296" s="218"/>
      <c r="AC296" s="169"/>
      <c r="AD296" s="218"/>
      <c r="AE296" s="218"/>
      <c r="AF296" s="218"/>
      <c r="AG296" s="169"/>
      <c r="AH296" s="218"/>
      <c r="AI296" s="218"/>
      <c r="AJ296" s="218"/>
      <c r="AK296" s="169"/>
      <c r="AL296" s="218"/>
      <c r="AM296" s="218"/>
      <c r="AN296" s="218"/>
      <c r="AO296" s="169"/>
      <c r="AP296" s="218"/>
      <c r="AQ296" s="218"/>
      <c r="AR296" s="218"/>
      <c r="AS296" s="169"/>
      <c r="AT296" s="218"/>
      <c r="AU296" s="218"/>
      <c r="AV296" s="218"/>
      <c r="AW296" s="169"/>
    </row>
    <row r="297" spans="1:49" x14ac:dyDescent="0.2">
      <c r="A297" s="240"/>
      <c r="B297" s="240"/>
      <c r="C297" s="240"/>
      <c r="D297" s="240"/>
      <c r="E297" s="240"/>
      <c r="F297" s="240"/>
      <c r="G297" s="240"/>
      <c r="H297" s="169"/>
      <c r="J297" s="218"/>
      <c r="K297" s="218"/>
      <c r="L297" s="218"/>
      <c r="M297" s="169"/>
      <c r="N297" s="218"/>
      <c r="O297" s="218"/>
      <c r="P297" s="218"/>
      <c r="Q297" s="169"/>
      <c r="R297" s="218"/>
      <c r="S297" s="218"/>
      <c r="T297" s="218"/>
      <c r="U297" s="169"/>
      <c r="V297" s="218"/>
      <c r="W297" s="218"/>
      <c r="X297" s="218"/>
      <c r="Y297" s="169"/>
      <c r="Z297" s="218"/>
      <c r="AA297" s="218"/>
      <c r="AB297" s="218"/>
      <c r="AC297" s="169"/>
      <c r="AD297" s="218"/>
      <c r="AE297" s="218"/>
      <c r="AF297" s="218"/>
      <c r="AG297" s="169"/>
      <c r="AH297" s="218"/>
      <c r="AI297" s="218"/>
      <c r="AJ297" s="218"/>
      <c r="AK297" s="169"/>
      <c r="AL297" s="218"/>
      <c r="AM297" s="218"/>
      <c r="AN297" s="218"/>
      <c r="AO297" s="169"/>
      <c r="AP297" s="218"/>
      <c r="AQ297" s="218"/>
      <c r="AR297" s="218"/>
      <c r="AS297" s="169"/>
      <c r="AT297" s="218"/>
      <c r="AU297" s="218"/>
      <c r="AV297" s="218"/>
      <c r="AW297" s="169"/>
    </row>
    <row r="298" spans="1:49" x14ac:dyDescent="0.2">
      <c r="A298" s="240"/>
      <c r="B298" s="240"/>
      <c r="C298" s="240"/>
      <c r="D298" s="240"/>
      <c r="E298" s="240"/>
      <c r="F298" s="240"/>
      <c r="G298" s="240"/>
      <c r="H298" s="169"/>
      <c r="J298" s="218"/>
      <c r="K298" s="218"/>
      <c r="L298" s="218"/>
      <c r="M298" s="169"/>
      <c r="N298" s="218"/>
      <c r="O298" s="218"/>
      <c r="P298" s="218"/>
      <c r="Q298" s="169"/>
      <c r="R298" s="218"/>
      <c r="S298" s="218"/>
      <c r="T298" s="218"/>
      <c r="U298" s="169"/>
      <c r="V298" s="218"/>
      <c r="W298" s="218"/>
      <c r="X298" s="218"/>
      <c r="Y298" s="169"/>
      <c r="Z298" s="218"/>
      <c r="AA298" s="218"/>
      <c r="AB298" s="218"/>
      <c r="AC298" s="169"/>
      <c r="AD298" s="218"/>
      <c r="AE298" s="218"/>
      <c r="AF298" s="218"/>
      <c r="AG298" s="169"/>
      <c r="AH298" s="218"/>
      <c r="AI298" s="218"/>
      <c r="AJ298" s="218"/>
      <c r="AK298" s="169"/>
      <c r="AL298" s="218"/>
      <c r="AM298" s="218"/>
      <c r="AN298" s="218"/>
      <c r="AO298" s="169"/>
      <c r="AP298" s="218"/>
      <c r="AQ298" s="218"/>
      <c r="AR298" s="218"/>
      <c r="AS298" s="169"/>
      <c r="AT298" s="218"/>
      <c r="AU298" s="218"/>
      <c r="AV298" s="218"/>
      <c r="AW298" s="169"/>
    </row>
    <row r="299" spans="1:49" x14ac:dyDescent="0.2">
      <c r="A299" s="240"/>
      <c r="B299" s="240"/>
      <c r="C299" s="240"/>
      <c r="D299" s="240"/>
      <c r="E299" s="240"/>
      <c r="F299" s="240"/>
      <c r="G299" s="240"/>
      <c r="H299" s="169"/>
      <c r="J299" s="218"/>
      <c r="K299" s="218"/>
      <c r="L299" s="218"/>
      <c r="M299" s="169"/>
      <c r="N299" s="218"/>
      <c r="O299" s="218"/>
      <c r="P299" s="218"/>
      <c r="Q299" s="169"/>
      <c r="R299" s="218"/>
      <c r="S299" s="218"/>
      <c r="T299" s="218"/>
      <c r="U299" s="169"/>
      <c r="V299" s="218"/>
      <c r="W299" s="218"/>
      <c r="X299" s="218"/>
      <c r="Y299" s="169"/>
      <c r="Z299" s="218"/>
      <c r="AA299" s="218"/>
      <c r="AB299" s="218"/>
      <c r="AC299" s="169"/>
      <c r="AD299" s="218"/>
      <c r="AE299" s="218"/>
      <c r="AF299" s="218"/>
      <c r="AG299" s="169"/>
      <c r="AH299" s="218"/>
      <c r="AI299" s="218"/>
      <c r="AJ299" s="218"/>
      <c r="AK299" s="169"/>
      <c r="AL299" s="218"/>
      <c r="AM299" s="218"/>
      <c r="AN299" s="218"/>
      <c r="AO299" s="169"/>
      <c r="AP299" s="218"/>
      <c r="AQ299" s="218"/>
      <c r="AR299" s="218"/>
      <c r="AS299" s="169"/>
      <c r="AT299" s="218"/>
      <c r="AU299" s="218"/>
      <c r="AV299" s="218"/>
      <c r="AW299" s="169"/>
    </row>
    <row r="300" spans="1:49" x14ac:dyDescent="0.2">
      <c r="A300" s="240"/>
      <c r="B300" s="240"/>
      <c r="C300" s="240"/>
      <c r="D300" s="240"/>
      <c r="E300" s="240"/>
      <c r="F300" s="240"/>
      <c r="G300" s="240"/>
      <c r="H300" s="169"/>
      <c r="J300" s="218"/>
      <c r="K300" s="218"/>
      <c r="L300" s="218"/>
      <c r="M300" s="169"/>
      <c r="N300" s="218"/>
      <c r="O300" s="218"/>
      <c r="P300" s="218"/>
      <c r="Q300" s="169"/>
      <c r="R300" s="218"/>
      <c r="S300" s="218"/>
      <c r="T300" s="218"/>
      <c r="U300" s="169"/>
      <c r="V300" s="218"/>
      <c r="W300" s="218"/>
      <c r="X300" s="218"/>
      <c r="Y300" s="169"/>
      <c r="Z300" s="218"/>
      <c r="AA300" s="218"/>
      <c r="AB300" s="218"/>
      <c r="AC300" s="169"/>
      <c r="AD300" s="218"/>
      <c r="AE300" s="218"/>
      <c r="AF300" s="218"/>
      <c r="AG300" s="169"/>
      <c r="AH300" s="218"/>
      <c r="AI300" s="218"/>
      <c r="AJ300" s="218"/>
      <c r="AK300" s="169"/>
      <c r="AL300" s="218"/>
      <c r="AM300" s="218"/>
      <c r="AN300" s="218"/>
      <c r="AO300" s="169"/>
      <c r="AP300" s="218"/>
      <c r="AQ300" s="218"/>
      <c r="AR300" s="218"/>
      <c r="AS300" s="169"/>
      <c r="AT300" s="218"/>
      <c r="AU300" s="218"/>
      <c r="AV300" s="218"/>
      <c r="AW300" s="169"/>
    </row>
    <row r="301" spans="1:49" x14ac:dyDescent="0.2">
      <c r="A301" s="240"/>
      <c r="B301" s="240"/>
      <c r="C301" s="240"/>
      <c r="D301" s="240"/>
      <c r="E301" s="240"/>
      <c r="F301" s="240"/>
      <c r="G301" s="240"/>
      <c r="H301" s="169"/>
      <c r="J301" s="218"/>
      <c r="K301" s="218"/>
      <c r="L301" s="218"/>
      <c r="M301" s="169"/>
      <c r="N301" s="218"/>
      <c r="O301" s="218"/>
      <c r="P301" s="218"/>
      <c r="Q301" s="169"/>
      <c r="R301" s="218"/>
      <c r="S301" s="218"/>
      <c r="T301" s="218"/>
      <c r="U301" s="169"/>
      <c r="V301" s="218"/>
      <c r="W301" s="218"/>
      <c r="X301" s="218"/>
      <c r="Y301" s="169"/>
      <c r="Z301" s="218"/>
      <c r="AA301" s="218"/>
      <c r="AB301" s="218"/>
      <c r="AC301" s="169"/>
      <c r="AD301" s="218"/>
      <c r="AE301" s="218"/>
      <c r="AF301" s="218"/>
      <c r="AG301" s="169"/>
      <c r="AH301" s="218"/>
      <c r="AI301" s="218"/>
      <c r="AJ301" s="218"/>
      <c r="AK301" s="169"/>
      <c r="AL301" s="218"/>
      <c r="AM301" s="218"/>
      <c r="AN301" s="218"/>
      <c r="AO301" s="169"/>
      <c r="AP301" s="218"/>
      <c r="AQ301" s="218"/>
      <c r="AR301" s="218"/>
      <c r="AS301" s="169"/>
      <c r="AT301" s="218"/>
      <c r="AU301" s="218"/>
      <c r="AV301" s="218"/>
      <c r="AW301" s="169"/>
    </row>
    <row r="302" spans="1:49" x14ac:dyDescent="0.2">
      <c r="A302" s="240"/>
      <c r="B302" s="240"/>
      <c r="C302" s="240"/>
      <c r="D302" s="240"/>
      <c r="E302" s="240"/>
      <c r="F302" s="240"/>
      <c r="G302" s="240"/>
      <c r="H302" s="169"/>
      <c r="J302" s="218"/>
      <c r="K302" s="218"/>
      <c r="L302" s="218"/>
      <c r="M302" s="169"/>
      <c r="N302" s="218"/>
      <c r="O302" s="218"/>
      <c r="P302" s="218"/>
      <c r="Q302" s="169"/>
      <c r="R302" s="218"/>
      <c r="S302" s="218"/>
      <c r="T302" s="218"/>
      <c r="U302" s="169"/>
      <c r="V302" s="218"/>
      <c r="W302" s="218"/>
      <c r="X302" s="218"/>
      <c r="Y302" s="169"/>
      <c r="Z302" s="218"/>
      <c r="AA302" s="218"/>
      <c r="AB302" s="218"/>
      <c r="AC302" s="169"/>
      <c r="AD302" s="218"/>
      <c r="AE302" s="218"/>
      <c r="AF302" s="218"/>
      <c r="AG302" s="169"/>
      <c r="AH302" s="218"/>
      <c r="AI302" s="218"/>
      <c r="AJ302" s="218"/>
      <c r="AK302" s="169"/>
      <c r="AL302" s="218"/>
      <c r="AM302" s="218"/>
      <c r="AN302" s="218"/>
      <c r="AO302" s="169"/>
      <c r="AP302" s="218"/>
      <c r="AQ302" s="218"/>
      <c r="AR302" s="218"/>
      <c r="AS302" s="169"/>
      <c r="AT302" s="218"/>
      <c r="AU302" s="218"/>
      <c r="AV302" s="218"/>
      <c r="AW302" s="169"/>
    </row>
    <row r="303" spans="1:49" x14ac:dyDescent="0.2">
      <c r="A303" s="240"/>
      <c r="B303" s="240"/>
      <c r="C303" s="240"/>
      <c r="D303" s="240"/>
      <c r="E303" s="240"/>
      <c r="F303" s="240"/>
      <c r="G303" s="240"/>
      <c r="H303" s="169"/>
      <c r="J303" s="218"/>
      <c r="K303" s="218"/>
      <c r="L303" s="218"/>
      <c r="M303" s="169"/>
      <c r="N303" s="218"/>
      <c r="O303" s="218"/>
      <c r="P303" s="218"/>
      <c r="Q303" s="169"/>
      <c r="R303" s="218"/>
      <c r="S303" s="218"/>
      <c r="T303" s="218"/>
      <c r="U303" s="169"/>
      <c r="V303" s="218"/>
      <c r="W303" s="218"/>
      <c r="X303" s="218"/>
      <c r="Y303" s="169"/>
      <c r="Z303" s="218"/>
      <c r="AA303" s="218"/>
      <c r="AB303" s="218"/>
      <c r="AC303" s="169"/>
      <c r="AD303" s="218"/>
      <c r="AE303" s="218"/>
      <c r="AF303" s="218"/>
      <c r="AG303" s="169"/>
      <c r="AH303" s="218"/>
      <c r="AI303" s="218"/>
      <c r="AJ303" s="218"/>
      <c r="AK303" s="169"/>
      <c r="AL303" s="218"/>
      <c r="AM303" s="218"/>
      <c r="AN303" s="218"/>
      <c r="AO303" s="169"/>
      <c r="AP303" s="218"/>
      <c r="AQ303" s="218"/>
      <c r="AR303" s="218"/>
      <c r="AS303" s="169"/>
      <c r="AT303" s="218"/>
      <c r="AU303" s="218"/>
      <c r="AV303" s="218"/>
      <c r="AW303" s="169"/>
    </row>
    <row r="304" spans="1:49" x14ac:dyDescent="0.2">
      <c r="A304" s="240"/>
      <c r="B304" s="240"/>
      <c r="C304" s="240"/>
      <c r="D304" s="240"/>
      <c r="E304" s="240"/>
      <c r="F304" s="240"/>
      <c r="G304" s="240"/>
      <c r="H304" s="169"/>
      <c r="J304" s="218"/>
      <c r="K304" s="218"/>
      <c r="L304" s="218"/>
      <c r="M304" s="169"/>
      <c r="N304" s="218"/>
      <c r="O304" s="218"/>
      <c r="P304" s="218"/>
      <c r="Q304" s="169"/>
      <c r="R304" s="218"/>
      <c r="S304" s="218"/>
      <c r="T304" s="218"/>
      <c r="U304" s="169"/>
      <c r="V304" s="218"/>
      <c r="W304" s="218"/>
      <c r="X304" s="218"/>
      <c r="Y304" s="169"/>
      <c r="Z304" s="218"/>
      <c r="AA304" s="218"/>
      <c r="AB304" s="218"/>
      <c r="AC304" s="169"/>
      <c r="AD304" s="218"/>
      <c r="AE304" s="218"/>
      <c r="AF304" s="218"/>
      <c r="AG304" s="169"/>
      <c r="AH304" s="218"/>
      <c r="AI304" s="218"/>
      <c r="AJ304" s="218"/>
      <c r="AK304" s="169"/>
      <c r="AL304" s="218"/>
      <c r="AM304" s="218"/>
      <c r="AN304" s="218"/>
      <c r="AO304" s="169"/>
      <c r="AP304" s="218"/>
      <c r="AQ304" s="218"/>
      <c r="AR304" s="218"/>
      <c r="AS304" s="169"/>
      <c r="AT304" s="218"/>
      <c r="AU304" s="218"/>
      <c r="AV304" s="218"/>
      <c r="AW304" s="169"/>
    </row>
    <row r="305" spans="1:49" x14ac:dyDescent="0.2">
      <c r="A305" s="240"/>
      <c r="B305" s="240"/>
      <c r="C305" s="240"/>
      <c r="D305" s="240"/>
      <c r="E305" s="240"/>
      <c r="F305" s="240"/>
      <c r="G305" s="240"/>
      <c r="H305" s="169"/>
      <c r="J305" s="218"/>
      <c r="K305" s="218"/>
      <c r="L305" s="218"/>
      <c r="M305" s="169"/>
      <c r="N305" s="218"/>
      <c r="O305" s="218"/>
      <c r="P305" s="218"/>
      <c r="Q305" s="169"/>
      <c r="R305" s="218"/>
      <c r="S305" s="218"/>
      <c r="T305" s="218"/>
      <c r="U305" s="169"/>
      <c r="V305" s="218"/>
      <c r="W305" s="218"/>
      <c r="X305" s="218"/>
      <c r="Y305" s="169"/>
      <c r="Z305" s="218"/>
      <c r="AA305" s="218"/>
      <c r="AB305" s="218"/>
      <c r="AC305" s="169"/>
      <c r="AD305" s="218"/>
      <c r="AE305" s="218"/>
      <c r="AF305" s="218"/>
      <c r="AG305" s="169"/>
      <c r="AH305" s="218"/>
      <c r="AI305" s="218"/>
      <c r="AJ305" s="218"/>
      <c r="AK305" s="169"/>
      <c r="AL305" s="218"/>
      <c r="AM305" s="218"/>
      <c r="AN305" s="218"/>
      <c r="AO305" s="169"/>
      <c r="AP305" s="218"/>
      <c r="AQ305" s="218"/>
      <c r="AR305" s="218"/>
      <c r="AS305" s="169"/>
      <c r="AT305" s="218"/>
      <c r="AU305" s="218"/>
      <c r="AV305" s="218"/>
      <c r="AW305" s="169"/>
    </row>
    <row r="306" spans="1:49" x14ac:dyDescent="0.2">
      <c r="A306" s="240"/>
      <c r="B306" s="240"/>
      <c r="C306" s="240"/>
      <c r="D306" s="240"/>
      <c r="E306" s="240"/>
      <c r="F306" s="240"/>
      <c r="G306" s="240"/>
      <c r="H306" s="169"/>
      <c r="J306" s="218"/>
      <c r="K306" s="218"/>
      <c r="L306" s="218"/>
      <c r="M306" s="169"/>
      <c r="N306" s="218"/>
      <c r="O306" s="218"/>
      <c r="P306" s="218"/>
      <c r="Q306" s="169"/>
      <c r="R306" s="218"/>
      <c r="S306" s="218"/>
      <c r="T306" s="218"/>
      <c r="U306" s="169"/>
      <c r="V306" s="218"/>
      <c r="W306" s="218"/>
      <c r="X306" s="218"/>
      <c r="Y306" s="169"/>
      <c r="Z306" s="218"/>
      <c r="AA306" s="218"/>
      <c r="AB306" s="218"/>
      <c r="AC306" s="169"/>
      <c r="AD306" s="218"/>
      <c r="AE306" s="218"/>
      <c r="AF306" s="218"/>
      <c r="AG306" s="169"/>
      <c r="AH306" s="218"/>
      <c r="AI306" s="218"/>
      <c r="AJ306" s="218"/>
      <c r="AK306" s="169"/>
      <c r="AL306" s="218"/>
      <c r="AM306" s="218"/>
      <c r="AN306" s="218"/>
      <c r="AO306" s="169"/>
      <c r="AP306" s="218"/>
      <c r="AQ306" s="218"/>
      <c r="AR306" s="218"/>
      <c r="AS306" s="169"/>
      <c r="AT306" s="218"/>
      <c r="AU306" s="218"/>
      <c r="AV306" s="218"/>
      <c r="AW306" s="169"/>
    </row>
    <row r="307" spans="1:49" x14ac:dyDescent="0.2">
      <c r="A307" s="240"/>
      <c r="B307" s="240"/>
      <c r="C307" s="240"/>
      <c r="D307" s="240"/>
      <c r="E307" s="240"/>
      <c r="F307" s="240"/>
      <c r="G307" s="240"/>
      <c r="H307" s="169"/>
      <c r="J307" s="218"/>
      <c r="K307" s="218"/>
      <c r="L307" s="218"/>
      <c r="M307" s="169"/>
      <c r="N307" s="218"/>
      <c r="O307" s="218"/>
      <c r="P307" s="218"/>
      <c r="Q307" s="169"/>
      <c r="R307" s="218"/>
      <c r="S307" s="218"/>
      <c r="T307" s="218"/>
      <c r="U307" s="169"/>
      <c r="V307" s="218"/>
      <c r="W307" s="218"/>
      <c r="X307" s="218"/>
      <c r="Y307" s="169"/>
      <c r="Z307" s="218"/>
      <c r="AA307" s="218"/>
      <c r="AB307" s="218"/>
      <c r="AC307" s="169"/>
      <c r="AD307" s="218"/>
      <c r="AE307" s="218"/>
      <c r="AF307" s="218"/>
      <c r="AG307" s="169"/>
      <c r="AH307" s="218"/>
      <c r="AI307" s="218"/>
      <c r="AJ307" s="218"/>
      <c r="AK307" s="169"/>
      <c r="AL307" s="218"/>
      <c r="AM307" s="218"/>
      <c r="AN307" s="218"/>
      <c r="AO307" s="169"/>
      <c r="AP307" s="218"/>
      <c r="AQ307" s="218"/>
      <c r="AR307" s="218"/>
      <c r="AS307" s="169"/>
      <c r="AT307" s="218"/>
      <c r="AU307" s="218"/>
      <c r="AV307" s="218"/>
      <c r="AW307" s="169"/>
    </row>
    <row r="308" spans="1:49" x14ac:dyDescent="0.2">
      <c r="A308" s="240"/>
      <c r="B308" s="240"/>
      <c r="C308" s="240"/>
      <c r="D308" s="240"/>
      <c r="E308" s="240"/>
      <c r="F308" s="240"/>
      <c r="G308" s="240"/>
      <c r="H308" s="169"/>
      <c r="J308" s="218"/>
      <c r="K308" s="218"/>
      <c r="L308" s="218"/>
      <c r="M308" s="169"/>
      <c r="N308" s="218"/>
      <c r="O308" s="218"/>
      <c r="P308" s="218"/>
      <c r="Q308" s="169"/>
      <c r="R308" s="218"/>
      <c r="S308" s="218"/>
      <c r="T308" s="218"/>
      <c r="U308" s="169"/>
      <c r="V308" s="218"/>
      <c r="W308" s="218"/>
      <c r="X308" s="218"/>
      <c r="Y308" s="169"/>
      <c r="Z308" s="218"/>
      <c r="AA308" s="218"/>
      <c r="AB308" s="218"/>
      <c r="AC308" s="169"/>
      <c r="AD308" s="218"/>
      <c r="AE308" s="218"/>
      <c r="AF308" s="218"/>
      <c r="AG308" s="169"/>
      <c r="AH308" s="218"/>
      <c r="AI308" s="218"/>
      <c r="AJ308" s="218"/>
      <c r="AK308" s="169"/>
      <c r="AL308" s="218"/>
      <c r="AM308" s="218"/>
      <c r="AN308" s="218"/>
      <c r="AO308" s="169"/>
      <c r="AP308" s="218"/>
      <c r="AQ308" s="218"/>
      <c r="AR308" s="218"/>
      <c r="AS308" s="169"/>
      <c r="AT308" s="218"/>
      <c r="AU308" s="218"/>
      <c r="AV308" s="218"/>
      <c r="AW308" s="169"/>
    </row>
    <row r="309" spans="1:49" x14ac:dyDescent="0.2">
      <c r="A309" s="240"/>
      <c r="B309" s="240"/>
      <c r="C309" s="240"/>
      <c r="D309" s="240"/>
      <c r="E309" s="240"/>
      <c r="F309" s="240"/>
      <c r="G309" s="240"/>
      <c r="H309" s="169"/>
      <c r="J309" s="218"/>
      <c r="K309" s="218"/>
      <c r="L309" s="218"/>
      <c r="M309" s="169"/>
      <c r="N309" s="218"/>
      <c r="O309" s="218"/>
      <c r="P309" s="218"/>
      <c r="Q309" s="169"/>
      <c r="R309" s="218"/>
      <c r="S309" s="218"/>
      <c r="T309" s="218"/>
      <c r="U309" s="169"/>
      <c r="V309" s="218"/>
      <c r="W309" s="218"/>
      <c r="X309" s="218"/>
      <c r="Y309" s="169"/>
      <c r="Z309" s="218"/>
      <c r="AA309" s="218"/>
      <c r="AB309" s="218"/>
      <c r="AC309" s="169"/>
      <c r="AD309" s="218"/>
      <c r="AE309" s="218"/>
      <c r="AF309" s="218"/>
      <c r="AG309" s="169"/>
      <c r="AH309" s="218"/>
      <c r="AI309" s="218"/>
      <c r="AJ309" s="218"/>
      <c r="AK309" s="169"/>
      <c r="AL309" s="218"/>
      <c r="AM309" s="218"/>
      <c r="AN309" s="218"/>
      <c r="AO309" s="169"/>
      <c r="AP309" s="218"/>
      <c r="AQ309" s="218"/>
      <c r="AR309" s="218"/>
      <c r="AS309" s="169"/>
      <c r="AT309" s="218"/>
      <c r="AU309" s="218"/>
      <c r="AV309" s="218"/>
      <c r="AW309" s="169"/>
    </row>
    <row r="310" spans="1:49" x14ac:dyDescent="0.2">
      <c r="A310" s="240"/>
      <c r="B310" s="240"/>
      <c r="C310" s="240"/>
      <c r="D310" s="240"/>
      <c r="E310" s="240"/>
      <c r="F310" s="240"/>
      <c r="G310" s="240"/>
      <c r="H310" s="169"/>
      <c r="J310" s="218"/>
      <c r="K310" s="218"/>
      <c r="L310" s="218"/>
      <c r="M310" s="169"/>
      <c r="N310" s="218"/>
      <c r="O310" s="218"/>
      <c r="P310" s="218"/>
      <c r="Q310" s="169"/>
      <c r="R310" s="218"/>
      <c r="S310" s="218"/>
      <c r="T310" s="218"/>
      <c r="U310" s="169"/>
      <c r="V310" s="218"/>
      <c r="W310" s="218"/>
      <c r="X310" s="218"/>
      <c r="Y310" s="169"/>
      <c r="Z310" s="218"/>
      <c r="AA310" s="218"/>
      <c r="AB310" s="218"/>
      <c r="AC310" s="169"/>
      <c r="AD310" s="218"/>
      <c r="AE310" s="218"/>
      <c r="AF310" s="218"/>
      <c r="AG310" s="169"/>
      <c r="AH310" s="218"/>
      <c r="AI310" s="218"/>
      <c r="AJ310" s="218"/>
      <c r="AK310" s="169"/>
      <c r="AL310" s="218"/>
      <c r="AM310" s="218"/>
      <c r="AN310" s="218"/>
      <c r="AO310" s="169"/>
      <c r="AP310" s="218"/>
      <c r="AQ310" s="218"/>
      <c r="AR310" s="218"/>
      <c r="AS310" s="169"/>
      <c r="AT310" s="218"/>
      <c r="AU310" s="218"/>
      <c r="AV310" s="218"/>
      <c r="AW310" s="169"/>
    </row>
    <row r="311" spans="1:49" x14ac:dyDescent="0.2">
      <c r="A311" s="240"/>
      <c r="B311" s="240"/>
      <c r="C311" s="240"/>
      <c r="D311" s="240"/>
      <c r="E311" s="240"/>
      <c r="F311" s="240"/>
      <c r="G311" s="240"/>
      <c r="H311" s="169"/>
      <c r="J311" s="218"/>
      <c r="K311" s="218"/>
      <c r="L311" s="218"/>
      <c r="M311" s="169"/>
      <c r="N311" s="218"/>
      <c r="O311" s="218"/>
      <c r="P311" s="218"/>
      <c r="Q311" s="169"/>
      <c r="R311" s="218"/>
      <c r="S311" s="218"/>
      <c r="T311" s="218"/>
      <c r="U311" s="169"/>
      <c r="V311" s="218"/>
      <c r="W311" s="218"/>
      <c r="X311" s="218"/>
      <c r="Y311" s="169"/>
      <c r="Z311" s="218"/>
      <c r="AA311" s="218"/>
      <c r="AB311" s="218"/>
      <c r="AC311" s="169"/>
      <c r="AD311" s="218"/>
      <c r="AE311" s="218"/>
      <c r="AF311" s="218"/>
      <c r="AG311" s="169"/>
      <c r="AH311" s="218"/>
      <c r="AI311" s="218"/>
      <c r="AJ311" s="218"/>
      <c r="AK311" s="169"/>
      <c r="AL311" s="218"/>
      <c r="AM311" s="218"/>
      <c r="AN311" s="218"/>
      <c r="AO311" s="169"/>
      <c r="AP311" s="218"/>
      <c r="AQ311" s="218"/>
      <c r="AR311" s="218"/>
      <c r="AS311" s="169"/>
      <c r="AT311" s="218"/>
      <c r="AU311" s="218"/>
      <c r="AV311" s="218"/>
      <c r="AW311" s="169"/>
    </row>
    <row r="312" spans="1:49" x14ac:dyDescent="0.2">
      <c r="A312" s="240"/>
      <c r="B312" s="240"/>
      <c r="C312" s="240"/>
      <c r="D312" s="240"/>
      <c r="E312" s="240"/>
      <c r="F312" s="240"/>
      <c r="G312" s="240"/>
      <c r="H312" s="169"/>
      <c r="J312" s="218"/>
      <c r="K312" s="218"/>
      <c r="L312" s="218"/>
      <c r="M312" s="169"/>
      <c r="N312" s="218"/>
      <c r="O312" s="218"/>
      <c r="P312" s="218"/>
      <c r="Q312" s="169"/>
      <c r="R312" s="218"/>
      <c r="S312" s="218"/>
      <c r="T312" s="218"/>
      <c r="U312" s="169"/>
      <c r="V312" s="218"/>
      <c r="W312" s="218"/>
      <c r="X312" s="218"/>
      <c r="Y312" s="169"/>
      <c r="Z312" s="218"/>
      <c r="AA312" s="218"/>
      <c r="AB312" s="218"/>
      <c r="AC312" s="169"/>
      <c r="AD312" s="218"/>
      <c r="AE312" s="218"/>
      <c r="AF312" s="218"/>
      <c r="AG312" s="169"/>
      <c r="AH312" s="218"/>
      <c r="AI312" s="218"/>
      <c r="AJ312" s="218"/>
      <c r="AK312" s="169"/>
      <c r="AL312" s="218"/>
      <c r="AM312" s="218"/>
      <c r="AN312" s="218"/>
      <c r="AO312" s="169"/>
      <c r="AP312" s="218"/>
      <c r="AQ312" s="218"/>
      <c r="AR312" s="218"/>
      <c r="AS312" s="169"/>
      <c r="AT312" s="218"/>
      <c r="AU312" s="218"/>
      <c r="AV312" s="218"/>
      <c r="AW312" s="169"/>
    </row>
    <row r="313" spans="1:49" x14ac:dyDescent="0.2">
      <c r="A313" s="240"/>
      <c r="B313" s="240"/>
      <c r="C313" s="240"/>
      <c r="D313" s="240"/>
      <c r="E313" s="240"/>
      <c r="F313" s="240"/>
      <c r="G313" s="240"/>
      <c r="H313" s="169"/>
      <c r="J313" s="218"/>
      <c r="K313" s="218"/>
      <c r="L313" s="218"/>
      <c r="M313" s="169"/>
      <c r="N313" s="218"/>
      <c r="O313" s="218"/>
      <c r="P313" s="218"/>
      <c r="Q313" s="169"/>
      <c r="R313" s="218"/>
      <c r="S313" s="218"/>
      <c r="T313" s="218"/>
      <c r="U313" s="169"/>
      <c r="V313" s="218"/>
      <c r="W313" s="218"/>
      <c r="X313" s="218"/>
      <c r="Y313" s="169"/>
      <c r="Z313" s="218"/>
      <c r="AA313" s="218"/>
      <c r="AB313" s="218"/>
      <c r="AC313" s="169"/>
      <c r="AD313" s="218"/>
      <c r="AE313" s="218"/>
      <c r="AF313" s="218"/>
      <c r="AG313" s="169"/>
      <c r="AH313" s="218"/>
      <c r="AI313" s="218"/>
      <c r="AJ313" s="218"/>
      <c r="AK313" s="169"/>
      <c r="AL313" s="218"/>
      <c r="AM313" s="218"/>
      <c r="AN313" s="218"/>
      <c r="AO313" s="169"/>
      <c r="AP313" s="218"/>
      <c r="AQ313" s="218"/>
      <c r="AR313" s="218"/>
      <c r="AS313" s="169"/>
      <c r="AT313" s="218"/>
      <c r="AU313" s="218"/>
      <c r="AV313" s="218"/>
      <c r="AW313" s="169"/>
    </row>
    <row r="314" spans="1:49" x14ac:dyDescent="0.2">
      <c r="A314" s="240"/>
      <c r="B314" s="240"/>
      <c r="C314" s="240"/>
      <c r="D314" s="240"/>
      <c r="E314" s="240"/>
      <c r="F314" s="240"/>
      <c r="G314" s="240"/>
      <c r="H314" s="169"/>
      <c r="J314" s="218"/>
      <c r="K314" s="218"/>
      <c r="L314" s="218"/>
      <c r="M314" s="169"/>
      <c r="N314" s="218"/>
      <c r="O314" s="218"/>
      <c r="P314" s="218"/>
      <c r="Q314" s="169"/>
      <c r="R314" s="218"/>
      <c r="S314" s="218"/>
      <c r="T314" s="218"/>
      <c r="U314" s="169"/>
      <c r="V314" s="218"/>
      <c r="W314" s="218"/>
      <c r="X314" s="218"/>
      <c r="Y314" s="169"/>
      <c r="Z314" s="218"/>
      <c r="AA314" s="218"/>
      <c r="AB314" s="218"/>
      <c r="AC314" s="169"/>
      <c r="AD314" s="218"/>
      <c r="AE314" s="218"/>
      <c r="AF314" s="218"/>
      <c r="AG314" s="169"/>
      <c r="AH314" s="218"/>
      <c r="AI314" s="218"/>
      <c r="AJ314" s="218"/>
      <c r="AK314" s="169"/>
      <c r="AL314" s="218"/>
      <c r="AM314" s="218"/>
      <c r="AN314" s="218"/>
      <c r="AO314" s="169"/>
      <c r="AP314" s="218"/>
      <c r="AQ314" s="218"/>
      <c r="AR314" s="218"/>
      <c r="AS314" s="169"/>
      <c r="AT314" s="218"/>
      <c r="AU314" s="218"/>
      <c r="AV314" s="218"/>
      <c r="AW314" s="169"/>
    </row>
    <row r="315" spans="1:49" x14ac:dyDescent="0.2">
      <c r="A315" s="240"/>
      <c r="B315" s="240"/>
      <c r="C315" s="240"/>
      <c r="D315" s="240"/>
      <c r="E315" s="240"/>
      <c r="F315" s="240"/>
      <c r="G315" s="240"/>
      <c r="H315" s="169"/>
      <c r="J315" s="218"/>
      <c r="K315" s="218"/>
      <c r="L315" s="218"/>
      <c r="M315" s="169"/>
      <c r="N315" s="218"/>
      <c r="O315" s="218"/>
      <c r="P315" s="218"/>
      <c r="Q315" s="169"/>
      <c r="R315" s="218"/>
      <c r="S315" s="218"/>
      <c r="T315" s="218"/>
      <c r="U315" s="169"/>
      <c r="V315" s="218"/>
      <c r="W315" s="218"/>
      <c r="X315" s="218"/>
      <c r="Y315" s="169"/>
      <c r="Z315" s="218"/>
      <c r="AA315" s="218"/>
      <c r="AB315" s="218"/>
      <c r="AC315" s="169"/>
      <c r="AD315" s="218"/>
      <c r="AE315" s="218"/>
      <c r="AF315" s="218"/>
      <c r="AG315" s="169"/>
      <c r="AH315" s="218"/>
      <c r="AI315" s="218"/>
      <c r="AJ315" s="218"/>
      <c r="AK315" s="169"/>
      <c r="AL315" s="218"/>
      <c r="AM315" s="218"/>
      <c r="AN315" s="218"/>
      <c r="AO315" s="169"/>
      <c r="AP315" s="218"/>
      <c r="AQ315" s="218"/>
      <c r="AR315" s="218"/>
      <c r="AS315" s="169"/>
      <c r="AT315" s="218"/>
      <c r="AU315" s="218"/>
      <c r="AV315" s="218"/>
      <c r="AW315" s="169"/>
    </row>
    <row r="316" spans="1:49" x14ac:dyDescent="0.2">
      <c r="A316" s="240"/>
      <c r="B316" s="240"/>
      <c r="C316" s="240"/>
      <c r="D316" s="240"/>
      <c r="E316" s="240"/>
      <c r="F316" s="240"/>
      <c r="G316" s="240"/>
      <c r="H316" s="169"/>
      <c r="J316" s="218"/>
      <c r="K316" s="218"/>
      <c r="L316" s="218"/>
      <c r="M316" s="169"/>
      <c r="N316" s="218"/>
      <c r="O316" s="218"/>
      <c r="P316" s="218"/>
      <c r="Q316" s="169"/>
      <c r="R316" s="218"/>
      <c r="S316" s="218"/>
      <c r="T316" s="218"/>
      <c r="U316" s="169"/>
      <c r="V316" s="218"/>
      <c r="W316" s="218"/>
      <c r="X316" s="218"/>
      <c r="Y316" s="169"/>
      <c r="Z316" s="218"/>
      <c r="AA316" s="218"/>
      <c r="AB316" s="218"/>
      <c r="AC316" s="169"/>
      <c r="AD316" s="218"/>
      <c r="AE316" s="218"/>
      <c r="AF316" s="218"/>
      <c r="AG316" s="169"/>
      <c r="AH316" s="218"/>
      <c r="AI316" s="218"/>
      <c r="AJ316" s="218"/>
      <c r="AK316" s="169"/>
      <c r="AL316" s="218"/>
      <c r="AM316" s="218"/>
      <c r="AN316" s="218"/>
      <c r="AO316" s="169"/>
      <c r="AP316" s="218"/>
      <c r="AQ316" s="218"/>
      <c r="AR316" s="218"/>
      <c r="AS316" s="169"/>
      <c r="AT316" s="218"/>
      <c r="AU316" s="218"/>
      <c r="AV316" s="218"/>
      <c r="AW316" s="169"/>
    </row>
    <row r="317" spans="1:49" x14ac:dyDescent="0.2">
      <c r="A317" s="240"/>
      <c r="B317" s="240"/>
      <c r="C317" s="240"/>
      <c r="D317" s="240"/>
      <c r="E317" s="240"/>
      <c r="F317" s="240"/>
      <c r="G317" s="240"/>
      <c r="H317" s="169"/>
      <c r="J317" s="218"/>
      <c r="K317" s="218"/>
      <c r="L317" s="218"/>
      <c r="M317" s="169"/>
      <c r="N317" s="218"/>
      <c r="O317" s="218"/>
      <c r="P317" s="218"/>
      <c r="Q317" s="169"/>
      <c r="R317" s="218"/>
      <c r="S317" s="218"/>
      <c r="T317" s="218"/>
      <c r="U317" s="169"/>
      <c r="V317" s="218"/>
      <c r="W317" s="218"/>
      <c r="X317" s="218"/>
      <c r="Y317" s="169"/>
      <c r="Z317" s="218"/>
      <c r="AA317" s="218"/>
      <c r="AB317" s="218"/>
      <c r="AC317" s="169"/>
      <c r="AD317" s="218"/>
      <c r="AE317" s="218"/>
      <c r="AF317" s="218"/>
      <c r="AG317" s="169"/>
      <c r="AH317" s="218"/>
      <c r="AI317" s="218"/>
      <c r="AJ317" s="218"/>
      <c r="AK317" s="169"/>
      <c r="AL317" s="218"/>
      <c r="AM317" s="218"/>
      <c r="AN317" s="218"/>
      <c r="AO317" s="169"/>
      <c r="AP317" s="218"/>
      <c r="AQ317" s="218"/>
      <c r="AR317" s="218"/>
      <c r="AS317" s="169"/>
      <c r="AT317" s="218"/>
      <c r="AU317" s="218"/>
      <c r="AV317" s="218"/>
      <c r="AW317" s="169"/>
    </row>
    <row r="318" spans="1:49" x14ac:dyDescent="0.2">
      <c r="A318" s="240"/>
      <c r="B318" s="240"/>
      <c r="C318" s="240"/>
      <c r="D318" s="240"/>
      <c r="E318" s="240"/>
      <c r="F318" s="240"/>
      <c r="G318" s="240"/>
      <c r="H318" s="169"/>
      <c r="J318" s="218"/>
      <c r="K318" s="218"/>
      <c r="L318" s="218"/>
      <c r="M318" s="169"/>
      <c r="N318" s="218"/>
      <c r="O318" s="218"/>
      <c r="P318" s="218"/>
      <c r="Q318" s="169"/>
      <c r="R318" s="218"/>
      <c r="S318" s="218"/>
      <c r="T318" s="218"/>
      <c r="U318" s="169"/>
      <c r="V318" s="218"/>
      <c r="W318" s="218"/>
      <c r="X318" s="218"/>
      <c r="Y318" s="169"/>
      <c r="Z318" s="218"/>
      <c r="AA318" s="218"/>
      <c r="AB318" s="218"/>
      <c r="AC318" s="169"/>
      <c r="AD318" s="218"/>
      <c r="AE318" s="218"/>
      <c r="AF318" s="218"/>
      <c r="AG318" s="169"/>
      <c r="AH318" s="218"/>
      <c r="AI318" s="218"/>
      <c r="AJ318" s="218"/>
      <c r="AK318" s="169"/>
      <c r="AL318" s="218"/>
      <c r="AM318" s="218"/>
      <c r="AN318" s="218"/>
      <c r="AO318" s="169"/>
      <c r="AP318" s="218"/>
      <c r="AQ318" s="218"/>
      <c r="AR318" s="218"/>
      <c r="AS318" s="169"/>
      <c r="AT318" s="218"/>
      <c r="AU318" s="218"/>
      <c r="AV318" s="218"/>
      <c r="AW318" s="169"/>
    </row>
    <row r="319" spans="1:49" x14ac:dyDescent="0.2">
      <c r="A319" s="240"/>
      <c r="B319" s="240"/>
      <c r="C319" s="240"/>
      <c r="D319" s="240"/>
      <c r="E319" s="240"/>
      <c r="F319" s="240"/>
      <c r="G319" s="240"/>
      <c r="H319" s="169"/>
      <c r="J319" s="218"/>
      <c r="K319" s="218"/>
      <c r="L319" s="218"/>
      <c r="M319" s="169"/>
      <c r="N319" s="218"/>
      <c r="O319" s="218"/>
      <c r="P319" s="218"/>
      <c r="Q319" s="169"/>
      <c r="R319" s="218"/>
      <c r="S319" s="218"/>
      <c r="T319" s="218"/>
      <c r="U319" s="169"/>
      <c r="V319" s="218"/>
      <c r="W319" s="218"/>
      <c r="X319" s="218"/>
      <c r="Y319" s="169"/>
      <c r="Z319" s="218"/>
      <c r="AA319" s="218"/>
      <c r="AB319" s="218"/>
      <c r="AC319" s="169"/>
      <c r="AD319" s="218"/>
      <c r="AE319" s="218"/>
      <c r="AF319" s="218"/>
      <c r="AG319" s="169"/>
      <c r="AH319" s="218"/>
      <c r="AI319" s="218"/>
      <c r="AJ319" s="218"/>
      <c r="AK319" s="169"/>
      <c r="AL319" s="218"/>
      <c r="AM319" s="218"/>
      <c r="AN319" s="218"/>
      <c r="AO319" s="169"/>
      <c r="AP319" s="218"/>
      <c r="AQ319" s="218"/>
      <c r="AR319" s="218"/>
      <c r="AS319" s="169"/>
      <c r="AT319" s="218"/>
      <c r="AU319" s="218"/>
      <c r="AV319" s="218"/>
      <c r="AW319" s="169"/>
    </row>
    <row r="320" spans="1:49" x14ac:dyDescent="0.2">
      <c r="A320" s="240"/>
      <c r="B320" s="240"/>
      <c r="C320" s="240"/>
      <c r="D320" s="240"/>
      <c r="E320" s="240"/>
      <c r="F320" s="240"/>
      <c r="G320" s="240"/>
      <c r="H320" s="169"/>
      <c r="J320" s="218"/>
      <c r="K320" s="218"/>
      <c r="L320" s="218"/>
      <c r="M320" s="169"/>
      <c r="N320" s="218"/>
      <c r="O320" s="218"/>
      <c r="P320" s="218"/>
      <c r="Q320" s="169"/>
      <c r="R320" s="218"/>
      <c r="S320" s="218"/>
      <c r="T320" s="218"/>
      <c r="U320" s="169"/>
      <c r="V320" s="218"/>
      <c r="W320" s="218"/>
      <c r="X320" s="218"/>
      <c r="Y320" s="169"/>
      <c r="Z320" s="218"/>
      <c r="AA320" s="218"/>
      <c r="AB320" s="218"/>
      <c r="AC320" s="169"/>
      <c r="AD320" s="218"/>
      <c r="AE320" s="218"/>
      <c r="AF320" s="218"/>
      <c r="AG320" s="169"/>
      <c r="AH320" s="218"/>
      <c r="AI320" s="218"/>
      <c r="AJ320" s="218"/>
      <c r="AK320" s="169"/>
      <c r="AL320" s="218"/>
      <c r="AM320" s="218"/>
      <c r="AN320" s="218"/>
      <c r="AO320" s="169"/>
      <c r="AP320" s="218"/>
      <c r="AQ320" s="218"/>
      <c r="AR320" s="218"/>
      <c r="AS320" s="169"/>
      <c r="AT320" s="218"/>
      <c r="AU320" s="218"/>
      <c r="AV320" s="218"/>
      <c r="AW320" s="169"/>
    </row>
    <row r="321" spans="1:49" x14ac:dyDescent="0.2">
      <c r="A321" s="240"/>
      <c r="B321" s="240"/>
      <c r="C321" s="240"/>
      <c r="D321" s="240"/>
      <c r="E321" s="240"/>
      <c r="F321" s="240"/>
      <c r="G321" s="240"/>
      <c r="H321" s="169"/>
      <c r="J321" s="218"/>
      <c r="K321" s="218"/>
      <c r="L321" s="218"/>
      <c r="M321" s="169"/>
      <c r="N321" s="218"/>
      <c r="O321" s="218"/>
      <c r="P321" s="218"/>
      <c r="Q321" s="169"/>
      <c r="R321" s="218"/>
      <c r="S321" s="218"/>
      <c r="T321" s="218"/>
      <c r="U321" s="169"/>
      <c r="V321" s="218"/>
      <c r="W321" s="218"/>
      <c r="X321" s="218"/>
      <c r="Y321" s="169"/>
      <c r="Z321" s="218"/>
      <c r="AA321" s="218"/>
      <c r="AB321" s="218"/>
      <c r="AC321" s="169"/>
      <c r="AD321" s="218"/>
      <c r="AE321" s="218"/>
      <c r="AF321" s="218"/>
      <c r="AG321" s="169"/>
      <c r="AH321" s="218"/>
      <c r="AI321" s="218"/>
      <c r="AJ321" s="218"/>
      <c r="AK321" s="169"/>
      <c r="AL321" s="218"/>
      <c r="AM321" s="218"/>
      <c r="AN321" s="218"/>
      <c r="AO321" s="169"/>
      <c r="AP321" s="218"/>
      <c r="AQ321" s="218"/>
      <c r="AR321" s="218"/>
      <c r="AS321" s="169"/>
      <c r="AT321" s="218"/>
      <c r="AU321" s="218"/>
      <c r="AV321" s="218"/>
      <c r="AW321" s="169"/>
    </row>
    <row r="322" spans="1:49" x14ac:dyDescent="0.2">
      <c r="A322" s="240"/>
      <c r="B322" s="240"/>
      <c r="C322" s="240"/>
      <c r="D322" s="240"/>
      <c r="E322" s="240"/>
      <c r="F322" s="240"/>
      <c r="G322" s="240"/>
      <c r="H322" s="169"/>
      <c r="J322" s="218"/>
      <c r="K322" s="218"/>
      <c r="L322" s="218"/>
      <c r="M322" s="169"/>
      <c r="N322" s="218"/>
      <c r="O322" s="218"/>
      <c r="P322" s="218"/>
      <c r="Q322" s="169"/>
      <c r="R322" s="218"/>
      <c r="S322" s="218"/>
      <c r="T322" s="218"/>
      <c r="U322" s="169"/>
      <c r="V322" s="218"/>
      <c r="W322" s="218"/>
      <c r="X322" s="218"/>
      <c r="Y322" s="169"/>
      <c r="Z322" s="218"/>
      <c r="AA322" s="218"/>
      <c r="AB322" s="218"/>
      <c r="AC322" s="169"/>
      <c r="AD322" s="218"/>
      <c r="AE322" s="218"/>
      <c r="AF322" s="218"/>
      <c r="AG322" s="169"/>
      <c r="AH322" s="218"/>
      <c r="AI322" s="218"/>
      <c r="AJ322" s="218"/>
      <c r="AK322" s="169"/>
      <c r="AL322" s="218"/>
      <c r="AM322" s="218"/>
      <c r="AN322" s="218"/>
      <c r="AO322" s="169"/>
      <c r="AP322" s="218"/>
      <c r="AQ322" s="218"/>
      <c r="AR322" s="218"/>
      <c r="AS322" s="169"/>
      <c r="AT322" s="218"/>
      <c r="AU322" s="218"/>
      <c r="AV322" s="218"/>
      <c r="AW322" s="169"/>
    </row>
    <row r="323" spans="1:49" x14ac:dyDescent="0.2">
      <c r="A323" s="240"/>
      <c r="B323" s="240"/>
      <c r="C323" s="240"/>
      <c r="D323" s="240"/>
      <c r="E323" s="240"/>
      <c r="F323" s="240"/>
      <c r="G323" s="240"/>
      <c r="H323" s="169"/>
      <c r="J323" s="218"/>
      <c r="K323" s="218"/>
      <c r="L323" s="218"/>
      <c r="M323" s="169"/>
      <c r="N323" s="218"/>
      <c r="O323" s="218"/>
      <c r="P323" s="218"/>
      <c r="Q323" s="169"/>
      <c r="R323" s="218"/>
      <c r="S323" s="218"/>
      <c r="T323" s="218"/>
      <c r="U323" s="169"/>
      <c r="V323" s="218"/>
      <c r="W323" s="218"/>
      <c r="X323" s="218"/>
      <c r="Y323" s="169"/>
      <c r="Z323" s="218"/>
      <c r="AA323" s="218"/>
      <c r="AB323" s="218"/>
      <c r="AC323" s="169"/>
      <c r="AD323" s="218"/>
      <c r="AE323" s="218"/>
      <c r="AF323" s="218"/>
      <c r="AG323" s="169"/>
      <c r="AH323" s="218"/>
      <c r="AI323" s="218"/>
      <c r="AJ323" s="218"/>
      <c r="AK323" s="169"/>
      <c r="AL323" s="218"/>
      <c r="AM323" s="218"/>
      <c r="AN323" s="218"/>
      <c r="AO323" s="169"/>
      <c r="AP323" s="218"/>
      <c r="AQ323" s="218"/>
      <c r="AR323" s="218"/>
      <c r="AS323" s="169"/>
      <c r="AT323" s="218"/>
      <c r="AU323" s="218"/>
      <c r="AV323" s="218"/>
      <c r="AW323" s="169"/>
    </row>
    <row r="324" spans="1:49" x14ac:dyDescent="0.2">
      <c r="A324" s="240"/>
      <c r="B324" s="240"/>
      <c r="C324" s="240"/>
      <c r="D324" s="240"/>
      <c r="E324" s="240"/>
      <c r="F324" s="240"/>
      <c r="G324" s="240"/>
      <c r="H324" s="169"/>
      <c r="J324" s="218"/>
      <c r="K324" s="218"/>
      <c r="L324" s="218"/>
      <c r="M324" s="169"/>
      <c r="N324" s="218"/>
      <c r="O324" s="218"/>
      <c r="P324" s="218"/>
      <c r="Q324" s="169"/>
      <c r="R324" s="218"/>
      <c r="S324" s="218"/>
      <c r="T324" s="218"/>
      <c r="U324" s="169"/>
      <c r="V324" s="218"/>
      <c r="W324" s="218"/>
      <c r="X324" s="218"/>
      <c r="Y324" s="169"/>
      <c r="Z324" s="218"/>
      <c r="AA324" s="218"/>
      <c r="AB324" s="218"/>
      <c r="AC324" s="169"/>
      <c r="AD324" s="218"/>
      <c r="AE324" s="218"/>
      <c r="AF324" s="218"/>
      <c r="AG324" s="169"/>
      <c r="AH324" s="218"/>
      <c r="AI324" s="218"/>
      <c r="AJ324" s="218"/>
      <c r="AK324" s="169"/>
      <c r="AL324" s="218"/>
      <c r="AM324" s="218"/>
      <c r="AN324" s="218"/>
      <c r="AO324" s="169"/>
      <c r="AP324" s="218"/>
      <c r="AQ324" s="218"/>
      <c r="AR324" s="218"/>
      <c r="AS324" s="169"/>
      <c r="AT324" s="218"/>
      <c r="AU324" s="218"/>
      <c r="AV324" s="218"/>
      <c r="AW324" s="169"/>
    </row>
    <row r="325" spans="1:49" x14ac:dyDescent="0.2">
      <c r="A325" s="240"/>
      <c r="B325" s="240"/>
      <c r="C325" s="240"/>
      <c r="D325" s="240"/>
      <c r="E325" s="240"/>
      <c r="F325" s="240"/>
      <c r="G325" s="240"/>
      <c r="H325" s="169"/>
      <c r="J325" s="218"/>
      <c r="K325" s="218"/>
      <c r="L325" s="218"/>
      <c r="M325" s="169"/>
      <c r="N325" s="218"/>
      <c r="O325" s="218"/>
      <c r="P325" s="218"/>
      <c r="Q325" s="169"/>
      <c r="R325" s="218"/>
      <c r="S325" s="218"/>
      <c r="T325" s="218"/>
      <c r="U325" s="169"/>
      <c r="V325" s="218"/>
      <c r="W325" s="218"/>
      <c r="X325" s="218"/>
      <c r="Y325" s="169"/>
      <c r="Z325" s="218"/>
      <c r="AA325" s="218"/>
      <c r="AB325" s="218"/>
      <c r="AC325" s="169"/>
      <c r="AD325" s="218"/>
      <c r="AE325" s="218"/>
      <c r="AF325" s="218"/>
      <c r="AG325" s="169"/>
      <c r="AH325" s="218"/>
      <c r="AI325" s="218"/>
      <c r="AJ325" s="218"/>
      <c r="AK325" s="169"/>
      <c r="AL325" s="218"/>
      <c r="AM325" s="218"/>
      <c r="AN325" s="218"/>
      <c r="AO325" s="169"/>
      <c r="AP325" s="218"/>
      <c r="AQ325" s="218"/>
      <c r="AR325" s="218"/>
      <c r="AS325" s="169"/>
      <c r="AT325" s="218"/>
      <c r="AU325" s="218"/>
      <c r="AV325" s="218"/>
      <c r="AW325" s="169"/>
    </row>
    <row r="326" spans="1:49" x14ac:dyDescent="0.2">
      <c r="A326" s="240"/>
      <c r="B326" s="240"/>
      <c r="C326" s="240"/>
      <c r="D326" s="240"/>
      <c r="E326" s="240"/>
      <c r="F326" s="240"/>
      <c r="G326" s="240"/>
      <c r="H326" s="169"/>
      <c r="J326" s="218"/>
      <c r="K326" s="218"/>
      <c r="L326" s="218"/>
      <c r="M326" s="169"/>
      <c r="N326" s="218"/>
      <c r="O326" s="218"/>
      <c r="P326" s="218"/>
      <c r="Q326" s="169"/>
      <c r="R326" s="218"/>
      <c r="S326" s="218"/>
      <c r="T326" s="218"/>
      <c r="U326" s="169"/>
      <c r="V326" s="218"/>
      <c r="W326" s="218"/>
      <c r="X326" s="218"/>
      <c r="Y326" s="169"/>
      <c r="Z326" s="218"/>
      <c r="AA326" s="218"/>
      <c r="AB326" s="218"/>
      <c r="AC326" s="169"/>
      <c r="AD326" s="218"/>
      <c r="AE326" s="218"/>
      <c r="AF326" s="218"/>
      <c r="AG326" s="169"/>
      <c r="AH326" s="218"/>
      <c r="AI326" s="218"/>
      <c r="AJ326" s="218"/>
      <c r="AK326" s="169"/>
      <c r="AL326" s="218"/>
      <c r="AM326" s="218"/>
      <c r="AN326" s="218"/>
      <c r="AO326" s="169"/>
      <c r="AP326" s="218"/>
      <c r="AQ326" s="218"/>
      <c r="AR326" s="218"/>
      <c r="AS326" s="169"/>
      <c r="AT326" s="218"/>
      <c r="AU326" s="218"/>
      <c r="AV326" s="218"/>
      <c r="AW326" s="169"/>
    </row>
    <row r="327" spans="1:49" x14ac:dyDescent="0.2">
      <c r="A327" s="240"/>
      <c r="B327" s="240"/>
      <c r="C327" s="240"/>
      <c r="D327" s="240"/>
      <c r="E327" s="240"/>
      <c r="F327" s="240"/>
      <c r="G327" s="240"/>
      <c r="H327" s="169"/>
      <c r="J327" s="218"/>
      <c r="K327" s="218"/>
      <c r="L327" s="218"/>
      <c r="M327" s="169"/>
      <c r="N327" s="218"/>
      <c r="O327" s="218"/>
      <c r="P327" s="218"/>
      <c r="Q327" s="169"/>
      <c r="R327" s="218"/>
      <c r="S327" s="218"/>
      <c r="T327" s="218"/>
      <c r="U327" s="169"/>
      <c r="V327" s="218"/>
      <c r="W327" s="218"/>
      <c r="X327" s="218"/>
      <c r="Y327" s="169"/>
      <c r="Z327" s="218"/>
      <c r="AA327" s="218"/>
      <c r="AB327" s="218"/>
      <c r="AC327" s="169"/>
      <c r="AD327" s="218"/>
      <c r="AE327" s="218"/>
      <c r="AF327" s="218"/>
      <c r="AG327" s="169"/>
      <c r="AH327" s="218"/>
      <c r="AI327" s="218"/>
      <c r="AJ327" s="218"/>
      <c r="AK327" s="169"/>
      <c r="AL327" s="218"/>
      <c r="AM327" s="218"/>
      <c r="AN327" s="218"/>
      <c r="AO327" s="169"/>
      <c r="AP327" s="218"/>
      <c r="AQ327" s="218"/>
      <c r="AR327" s="218"/>
      <c r="AS327" s="169"/>
      <c r="AT327" s="218"/>
      <c r="AU327" s="218"/>
      <c r="AV327" s="218"/>
      <c r="AW327" s="169"/>
    </row>
    <row r="328" spans="1:49" x14ac:dyDescent="0.2">
      <c r="A328" s="240"/>
      <c r="B328" s="240"/>
      <c r="C328" s="240"/>
      <c r="D328" s="240"/>
      <c r="E328" s="240"/>
      <c r="F328" s="240"/>
      <c r="G328" s="240"/>
      <c r="H328" s="169"/>
      <c r="J328" s="218"/>
      <c r="K328" s="218"/>
      <c r="L328" s="218"/>
      <c r="M328" s="169"/>
      <c r="N328" s="218"/>
      <c r="O328" s="218"/>
      <c r="P328" s="218"/>
      <c r="Q328" s="169"/>
      <c r="R328" s="218"/>
      <c r="S328" s="218"/>
      <c r="T328" s="218"/>
      <c r="U328" s="169"/>
      <c r="V328" s="218"/>
      <c r="W328" s="218"/>
      <c r="X328" s="218"/>
      <c r="Y328" s="169"/>
      <c r="Z328" s="218"/>
      <c r="AA328" s="218"/>
      <c r="AB328" s="218"/>
      <c r="AC328" s="169"/>
      <c r="AD328" s="218"/>
      <c r="AE328" s="218"/>
      <c r="AF328" s="218"/>
      <c r="AG328" s="169"/>
      <c r="AH328" s="218"/>
      <c r="AI328" s="218"/>
      <c r="AJ328" s="218"/>
      <c r="AK328" s="169"/>
      <c r="AL328" s="218"/>
      <c r="AM328" s="218"/>
      <c r="AN328" s="218"/>
      <c r="AO328" s="169"/>
      <c r="AP328" s="218"/>
      <c r="AQ328" s="218"/>
      <c r="AR328" s="218"/>
      <c r="AS328" s="169"/>
      <c r="AT328" s="218"/>
      <c r="AU328" s="218"/>
      <c r="AV328" s="218"/>
      <c r="AW328" s="169"/>
    </row>
    <row r="329" spans="1:49" x14ac:dyDescent="0.2">
      <c r="A329" s="240"/>
      <c r="B329" s="240"/>
      <c r="C329" s="240"/>
      <c r="D329" s="240"/>
      <c r="E329" s="240"/>
      <c r="F329" s="240"/>
      <c r="G329" s="240"/>
      <c r="H329" s="169"/>
      <c r="J329" s="218"/>
      <c r="K329" s="218"/>
      <c r="L329" s="218"/>
      <c r="M329" s="169"/>
      <c r="N329" s="218"/>
      <c r="O329" s="218"/>
      <c r="P329" s="218"/>
      <c r="Q329" s="169"/>
      <c r="R329" s="218"/>
      <c r="S329" s="218"/>
      <c r="T329" s="218"/>
      <c r="U329" s="169"/>
      <c r="V329" s="218"/>
      <c r="W329" s="218"/>
      <c r="X329" s="218"/>
      <c r="Y329" s="169"/>
      <c r="Z329" s="218"/>
      <c r="AA329" s="218"/>
      <c r="AB329" s="218"/>
      <c r="AC329" s="169"/>
      <c r="AD329" s="218"/>
      <c r="AE329" s="218"/>
      <c r="AF329" s="218"/>
      <c r="AG329" s="169"/>
      <c r="AH329" s="218"/>
      <c r="AI329" s="218"/>
      <c r="AJ329" s="218"/>
      <c r="AK329" s="169"/>
      <c r="AL329" s="218"/>
      <c r="AM329" s="218"/>
      <c r="AN329" s="218"/>
      <c r="AO329" s="169"/>
      <c r="AP329" s="218"/>
      <c r="AQ329" s="218"/>
      <c r="AR329" s="218"/>
      <c r="AS329" s="169"/>
      <c r="AT329" s="218"/>
      <c r="AU329" s="218"/>
      <c r="AV329" s="218"/>
      <c r="AW329" s="169"/>
    </row>
    <row r="330" spans="1:49" x14ac:dyDescent="0.2">
      <c r="A330" s="240"/>
      <c r="B330" s="240"/>
      <c r="C330" s="240"/>
      <c r="D330" s="240"/>
      <c r="E330" s="240"/>
      <c r="F330" s="240"/>
      <c r="G330" s="240"/>
      <c r="H330" s="169"/>
      <c r="J330" s="218"/>
      <c r="K330" s="218"/>
      <c r="L330" s="218"/>
      <c r="M330" s="169"/>
      <c r="N330" s="218"/>
      <c r="O330" s="218"/>
      <c r="P330" s="218"/>
      <c r="Q330" s="169"/>
      <c r="R330" s="218"/>
      <c r="S330" s="218"/>
      <c r="T330" s="218"/>
      <c r="U330" s="169"/>
      <c r="V330" s="218"/>
      <c r="W330" s="218"/>
      <c r="X330" s="218"/>
      <c r="Y330" s="169"/>
      <c r="Z330" s="218"/>
      <c r="AA330" s="218"/>
      <c r="AB330" s="218"/>
      <c r="AC330" s="169"/>
      <c r="AD330" s="218"/>
      <c r="AE330" s="218"/>
      <c r="AF330" s="218"/>
      <c r="AG330" s="169"/>
      <c r="AH330" s="218"/>
      <c r="AI330" s="218"/>
      <c r="AJ330" s="218"/>
      <c r="AK330" s="169"/>
      <c r="AL330" s="218"/>
      <c r="AM330" s="218"/>
      <c r="AN330" s="218"/>
      <c r="AO330" s="169"/>
      <c r="AP330" s="218"/>
      <c r="AQ330" s="218"/>
      <c r="AR330" s="218"/>
      <c r="AS330" s="169"/>
      <c r="AT330" s="218"/>
      <c r="AU330" s="218"/>
      <c r="AV330" s="218"/>
      <c r="AW330" s="169"/>
    </row>
    <row r="331" spans="1:49" x14ac:dyDescent="0.2">
      <c r="A331" s="240"/>
      <c r="B331" s="240"/>
      <c r="C331" s="240"/>
      <c r="D331" s="240"/>
      <c r="E331" s="240"/>
      <c r="F331" s="240"/>
      <c r="G331" s="240"/>
      <c r="H331" s="169"/>
      <c r="J331" s="218"/>
      <c r="K331" s="218"/>
      <c r="L331" s="218"/>
      <c r="M331" s="169"/>
      <c r="N331" s="218"/>
      <c r="O331" s="218"/>
      <c r="P331" s="218"/>
      <c r="Q331" s="169"/>
      <c r="R331" s="218"/>
      <c r="S331" s="218"/>
      <c r="T331" s="218"/>
      <c r="U331" s="169"/>
      <c r="V331" s="218"/>
      <c r="W331" s="218"/>
      <c r="X331" s="218"/>
      <c r="Y331" s="169"/>
      <c r="Z331" s="218"/>
      <c r="AA331" s="218"/>
      <c r="AB331" s="218"/>
      <c r="AC331" s="169"/>
      <c r="AD331" s="218"/>
      <c r="AE331" s="218"/>
      <c r="AF331" s="218"/>
      <c r="AG331" s="169"/>
      <c r="AH331" s="218"/>
      <c r="AI331" s="218"/>
      <c r="AJ331" s="218"/>
      <c r="AK331" s="169"/>
      <c r="AL331" s="218"/>
      <c r="AM331" s="218"/>
      <c r="AN331" s="218"/>
      <c r="AO331" s="169"/>
      <c r="AP331" s="218"/>
      <c r="AQ331" s="218"/>
      <c r="AR331" s="218"/>
      <c r="AS331" s="169"/>
      <c r="AT331" s="218"/>
      <c r="AU331" s="218"/>
      <c r="AV331" s="218"/>
      <c r="AW331" s="169"/>
    </row>
    <row r="332" spans="1:49" x14ac:dyDescent="0.2">
      <c r="A332" s="240"/>
      <c r="B332" s="240"/>
      <c r="C332" s="240"/>
      <c r="D332" s="240"/>
      <c r="E332" s="240"/>
      <c r="F332" s="240"/>
      <c r="G332" s="240"/>
      <c r="H332" s="169"/>
      <c r="J332" s="218"/>
      <c r="K332" s="218"/>
      <c r="L332" s="218"/>
      <c r="M332" s="169"/>
      <c r="N332" s="218"/>
      <c r="O332" s="218"/>
      <c r="P332" s="218"/>
      <c r="Q332" s="169"/>
      <c r="R332" s="218"/>
      <c r="S332" s="218"/>
      <c r="T332" s="218"/>
      <c r="U332" s="169"/>
      <c r="V332" s="218"/>
      <c r="W332" s="218"/>
      <c r="X332" s="218"/>
      <c r="Y332" s="169"/>
      <c r="Z332" s="218"/>
      <c r="AA332" s="218"/>
      <c r="AB332" s="218"/>
      <c r="AC332" s="169"/>
      <c r="AD332" s="218"/>
      <c r="AE332" s="218"/>
      <c r="AF332" s="218"/>
      <c r="AG332" s="169"/>
      <c r="AH332" s="218"/>
      <c r="AI332" s="218"/>
      <c r="AJ332" s="218"/>
      <c r="AK332" s="169"/>
      <c r="AL332" s="218"/>
      <c r="AM332" s="218"/>
      <c r="AN332" s="218"/>
      <c r="AO332" s="169"/>
      <c r="AP332" s="218"/>
      <c r="AQ332" s="218"/>
      <c r="AR332" s="218"/>
      <c r="AS332" s="169"/>
      <c r="AT332" s="218"/>
      <c r="AU332" s="218"/>
      <c r="AV332" s="218"/>
      <c r="AW332" s="169"/>
    </row>
    <row r="333" spans="1:49" x14ac:dyDescent="0.2">
      <c r="A333" s="240"/>
      <c r="B333" s="240"/>
      <c r="C333" s="240"/>
      <c r="D333" s="240"/>
      <c r="E333" s="240"/>
      <c r="F333" s="240"/>
      <c r="G333" s="240"/>
      <c r="H333" s="169"/>
      <c r="J333" s="218"/>
      <c r="K333" s="218"/>
      <c r="L333" s="218"/>
      <c r="M333" s="169"/>
      <c r="N333" s="218"/>
      <c r="O333" s="218"/>
      <c r="P333" s="218"/>
      <c r="Q333" s="169"/>
      <c r="R333" s="218"/>
      <c r="S333" s="218"/>
      <c r="T333" s="218"/>
      <c r="U333" s="169"/>
      <c r="V333" s="218"/>
      <c r="W333" s="218"/>
      <c r="X333" s="218"/>
      <c r="Y333" s="169"/>
      <c r="Z333" s="218"/>
      <c r="AA333" s="218"/>
      <c r="AB333" s="218"/>
      <c r="AC333" s="169"/>
      <c r="AD333" s="218"/>
      <c r="AE333" s="218"/>
      <c r="AF333" s="218"/>
      <c r="AG333" s="169"/>
      <c r="AH333" s="218"/>
      <c r="AI333" s="218"/>
      <c r="AJ333" s="218"/>
      <c r="AK333" s="169"/>
      <c r="AL333" s="218"/>
      <c r="AM333" s="218"/>
      <c r="AN333" s="218"/>
      <c r="AO333" s="169"/>
      <c r="AP333" s="218"/>
      <c r="AQ333" s="218"/>
      <c r="AR333" s="218"/>
      <c r="AS333" s="169"/>
      <c r="AT333" s="218"/>
      <c r="AU333" s="218"/>
      <c r="AV333" s="218"/>
      <c r="AW333" s="169"/>
    </row>
    <row r="334" spans="1:49" x14ac:dyDescent="0.2">
      <c r="A334" s="218"/>
      <c r="B334" s="218"/>
      <c r="C334" s="218"/>
      <c r="D334" s="218"/>
      <c r="E334" s="218"/>
      <c r="F334" s="218"/>
      <c r="G334" s="218"/>
      <c r="H334" s="169"/>
      <c r="J334" s="218"/>
      <c r="K334" s="218"/>
      <c r="L334" s="218"/>
      <c r="M334" s="169"/>
      <c r="N334" s="218"/>
      <c r="O334" s="218"/>
      <c r="P334" s="218"/>
      <c r="Q334" s="169"/>
      <c r="R334" s="218"/>
      <c r="S334" s="218"/>
      <c r="T334" s="218"/>
      <c r="U334" s="169"/>
      <c r="V334" s="218"/>
      <c r="W334" s="218"/>
      <c r="X334" s="218"/>
      <c r="Y334" s="169"/>
      <c r="Z334" s="218"/>
      <c r="AA334" s="218"/>
      <c r="AB334" s="218"/>
      <c r="AC334" s="169"/>
      <c r="AD334" s="218"/>
      <c r="AE334" s="218"/>
      <c r="AF334" s="218"/>
      <c r="AG334" s="169"/>
      <c r="AH334" s="218"/>
      <c r="AI334" s="218"/>
      <c r="AJ334" s="218"/>
      <c r="AK334" s="169"/>
      <c r="AL334" s="218"/>
      <c r="AM334" s="218"/>
      <c r="AN334" s="218"/>
      <c r="AO334" s="169"/>
      <c r="AP334" s="218"/>
      <c r="AQ334" s="218"/>
      <c r="AR334" s="218"/>
      <c r="AS334" s="169"/>
      <c r="AT334" s="218"/>
      <c r="AU334" s="218"/>
      <c r="AV334" s="218"/>
      <c r="AW334" s="169"/>
    </row>
    <row r="335" spans="1:49" x14ac:dyDescent="0.2">
      <c r="A335" s="218"/>
      <c r="B335" s="218"/>
      <c r="C335" s="218"/>
      <c r="D335" s="218"/>
      <c r="E335" s="218"/>
      <c r="F335" s="218"/>
      <c r="G335" s="218"/>
      <c r="H335" s="169"/>
      <c r="J335" s="218"/>
      <c r="K335" s="218"/>
      <c r="L335" s="218"/>
      <c r="M335" s="169"/>
      <c r="N335" s="218"/>
      <c r="O335" s="218"/>
      <c r="P335" s="218"/>
      <c r="Q335" s="169"/>
      <c r="R335" s="218"/>
      <c r="S335" s="218"/>
      <c r="T335" s="218"/>
      <c r="U335" s="169"/>
      <c r="V335" s="218"/>
      <c r="W335" s="218"/>
      <c r="X335" s="218"/>
      <c r="Y335" s="169"/>
      <c r="Z335" s="218"/>
      <c r="AA335" s="218"/>
      <c r="AB335" s="218"/>
      <c r="AC335" s="169"/>
      <c r="AD335" s="218"/>
      <c r="AE335" s="218"/>
      <c r="AF335" s="218"/>
      <c r="AG335" s="169"/>
      <c r="AH335" s="218"/>
      <c r="AI335" s="218"/>
      <c r="AJ335" s="218"/>
      <c r="AK335" s="169"/>
      <c r="AL335" s="218"/>
      <c r="AM335" s="218"/>
      <c r="AN335" s="218"/>
      <c r="AO335" s="169"/>
      <c r="AP335" s="218"/>
      <c r="AQ335" s="218"/>
      <c r="AR335" s="218"/>
      <c r="AS335" s="169"/>
      <c r="AT335" s="218"/>
      <c r="AU335" s="218"/>
      <c r="AV335" s="218"/>
      <c r="AW335" s="169"/>
    </row>
    <row r="336" spans="1:49" x14ac:dyDescent="0.2">
      <c r="A336" s="218"/>
      <c r="B336" s="218"/>
      <c r="C336" s="218"/>
      <c r="D336" s="218"/>
      <c r="E336" s="218"/>
      <c r="F336" s="218"/>
      <c r="G336" s="218"/>
      <c r="H336" s="169"/>
      <c r="J336" s="218"/>
      <c r="K336" s="218"/>
      <c r="L336" s="218"/>
      <c r="M336" s="169"/>
      <c r="N336" s="218"/>
      <c r="O336" s="218"/>
      <c r="P336" s="218"/>
      <c r="Q336" s="169"/>
      <c r="R336" s="218"/>
      <c r="S336" s="218"/>
      <c r="T336" s="218"/>
      <c r="U336" s="169"/>
      <c r="V336" s="218"/>
      <c r="W336" s="218"/>
      <c r="X336" s="218"/>
      <c r="Y336" s="169"/>
      <c r="Z336" s="218"/>
      <c r="AA336" s="218"/>
      <c r="AB336" s="218"/>
      <c r="AC336" s="169"/>
      <c r="AD336" s="218"/>
      <c r="AE336" s="218"/>
      <c r="AF336" s="218"/>
      <c r="AG336" s="169"/>
      <c r="AH336" s="218"/>
      <c r="AI336" s="218"/>
      <c r="AJ336" s="218"/>
      <c r="AK336" s="169"/>
      <c r="AL336" s="218"/>
      <c r="AM336" s="218"/>
      <c r="AN336" s="218"/>
      <c r="AO336" s="169"/>
      <c r="AP336" s="218"/>
      <c r="AQ336" s="218"/>
      <c r="AR336" s="218"/>
      <c r="AS336" s="169"/>
      <c r="AT336" s="218"/>
      <c r="AU336" s="218"/>
      <c r="AV336" s="218"/>
      <c r="AW336" s="169"/>
    </row>
    <row r="337" spans="1:49" x14ac:dyDescent="0.2">
      <c r="A337" s="218"/>
      <c r="B337" s="218"/>
      <c r="C337" s="218"/>
      <c r="D337" s="218"/>
      <c r="E337" s="218"/>
      <c r="F337" s="218"/>
      <c r="G337" s="218"/>
      <c r="H337" s="169"/>
      <c r="J337" s="218"/>
      <c r="K337" s="218"/>
      <c r="L337" s="218"/>
      <c r="M337" s="169"/>
      <c r="N337" s="218"/>
      <c r="O337" s="218"/>
      <c r="P337" s="218"/>
      <c r="Q337" s="169"/>
      <c r="R337" s="218"/>
      <c r="S337" s="218"/>
      <c r="T337" s="218"/>
      <c r="U337" s="169"/>
      <c r="V337" s="218"/>
      <c r="W337" s="218"/>
      <c r="X337" s="218"/>
      <c r="Y337" s="169"/>
      <c r="Z337" s="218"/>
      <c r="AA337" s="218"/>
      <c r="AB337" s="218"/>
      <c r="AC337" s="169"/>
      <c r="AD337" s="218"/>
      <c r="AE337" s="218"/>
      <c r="AF337" s="218"/>
      <c r="AG337" s="169"/>
      <c r="AH337" s="218"/>
      <c r="AI337" s="218"/>
      <c r="AJ337" s="218"/>
      <c r="AK337" s="169"/>
      <c r="AL337" s="218"/>
      <c r="AM337" s="218"/>
      <c r="AN337" s="218"/>
      <c r="AO337" s="169"/>
      <c r="AP337" s="218"/>
      <c r="AQ337" s="218"/>
      <c r="AR337" s="218"/>
      <c r="AS337" s="169"/>
      <c r="AT337" s="218"/>
      <c r="AU337" s="218"/>
      <c r="AV337" s="218"/>
      <c r="AW337" s="169"/>
    </row>
    <row r="338" spans="1:49" x14ac:dyDescent="0.2">
      <c r="A338" s="218"/>
      <c r="B338" s="218"/>
      <c r="C338" s="218"/>
      <c r="D338" s="218"/>
      <c r="E338" s="218"/>
      <c r="F338" s="218"/>
      <c r="G338" s="218"/>
      <c r="H338" s="169"/>
      <c r="J338" s="218"/>
      <c r="K338" s="218"/>
      <c r="L338" s="218"/>
      <c r="M338" s="169"/>
      <c r="N338" s="218"/>
      <c r="O338" s="218"/>
      <c r="P338" s="218"/>
      <c r="Q338" s="169"/>
      <c r="R338" s="218"/>
      <c r="S338" s="218"/>
      <c r="T338" s="218"/>
      <c r="U338" s="169"/>
      <c r="V338" s="218"/>
      <c r="W338" s="218"/>
      <c r="X338" s="218"/>
      <c r="Y338" s="169"/>
      <c r="Z338" s="218"/>
      <c r="AA338" s="218"/>
      <c r="AB338" s="218"/>
      <c r="AC338" s="169"/>
      <c r="AD338" s="218"/>
      <c r="AE338" s="218"/>
      <c r="AF338" s="218"/>
      <c r="AG338" s="169"/>
      <c r="AH338" s="218"/>
      <c r="AI338" s="218"/>
      <c r="AJ338" s="218"/>
      <c r="AK338" s="169"/>
      <c r="AL338" s="218"/>
      <c r="AM338" s="218"/>
      <c r="AN338" s="218"/>
      <c r="AO338" s="169"/>
      <c r="AP338" s="218"/>
      <c r="AQ338" s="218"/>
      <c r="AR338" s="218"/>
      <c r="AS338" s="169"/>
      <c r="AT338" s="218"/>
      <c r="AU338" s="218"/>
      <c r="AV338" s="218"/>
      <c r="AW338" s="169"/>
    </row>
    <row r="339" spans="1:49" x14ac:dyDescent="0.2">
      <c r="A339" s="218"/>
      <c r="B339" s="218"/>
      <c r="C339" s="218"/>
      <c r="D339" s="218"/>
      <c r="E339" s="218"/>
      <c r="F339" s="218"/>
      <c r="G339" s="218"/>
      <c r="H339" s="169"/>
      <c r="J339" s="218"/>
      <c r="K339" s="218"/>
      <c r="L339" s="218"/>
      <c r="M339" s="169"/>
      <c r="N339" s="218"/>
      <c r="O339" s="218"/>
      <c r="P339" s="218"/>
      <c r="Q339" s="169"/>
      <c r="R339" s="218"/>
      <c r="S339" s="218"/>
      <c r="T339" s="218"/>
      <c r="U339" s="169"/>
      <c r="V339" s="218"/>
      <c r="W339" s="218"/>
      <c r="X339" s="218"/>
      <c r="Y339" s="169"/>
      <c r="Z339" s="218"/>
      <c r="AA339" s="218"/>
      <c r="AB339" s="218"/>
      <c r="AC339" s="169"/>
      <c r="AD339" s="218"/>
      <c r="AE339" s="218"/>
      <c r="AF339" s="218"/>
      <c r="AG339" s="169"/>
      <c r="AH339" s="218"/>
      <c r="AI339" s="218"/>
      <c r="AJ339" s="218"/>
      <c r="AK339" s="169"/>
      <c r="AL339" s="218"/>
      <c r="AM339" s="218"/>
      <c r="AN339" s="218"/>
      <c r="AO339" s="169"/>
      <c r="AP339" s="218"/>
      <c r="AQ339" s="218"/>
      <c r="AR339" s="218"/>
      <c r="AS339" s="169"/>
      <c r="AT339" s="218"/>
      <c r="AU339" s="218"/>
      <c r="AV339" s="218"/>
      <c r="AW339" s="169"/>
    </row>
    <row r="340" spans="1:49" x14ac:dyDescent="0.2">
      <c r="A340" s="218"/>
      <c r="B340" s="218"/>
      <c r="C340" s="218"/>
      <c r="D340" s="218"/>
      <c r="E340" s="218"/>
      <c r="F340" s="218"/>
      <c r="G340" s="218"/>
      <c r="H340" s="169"/>
      <c r="J340" s="218"/>
      <c r="K340" s="218"/>
      <c r="L340" s="218"/>
      <c r="M340" s="169"/>
      <c r="N340" s="218"/>
      <c r="O340" s="218"/>
      <c r="P340" s="218"/>
      <c r="Q340" s="169"/>
      <c r="R340" s="218"/>
      <c r="S340" s="218"/>
      <c r="T340" s="218"/>
      <c r="U340" s="169"/>
      <c r="V340" s="218"/>
      <c r="W340" s="218"/>
      <c r="X340" s="218"/>
      <c r="Y340" s="169"/>
      <c r="Z340" s="218"/>
      <c r="AA340" s="218"/>
      <c r="AB340" s="218"/>
      <c r="AC340" s="169"/>
      <c r="AD340" s="218"/>
      <c r="AE340" s="218"/>
      <c r="AF340" s="218"/>
      <c r="AG340" s="169"/>
      <c r="AH340" s="218"/>
      <c r="AI340" s="218"/>
      <c r="AJ340" s="218"/>
      <c r="AK340" s="169"/>
      <c r="AL340" s="218"/>
      <c r="AM340" s="218"/>
      <c r="AN340" s="218"/>
      <c r="AO340" s="169"/>
      <c r="AP340" s="218"/>
      <c r="AQ340" s="218"/>
      <c r="AR340" s="218"/>
      <c r="AS340" s="169"/>
      <c r="AT340" s="218"/>
      <c r="AU340" s="218"/>
      <c r="AV340" s="218"/>
      <c r="AW340" s="169"/>
    </row>
    <row r="341" spans="1:49" x14ac:dyDescent="0.2">
      <c r="A341" s="218"/>
      <c r="B341" s="218"/>
      <c r="C341" s="218"/>
      <c r="D341" s="218"/>
      <c r="E341" s="218"/>
      <c r="F341" s="218"/>
      <c r="G341" s="218"/>
      <c r="H341" s="169"/>
      <c r="J341" s="218"/>
      <c r="K341" s="218"/>
      <c r="L341" s="218"/>
      <c r="M341" s="169"/>
      <c r="N341" s="218"/>
      <c r="O341" s="218"/>
      <c r="P341" s="218"/>
      <c r="Q341" s="169"/>
      <c r="R341" s="218"/>
      <c r="S341" s="218"/>
      <c r="T341" s="218"/>
      <c r="U341" s="169"/>
      <c r="V341" s="218"/>
      <c r="W341" s="218"/>
      <c r="X341" s="218"/>
      <c r="Y341" s="169"/>
      <c r="Z341" s="218"/>
      <c r="AA341" s="218"/>
      <c r="AB341" s="218"/>
      <c r="AC341" s="169"/>
      <c r="AD341" s="218"/>
      <c r="AE341" s="218"/>
      <c r="AF341" s="218"/>
      <c r="AG341" s="169"/>
      <c r="AH341" s="218"/>
      <c r="AI341" s="218"/>
      <c r="AJ341" s="218"/>
      <c r="AK341" s="169"/>
      <c r="AL341" s="218"/>
      <c r="AM341" s="218"/>
      <c r="AN341" s="218"/>
      <c r="AO341" s="169"/>
      <c r="AP341" s="218"/>
      <c r="AQ341" s="218"/>
      <c r="AR341" s="218"/>
      <c r="AS341" s="169"/>
      <c r="AT341" s="218"/>
      <c r="AU341" s="218"/>
      <c r="AV341" s="218"/>
      <c r="AW341" s="169"/>
    </row>
    <row r="342" spans="1:49" x14ac:dyDescent="0.2">
      <c r="A342" s="218"/>
      <c r="B342" s="218"/>
      <c r="C342" s="218"/>
      <c r="D342" s="218"/>
      <c r="E342" s="218"/>
      <c r="F342" s="218"/>
      <c r="G342" s="218"/>
      <c r="H342" s="169"/>
      <c r="J342" s="218"/>
      <c r="K342" s="218"/>
      <c r="L342" s="218"/>
      <c r="M342" s="169"/>
      <c r="N342" s="218"/>
      <c r="O342" s="218"/>
      <c r="P342" s="218"/>
      <c r="Q342" s="169"/>
      <c r="R342" s="218"/>
      <c r="S342" s="218"/>
      <c r="T342" s="218"/>
      <c r="U342" s="169"/>
      <c r="V342" s="218"/>
      <c r="W342" s="218"/>
      <c r="X342" s="218"/>
      <c r="Y342" s="169"/>
      <c r="Z342" s="218"/>
      <c r="AA342" s="218"/>
      <c r="AB342" s="218"/>
      <c r="AC342" s="169"/>
      <c r="AD342" s="218"/>
      <c r="AE342" s="218"/>
      <c r="AF342" s="218"/>
      <c r="AG342" s="169"/>
      <c r="AH342" s="218"/>
      <c r="AI342" s="218"/>
      <c r="AJ342" s="218"/>
      <c r="AK342" s="169"/>
      <c r="AL342" s="218"/>
      <c r="AM342" s="218"/>
      <c r="AN342" s="218"/>
      <c r="AO342" s="169"/>
      <c r="AP342" s="218"/>
      <c r="AQ342" s="218"/>
      <c r="AR342" s="218"/>
      <c r="AS342" s="169"/>
      <c r="AT342" s="218"/>
      <c r="AU342" s="218"/>
      <c r="AV342" s="218"/>
      <c r="AW342" s="169"/>
    </row>
    <row r="343" spans="1:49" x14ac:dyDescent="0.2">
      <c r="A343" s="218"/>
      <c r="B343" s="218"/>
      <c r="C343" s="218"/>
      <c r="D343" s="218"/>
      <c r="E343" s="218"/>
      <c r="F343" s="218"/>
      <c r="G343" s="218"/>
      <c r="H343" s="169"/>
      <c r="J343" s="218"/>
      <c r="K343" s="218"/>
      <c r="L343" s="218"/>
      <c r="M343" s="169"/>
      <c r="N343" s="218"/>
      <c r="O343" s="218"/>
      <c r="P343" s="218"/>
      <c r="Q343" s="169"/>
      <c r="R343" s="218"/>
      <c r="S343" s="218"/>
      <c r="T343" s="218"/>
      <c r="U343" s="169"/>
      <c r="V343" s="218"/>
      <c r="W343" s="218"/>
      <c r="X343" s="218"/>
      <c r="Y343" s="169"/>
      <c r="Z343" s="218"/>
      <c r="AA343" s="218"/>
      <c r="AB343" s="218"/>
      <c r="AC343" s="169"/>
      <c r="AD343" s="218"/>
      <c r="AE343" s="218"/>
      <c r="AF343" s="218"/>
      <c r="AG343" s="169"/>
      <c r="AH343" s="218"/>
      <c r="AI343" s="218"/>
      <c r="AJ343" s="218"/>
      <c r="AK343" s="169"/>
      <c r="AL343" s="218"/>
      <c r="AM343" s="218"/>
      <c r="AN343" s="218"/>
      <c r="AO343" s="169"/>
      <c r="AP343" s="218"/>
      <c r="AQ343" s="218"/>
      <c r="AR343" s="218"/>
      <c r="AS343" s="169"/>
      <c r="AT343" s="218"/>
      <c r="AU343" s="218"/>
      <c r="AV343" s="218"/>
      <c r="AW343" s="169"/>
    </row>
    <row r="344" spans="1:49" x14ac:dyDescent="0.2">
      <c r="A344" s="218"/>
      <c r="B344" s="218"/>
      <c r="C344" s="218"/>
      <c r="D344" s="218"/>
      <c r="E344" s="218"/>
      <c r="F344" s="218"/>
      <c r="G344" s="218"/>
      <c r="H344" s="169"/>
      <c r="J344" s="218"/>
      <c r="K344" s="218"/>
      <c r="L344" s="218"/>
      <c r="M344" s="169"/>
      <c r="N344" s="218"/>
      <c r="O344" s="218"/>
      <c r="P344" s="218"/>
      <c r="Q344" s="169"/>
      <c r="R344" s="218"/>
      <c r="S344" s="218"/>
      <c r="T344" s="218"/>
      <c r="U344" s="169"/>
      <c r="V344" s="218"/>
      <c r="W344" s="218"/>
      <c r="X344" s="218"/>
      <c r="Y344" s="169"/>
      <c r="Z344" s="218"/>
      <c r="AA344" s="218"/>
      <c r="AB344" s="218"/>
      <c r="AC344" s="169"/>
      <c r="AD344" s="218"/>
      <c r="AE344" s="218"/>
      <c r="AF344" s="218"/>
      <c r="AG344" s="169"/>
      <c r="AH344" s="218"/>
      <c r="AI344" s="218"/>
      <c r="AJ344" s="218"/>
      <c r="AK344" s="169"/>
      <c r="AL344" s="218"/>
      <c r="AM344" s="218"/>
      <c r="AN344" s="218"/>
      <c r="AO344" s="169"/>
      <c r="AP344" s="218"/>
      <c r="AQ344" s="218"/>
      <c r="AR344" s="218"/>
      <c r="AS344" s="169"/>
      <c r="AT344" s="218"/>
      <c r="AU344" s="218"/>
      <c r="AV344" s="218"/>
      <c r="AW344" s="169"/>
    </row>
    <row r="345" spans="1:49" x14ac:dyDescent="0.2">
      <c r="A345" s="218"/>
      <c r="B345" s="218"/>
      <c r="C345" s="218"/>
      <c r="D345" s="218"/>
      <c r="E345" s="218"/>
      <c r="F345" s="218"/>
      <c r="G345" s="218"/>
      <c r="H345" s="169"/>
      <c r="J345" s="218"/>
      <c r="K345" s="218"/>
      <c r="L345" s="218"/>
      <c r="M345" s="169"/>
      <c r="N345" s="218"/>
      <c r="O345" s="218"/>
      <c r="P345" s="218"/>
      <c r="Q345" s="169"/>
      <c r="R345" s="218"/>
      <c r="S345" s="218"/>
      <c r="T345" s="218"/>
      <c r="U345" s="169"/>
      <c r="V345" s="218"/>
      <c r="W345" s="218"/>
      <c r="X345" s="218"/>
      <c r="Y345" s="169"/>
      <c r="Z345" s="218"/>
      <c r="AA345" s="218"/>
      <c r="AB345" s="218"/>
      <c r="AC345" s="169"/>
      <c r="AD345" s="218"/>
      <c r="AE345" s="218"/>
      <c r="AF345" s="218"/>
      <c r="AG345" s="169"/>
      <c r="AH345" s="218"/>
      <c r="AI345" s="218"/>
      <c r="AJ345" s="218"/>
      <c r="AK345" s="169"/>
      <c r="AL345" s="218"/>
      <c r="AM345" s="218"/>
      <c r="AN345" s="218"/>
      <c r="AO345" s="169"/>
      <c r="AP345" s="218"/>
      <c r="AQ345" s="218"/>
      <c r="AR345" s="218"/>
      <c r="AS345" s="169"/>
      <c r="AT345" s="218"/>
      <c r="AU345" s="218"/>
      <c r="AV345" s="218"/>
      <c r="AW345" s="169"/>
    </row>
    <row r="346" spans="1:49" x14ac:dyDescent="0.2">
      <c r="A346" s="218"/>
      <c r="B346" s="218"/>
      <c r="C346" s="218"/>
      <c r="D346" s="218"/>
      <c r="E346" s="218"/>
      <c r="F346" s="218"/>
      <c r="G346" s="218"/>
      <c r="H346" s="169"/>
      <c r="J346" s="218"/>
      <c r="K346" s="218"/>
      <c r="L346" s="218"/>
      <c r="M346" s="169"/>
      <c r="N346" s="218"/>
      <c r="O346" s="218"/>
      <c r="P346" s="218"/>
      <c r="Q346" s="169"/>
      <c r="R346" s="218"/>
      <c r="S346" s="218"/>
      <c r="T346" s="218"/>
      <c r="U346" s="169"/>
      <c r="V346" s="218"/>
      <c r="W346" s="218"/>
      <c r="X346" s="218"/>
      <c r="Y346" s="169"/>
      <c r="Z346" s="218"/>
      <c r="AA346" s="218"/>
      <c r="AB346" s="218"/>
      <c r="AC346" s="169"/>
      <c r="AD346" s="218"/>
      <c r="AE346" s="218"/>
      <c r="AF346" s="218"/>
      <c r="AG346" s="169"/>
      <c r="AH346" s="218"/>
      <c r="AI346" s="218"/>
      <c r="AJ346" s="218"/>
      <c r="AK346" s="169"/>
      <c r="AL346" s="218"/>
      <c r="AM346" s="218"/>
      <c r="AN346" s="218"/>
      <c r="AO346" s="169"/>
      <c r="AP346" s="218"/>
      <c r="AQ346" s="218"/>
      <c r="AR346" s="218"/>
      <c r="AS346" s="169"/>
      <c r="AT346" s="218"/>
      <c r="AU346" s="218"/>
      <c r="AV346" s="218"/>
      <c r="AW346" s="169"/>
    </row>
    <row r="347" spans="1:49" x14ac:dyDescent="0.2">
      <c r="A347" s="218"/>
      <c r="B347" s="218"/>
      <c r="C347" s="218"/>
      <c r="D347" s="218"/>
      <c r="E347" s="218"/>
      <c r="F347" s="218"/>
      <c r="G347" s="218"/>
      <c r="H347" s="169"/>
      <c r="J347" s="218"/>
      <c r="K347" s="218"/>
      <c r="L347" s="218"/>
      <c r="M347" s="169"/>
      <c r="N347" s="218"/>
      <c r="O347" s="218"/>
      <c r="P347" s="218"/>
      <c r="Q347" s="169"/>
      <c r="R347" s="218"/>
      <c r="S347" s="218"/>
      <c r="T347" s="218"/>
      <c r="U347" s="169"/>
      <c r="V347" s="218"/>
      <c r="W347" s="218"/>
      <c r="X347" s="218"/>
      <c r="Y347" s="169"/>
      <c r="Z347" s="218"/>
      <c r="AA347" s="218"/>
      <c r="AB347" s="218"/>
      <c r="AC347" s="169"/>
      <c r="AD347" s="218"/>
      <c r="AE347" s="218"/>
      <c r="AF347" s="218"/>
      <c r="AG347" s="169"/>
      <c r="AH347" s="218"/>
      <c r="AI347" s="218"/>
      <c r="AJ347" s="218"/>
      <c r="AK347" s="169"/>
      <c r="AL347" s="218"/>
      <c r="AM347" s="218"/>
      <c r="AN347" s="218"/>
      <c r="AO347" s="169"/>
      <c r="AP347" s="218"/>
      <c r="AQ347" s="218"/>
      <c r="AR347" s="218"/>
      <c r="AS347" s="169"/>
      <c r="AT347" s="218"/>
      <c r="AU347" s="218"/>
      <c r="AV347" s="218"/>
      <c r="AW347" s="169"/>
    </row>
    <row r="348" spans="1:49" x14ac:dyDescent="0.2">
      <c r="A348" s="218"/>
      <c r="B348" s="218"/>
      <c r="C348" s="218"/>
      <c r="D348" s="218"/>
      <c r="E348" s="218"/>
      <c r="F348" s="218"/>
      <c r="G348" s="218"/>
      <c r="H348" s="169"/>
      <c r="J348" s="218"/>
      <c r="K348" s="218"/>
      <c r="L348" s="218"/>
      <c r="M348" s="169"/>
      <c r="N348" s="218"/>
      <c r="O348" s="218"/>
      <c r="P348" s="218"/>
      <c r="Q348" s="169"/>
      <c r="R348" s="218"/>
      <c r="S348" s="218"/>
      <c r="T348" s="218"/>
      <c r="U348" s="169"/>
      <c r="V348" s="218"/>
      <c r="W348" s="218"/>
      <c r="X348" s="218"/>
      <c r="Y348" s="169"/>
      <c r="Z348" s="218"/>
      <c r="AA348" s="218"/>
      <c r="AB348" s="218"/>
      <c r="AC348" s="169"/>
      <c r="AD348" s="218"/>
      <c r="AE348" s="218"/>
      <c r="AF348" s="218"/>
      <c r="AG348" s="169"/>
      <c r="AH348" s="218"/>
      <c r="AI348" s="218"/>
      <c r="AJ348" s="218"/>
      <c r="AK348" s="169"/>
      <c r="AL348" s="218"/>
      <c r="AM348" s="218"/>
      <c r="AN348" s="218"/>
      <c r="AO348" s="169"/>
      <c r="AP348" s="218"/>
      <c r="AQ348" s="218"/>
      <c r="AR348" s="218"/>
      <c r="AS348" s="169"/>
      <c r="AT348" s="218"/>
      <c r="AU348" s="218"/>
      <c r="AV348" s="218"/>
      <c r="AW348" s="169"/>
    </row>
    <row r="349" spans="1:49" x14ac:dyDescent="0.2">
      <c r="A349" s="218"/>
      <c r="B349" s="218"/>
      <c r="C349" s="218"/>
      <c r="D349" s="218"/>
      <c r="E349" s="218"/>
      <c r="F349" s="218"/>
      <c r="G349" s="218"/>
      <c r="H349" s="169"/>
      <c r="J349" s="218"/>
      <c r="K349" s="218"/>
      <c r="L349" s="218"/>
      <c r="M349" s="169"/>
      <c r="N349" s="218"/>
      <c r="O349" s="218"/>
      <c r="P349" s="218"/>
      <c r="Q349" s="169"/>
      <c r="R349" s="218"/>
      <c r="S349" s="218"/>
      <c r="T349" s="218"/>
      <c r="U349" s="169"/>
      <c r="V349" s="218"/>
      <c r="W349" s="218"/>
      <c r="X349" s="218"/>
      <c r="Y349" s="169"/>
      <c r="Z349" s="218"/>
      <c r="AA349" s="218"/>
      <c r="AB349" s="218"/>
      <c r="AC349" s="169"/>
      <c r="AD349" s="218"/>
      <c r="AE349" s="218"/>
      <c r="AF349" s="218"/>
      <c r="AG349" s="169"/>
      <c r="AH349" s="218"/>
      <c r="AI349" s="218"/>
      <c r="AJ349" s="218"/>
      <c r="AK349" s="169"/>
      <c r="AL349" s="218"/>
      <c r="AM349" s="218"/>
      <c r="AN349" s="218"/>
      <c r="AO349" s="169"/>
      <c r="AP349" s="218"/>
      <c r="AQ349" s="218"/>
      <c r="AR349" s="218"/>
      <c r="AS349" s="169"/>
      <c r="AT349" s="218"/>
      <c r="AU349" s="218"/>
      <c r="AV349" s="218"/>
      <c r="AW349" s="169"/>
    </row>
    <row r="350" spans="1:49" x14ac:dyDescent="0.2">
      <c r="A350" s="218"/>
      <c r="B350" s="218"/>
      <c r="C350" s="218"/>
      <c r="D350" s="218"/>
      <c r="E350" s="218"/>
      <c r="F350" s="218"/>
      <c r="G350" s="218"/>
      <c r="H350" s="169"/>
      <c r="J350" s="218"/>
      <c r="K350" s="218"/>
      <c r="L350" s="218"/>
      <c r="M350" s="169"/>
      <c r="N350" s="218"/>
      <c r="O350" s="218"/>
      <c r="P350" s="218"/>
      <c r="Q350" s="169"/>
      <c r="R350" s="218"/>
      <c r="S350" s="218"/>
      <c r="T350" s="218"/>
      <c r="U350" s="169"/>
      <c r="V350" s="218"/>
      <c r="W350" s="218"/>
      <c r="X350" s="218"/>
      <c r="Y350" s="169"/>
      <c r="Z350" s="218"/>
      <c r="AA350" s="218"/>
      <c r="AB350" s="218"/>
      <c r="AC350" s="169"/>
      <c r="AD350" s="218"/>
      <c r="AE350" s="218"/>
      <c r="AF350" s="218"/>
      <c r="AG350" s="169"/>
      <c r="AH350" s="218"/>
      <c r="AI350" s="218"/>
      <c r="AJ350" s="218"/>
      <c r="AK350" s="169"/>
      <c r="AL350" s="218"/>
      <c r="AM350" s="218"/>
      <c r="AN350" s="218"/>
      <c r="AO350" s="169"/>
      <c r="AP350" s="218"/>
      <c r="AQ350" s="218"/>
      <c r="AR350" s="218"/>
      <c r="AS350" s="169"/>
      <c r="AT350" s="218"/>
      <c r="AU350" s="218"/>
      <c r="AV350" s="218"/>
      <c r="AW350" s="169"/>
    </row>
    <row r="351" spans="1:49" x14ac:dyDescent="0.2">
      <c r="A351" s="218"/>
      <c r="B351" s="218"/>
      <c r="C351" s="218"/>
      <c r="D351" s="218"/>
      <c r="E351" s="218"/>
      <c r="F351" s="218"/>
      <c r="G351" s="218"/>
      <c r="H351" s="169"/>
      <c r="J351" s="218"/>
      <c r="K351" s="218"/>
      <c r="L351" s="218"/>
      <c r="M351" s="169"/>
      <c r="N351" s="218"/>
      <c r="O351" s="218"/>
      <c r="P351" s="218"/>
      <c r="Q351" s="169"/>
      <c r="R351" s="218"/>
      <c r="S351" s="218"/>
      <c r="T351" s="218"/>
      <c r="U351" s="169"/>
      <c r="V351" s="218"/>
      <c r="W351" s="218"/>
      <c r="X351" s="218"/>
      <c r="Y351" s="169"/>
      <c r="Z351" s="218"/>
      <c r="AA351" s="218"/>
      <c r="AB351" s="218"/>
      <c r="AC351" s="169"/>
      <c r="AD351" s="218"/>
      <c r="AE351" s="218"/>
      <c r="AF351" s="218"/>
      <c r="AG351" s="169"/>
      <c r="AH351" s="218"/>
      <c r="AI351" s="218"/>
      <c r="AJ351" s="218"/>
      <c r="AK351" s="169"/>
      <c r="AL351" s="218"/>
      <c r="AM351" s="218"/>
      <c r="AN351" s="218"/>
      <c r="AO351" s="169"/>
      <c r="AP351" s="218"/>
      <c r="AQ351" s="218"/>
      <c r="AR351" s="218"/>
      <c r="AS351" s="169"/>
      <c r="AT351" s="218"/>
      <c r="AU351" s="218"/>
      <c r="AV351" s="218"/>
      <c r="AW351" s="169"/>
    </row>
    <row r="352" spans="1:49" x14ac:dyDescent="0.2">
      <c r="A352" s="218"/>
      <c r="B352" s="218"/>
      <c r="C352" s="218"/>
      <c r="D352" s="218"/>
      <c r="E352" s="218"/>
      <c r="F352" s="218"/>
      <c r="G352" s="218"/>
      <c r="H352" s="169"/>
      <c r="J352" s="218"/>
      <c r="K352" s="218"/>
      <c r="L352" s="218"/>
      <c r="M352" s="169"/>
      <c r="N352" s="218"/>
      <c r="O352" s="218"/>
      <c r="P352" s="218"/>
      <c r="Q352" s="169"/>
      <c r="R352" s="218"/>
      <c r="S352" s="218"/>
      <c r="T352" s="218"/>
      <c r="U352" s="169"/>
      <c r="V352" s="218"/>
      <c r="W352" s="218"/>
      <c r="X352" s="218"/>
      <c r="Y352" s="169"/>
      <c r="Z352" s="218"/>
      <c r="AA352" s="218"/>
      <c r="AB352" s="218"/>
      <c r="AC352" s="169"/>
      <c r="AD352" s="218"/>
      <c r="AE352" s="218"/>
      <c r="AF352" s="218"/>
      <c r="AG352" s="169"/>
      <c r="AH352" s="218"/>
      <c r="AI352" s="218"/>
      <c r="AJ352" s="218"/>
      <c r="AK352" s="169"/>
      <c r="AL352" s="218"/>
      <c r="AM352" s="218"/>
      <c r="AN352" s="218"/>
      <c r="AO352" s="169"/>
      <c r="AP352" s="218"/>
      <c r="AQ352" s="218"/>
      <c r="AR352" s="218"/>
      <c r="AS352" s="169"/>
      <c r="AT352" s="218"/>
      <c r="AU352" s="218"/>
      <c r="AV352" s="218"/>
      <c r="AW352" s="169"/>
    </row>
    <row r="353" spans="1:49" x14ac:dyDescent="0.2">
      <c r="A353" s="218"/>
      <c r="B353" s="218"/>
      <c r="C353" s="218"/>
      <c r="D353" s="218"/>
      <c r="E353" s="218"/>
      <c r="F353" s="218"/>
      <c r="G353" s="218"/>
      <c r="H353" s="169"/>
      <c r="J353" s="218"/>
      <c r="K353" s="218"/>
      <c r="L353" s="218"/>
      <c r="M353" s="169"/>
      <c r="N353" s="218"/>
      <c r="O353" s="218"/>
      <c r="P353" s="218"/>
      <c r="Q353" s="169"/>
      <c r="R353" s="218"/>
      <c r="S353" s="218"/>
      <c r="T353" s="218"/>
      <c r="U353" s="169"/>
      <c r="V353" s="218"/>
      <c r="W353" s="218"/>
      <c r="X353" s="218"/>
      <c r="Y353" s="169"/>
      <c r="Z353" s="218"/>
      <c r="AA353" s="218"/>
      <c r="AB353" s="218"/>
      <c r="AC353" s="169"/>
      <c r="AD353" s="218"/>
      <c r="AE353" s="218"/>
      <c r="AF353" s="218"/>
      <c r="AG353" s="169"/>
      <c r="AH353" s="218"/>
      <c r="AI353" s="218"/>
      <c r="AJ353" s="218"/>
      <c r="AK353" s="169"/>
      <c r="AL353" s="218"/>
      <c r="AM353" s="218"/>
      <c r="AN353" s="218"/>
      <c r="AO353" s="169"/>
      <c r="AP353" s="218"/>
      <c r="AQ353" s="218"/>
      <c r="AR353" s="218"/>
      <c r="AS353" s="169"/>
      <c r="AT353" s="218"/>
      <c r="AU353" s="218"/>
      <c r="AV353" s="218"/>
      <c r="AW353" s="169"/>
    </row>
    <row r="354" spans="1:49" x14ac:dyDescent="0.2">
      <c r="A354" s="218"/>
      <c r="B354" s="218"/>
      <c r="C354" s="218"/>
      <c r="D354" s="218"/>
      <c r="E354" s="218"/>
      <c r="F354" s="218"/>
      <c r="G354" s="218"/>
      <c r="H354" s="169"/>
      <c r="J354" s="218"/>
      <c r="K354" s="218"/>
      <c r="L354" s="218"/>
      <c r="M354" s="169"/>
      <c r="N354" s="218"/>
      <c r="O354" s="218"/>
      <c r="P354" s="218"/>
      <c r="Q354" s="169"/>
      <c r="R354" s="218"/>
      <c r="S354" s="218"/>
      <c r="T354" s="218"/>
      <c r="U354" s="169"/>
      <c r="V354" s="218"/>
      <c r="W354" s="218"/>
      <c r="X354" s="218"/>
      <c r="Y354" s="169"/>
      <c r="Z354" s="218"/>
      <c r="AA354" s="218"/>
      <c r="AB354" s="218"/>
      <c r="AC354" s="169"/>
      <c r="AD354" s="218"/>
      <c r="AE354" s="218"/>
      <c r="AF354" s="218"/>
      <c r="AG354" s="169"/>
      <c r="AH354" s="218"/>
      <c r="AI354" s="218"/>
      <c r="AJ354" s="218"/>
      <c r="AK354" s="169"/>
      <c r="AL354" s="218"/>
      <c r="AM354" s="218"/>
      <c r="AN354" s="218"/>
      <c r="AO354" s="169"/>
      <c r="AP354" s="218"/>
      <c r="AQ354" s="218"/>
      <c r="AR354" s="218"/>
      <c r="AS354" s="169"/>
      <c r="AT354" s="218"/>
      <c r="AU354" s="218"/>
      <c r="AV354" s="218"/>
      <c r="AW354" s="169"/>
    </row>
    <row r="355" spans="1:49" x14ac:dyDescent="0.2">
      <c r="A355" s="218"/>
      <c r="B355" s="218"/>
      <c r="C355" s="218"/>
      <c r="D355" s="218"/>
      <c r="E355" s="218"/>
      <c r="F355" s="218"/>
      <c r="G355" s="218"/>
      <c r="H355" s="169"/>
      <c r="J355" s="218"/>
      <c r="K355" s="218"/>
      <c r="L355" s="218"/>
      <c r="M355" s="169"/>
      <c r="N355" s="218"/>
      <c r="O355" s="218"/>
      <c r="P355" s="218"/>
      <c r="Q355" s="169"/>
      <c r="R355" s="218"/>
      <c r="S355" s="218"/>
      <c r="T355" s="218"/>
      <c r="U355" s="169"/>
      <c r="V355" s="218"/>
      <c r="W355" s="218"/>
      <c r="X355" s="218"/>
      <c r="Y355" s="169"/>
      <c r="Z355" s="218"/>
      <c r="AA355" s="218"/>
      <c r="AB355" s="218"/>
      <c r="AC355" s="169"/>
      <c r="AD355" s="218"/>
      <c r="AE355" s="218"/>
      <c r="AF355" s="218"/>
      <c r="AG355" s="169"/>
      <c r="AH355" s="218"/>
      <c r="AI355" s="218"/>
      <c r="AJ355" s="218"/>
      <c r="AK355" s="169"/>
      <c r="AL355" s="218"/>
      <c r="AM355" s="218"/>
      <c r="AN355" s="218"/>
      <c r="AO355" s="169"/>
      <c r="AP355" s="218"/>
      <c r="AQ355" s="218"/>
      <c r="AR355" s="218"/>
      <c r="AS355" s="169"/>
      <c r="AT355" s="218"/>
      <c r="AU355" s="218"/>
      <c r="AV355" s="218"/>
      <c r="AW355" s="169"/>
    </row>
    <row r="356" spans="1:49" x14ac:dyDescent="0.2">
      <c r="A356" s="218"/>
      <c r="B356" s="218"/>
      <c r="C356" s="218"/>
      <c r="D356" s="218"/>
      <c r="E356" s="218"/>
      <c r="F356" s="218"/>
      <c r="G356" s="218"/>
      <c r="H356" s="169"/>
      <c r="J356" s="218"/>
      <c r="K356" s="218"/>
      <c r="L356" s="218"/>
      <c r="M356" s="169"/>
      <c r="N356" s="218"/>
      <c r="O356" s="218"/>
      <c r="P356" s="218"/>
      <c r="Q356" s="169"/>
      <c r="R356" s="218"/>
      <c r="S356" s="218"/>
      <c r="T356" s="218"/>
      <c r="U356" s="169"/>
      <c r="V356" s="218"/>
      <c r="W356" s="218"/>
      <c r="X356" s="218"/>
      <c r="Y356" s="169"/>
      <c r="Z356" s="218"/>
      <c r="AA356" s="218"/>
      <c r="AB356" s="218"/>
      <c r="AC356" s="169"/>
      <c r="AD356" s="218"/>
      <c r="AE356" s="218"/>
      <c r="AF356" s="218"/>
      <c r="AG356" s="169"/>
      <c r="AH356" s="218"/>
      <c r="AI356" s="218"/>
      <c r="AJ356" s="218"/>
      <c r="AK356" s="169"/>
      <c r="AL356" s="218"/>
      <c r="AM356" s="218"/>
      <c r="AN356" s="218"/>
      <c r="AO356" s="169"/>
      <c r="AP356" s="218"/>
      <c r="AQ356" s="218"/>
      <c r="AR356" s="218"/>
      <c r="AS356" s="169"/>
      <c r="AT356" s="218"/>
      <c r="AU356" s="218"/>
      <c r="AV356" s="218"/>
      <c r="AW356" s="169"/>
    </row>
    <row r="357" spans="1:49" x14ac:dyDescent="0.2">
      <c r="A357" s="218"/>
      <c r="B357" s="218"/>
      <c r="C357" s="218"/>
      <c r="D357" s="218"/>
      <c r="E357" s="218"/>
      <c r="F357" s="218"/>
      <c r="G357" s="218"/>
      <c r="H357" s="169"/>
      <c r="J357" s="218"/>
      <c r="K357" s="218"/>
      <c r="L357" s="218"/>
      <c r="M357" s="169"/>
      <c r="N357" s="218"/>
      <c r="O357" s="218"/>
      <c r="P357" s="218"/>
      <c r="Q357" s="169"/>
      <c r="R357" s="218"/>
      <c r="S357" s="218"/>
      <c r="T357" s="218"/>
      <c r="U357" s="169"/>
      <c r="V357" s="218"/>
      <c r="W357" s="218"/>
      <c r="X357" s="218"/>
      <c r="Y357" s="169"/>
      <c r="Z357" s="218"/>
      <c r="AA357" s="218"/>
      <c r="AB357" s="218"/>
      <c r="AC357" s="169"/>
      <c r="AD357" s="218"/>
      <c r="AE357" s="218"/>
      <c r="AF357" s="218"/>
      <c r="AG357" s="169"/>
      <c r="AH357" s="218"/>
      <c r="AI357" s="218"/>
      <c r="AJ357" s="218"/>
      <c r="AK357" s="169"/>
      <c r="AL357" s="218"/>
      <c r="AM357" s="218"/>
      <c r="AN357" s="218"/>
      <c r="AO357" s="169"/>
      <c r="AP357" s="218"/>
      <c r="AQ357" s="218"/>
      <c r="AR357" s="218"/>
      <c r="AS357" s="169"/>
      <c r="AT357" s="218"/>
      <c r="AU357" s="218"/>
      <c r="AV357" s="218"/>
      <c r="AW357" s="169"/>
    </row>
    <row r="358" spans="1:49" x14ac:dyDescent="0.2">
      <c r="A358" s="218"/>
      <c r="B358" s="218"/>
      <c r="C358" s="218"/>
      <c r="D358" s="218"/>
      <c r="E358" s="218"/>
      <c r="F358" s="218"/>
      <c r="G358" s="218"/>
      <c r="H358" s="169"/>
      <c r="J358" s="218"/>
      <c r="K358" s="218"/>
      <c r="L358" s="218"/>
      <c r="M358" s="169"/>
      <c r="N358" s="218"/>
      <c r="O358" s="218"/>
      <c r="P358" s="218"/>
      <c r="Q358" s="169"/>
      <c r="R358" s="218"/>
      <c r="S358" s="218"/>
      <c r="T358" s="218"/>
      <c r="U358" s="169"/>
      <c r="V358" s="218"/>
      <c r="W358" s="218"/>
      <c r="X358" s="218"/>
      <c r="Y358" s="169"/>
      <c r="Z358" s="218"/>
      <c r="AA358" s="218"/>
      <c r="AB358" s="218"/>
      <c r="AC358" s="169"/>
      <c r="AD358" s="218"/>
      <c r="AE358" s="218"/>
      <c r="AF358" s="218"/>
      <c r="AG358" s="169"/>
      <c r="AH358" s="218"/>
      <c r="AI358" s="218"/>
      <c r="AJ358" s="218"/>
      <c r="AK358" s="169"/>
      <c r="AL358" s="218"/>
      <c r="AM358" s="218"/>
      <c r="AN358" s="218"/>
      <c r="AO358" s="169"/>
      <c r="AP358" s="218"/>
      <c r="AQ358" s="218"/>
      <c r="AR358" s="218"/>
      <c r="AS358" s="169"/>
      <c r="AT358" s="218"/>
      <c r="AU358" s="218"/>
      <c r="AV358" s="218"/>
      <c r="AW358" s="169"/>
    </row>
    <row r="359" spans="1:49" x14ac:dyDescent="0.2">
      <c r="A359" s="218"/>
      <c r="B359" s="218"/>
      <c r="C359" s="218"/>
      <c r="D359" s="218"/>
      <c r="E359" s="218"/>
      <c r="F359" s="218"/>
      <c r="G359" s="218"/>
      <c r="H359" s="169"/>
      <c r="J359" s="218"/>
      <c r="K359" s="218"/>
      <c r="L359" s="218"/>
      <c r="M359" s="169"/>
      <c r="N359" s="218"/>
      <c r="O359" s="218"/>
      <c r="P359" s="218"/>
      <c r="Q359" s="169"/>
      <c r="R359" s="218"/>
      <c r="S359" s="218"/>
      <c r="T359" s="218"/>
      <c r="U359" s="169"/>
      <c r="V359" s="218"/>
      <c r="W359" s="218"/>
      <c r="X359" s="218"/>
      <c r="Y359" s="169"/>
      <c r="Z359" s="218"/>
      <c r="AA359" s="218"/>
      <c r="AB359" s="218"/>
      <c r="AC359" s="169"/>
      <c r="AD359" s="218"/>
      <c r="AE359" s="218"/>
      <c r="AF359" s="218"/>
      <c r="AG359" s="169"/>
      <c r="AH359" s="218"/>
      <c r="AI359" s="218"/>
      <c r="AJ359" s="218"/>
      <c r="AK359" s="169"/>
      <c r="AL359" s="218"/>
      <c r="AM359" s="218"/>
      <c r="AN359" s="218"/>
      <c r="AO359" s="169"/>
      <c r="AP359" s="218"/>
      <c r="AQ359" s="218"/>
      <c r="AR359" s="218"/>
      <c r="AS359" s="169"/>
      <c r="AT359" s="218"/>
      <c r="AU359" s="218"/>
      <c r="AV359" s="218"/>
      <c r="AW359" s="169"/>
    </row>
    <row r="360" spans="1:49" x14ac:dyDescent="0.2">
      <c r="A360" s="218"/>
      <c r="B360" s="218"/>
      <c r="C360" s="218"/>
      <c r="D360" s="218"/>
      <c r="E360" s="218"/>
      <c r="F360" s="218"/>
      <c r="G360" s="218"/>
      <c r="H360" s="169"/>
      <c r="J360" s="218"/>
      <c r="K360" s="218"/>
      <c r="L360" s="218"/>
      <c r="M360" s="169"/>
      <c r="N360" s="218"/>
      <c r="O360" s="218"/>
      <c r="P360" s="218"/>
      <c r="Q360" s="169"/>
      <c r="R360" s="218"/>
      <c r="S360" s="218"/>
      <c r="T360" s="218"/>
      <c r="U360" s="169"/>
      <c r="V360" s="218"/>
      <c r="W360" s="218"/>
      <c r="X360" s="218"/>
      <c r="Y360" s="169"/>
      <c r="Z360" s="218"/>
      <c r="AA360" s="218"/>
      <c r="AB360" s="218"/>
      <c r="AC360" s="169"/>
      <c r="AD360" s="218"/>
      <c r="AE360" s="218"/>
      <c r="AF360" s="218"/>
      <c r="AG360" s="169"/>
      <c r="AH360" s="218"/>
      <c r="AI360" s="218"/>
      <c r="AJ360" s="218"/>
      <c r="AK360" s="169"/>
      <c r="AL360" s="218"/>
      <c r="AM360" s="218"/>
      <c r="AN360" s="218"/>
      <c r="AO360" s="169"/>
      <c r="AP360" s="218"/>
      <c r="AQ360" s="218"/>
      <c r="AR360" s="218"/>
      <c r="AS360" s="169"/>
      <c r="AT360" s="218"/>
      <c r="AU360" s="218"/>
      <c r="AV360" s="218"/>
      <c r="AW360" s="169"/>
    </row>
    <row r="361" spans="1:49" x14ac:dyDescent="0.2">
      <c r="A361" s="218"/>
      <c r="B361" s="218"/>
      <c r="C361" s="218"/>
      <c r="D361" s="218"/>
      <c r="E361" s="218"/>
      <c r="F361" s="218"/>
      <c r="G361" s="218"/>
      <c r="H361" s="169"/>
      <c r="J361" s="218"/>
      <c r="K361" s="218"/>
      <c r="L361" s="218"/>
      <c r="M361" s="169"/>
      <c r="N361" s="218"/>
      <c r="O361" s="218"/>
      <c r="P361" s="218"/>
      <c r="Q361" s="169"/>
      <c r="R361" s="218"/>
      <c r="S361" s="218"/>
      <c r="T361" s="218"/>
      <c r="U361" s="169"/>
      <c r="V361" s="218"/>
      <c r="W361" s="218"/>
      <c r="X361" s="218"/>
      <c r="Y361" s="169"/>
      <c r="Z361" s="218"/>
      <c r="AA361" s="218"/>
      <c r="AB361" s="218"/>
      <c r="AC361" s="169"/>
      <c r="AD361" s="218"/>
      <c r="AE361" s="218"/>
      <c r="AF361" s="218"/>
      <c r="AG361" s="169"/>
      <c r="AH361" s="218"/>
      <c r="AI361" s="218"/>
      <c r="AJ361" s="218"/>
      <c r="AK361" s="169"/>
      <c r="AL361" s="218"/>
      <c r="AM361" s="218"/>
      <c r="AN361" s="218"/>
      <c r="AO361" s="169"/>
      <c r="AP361" s="218"/>
      <c r="AQ361" s="218"/>
      <c r="AR361" s="218"/>
      <c r="AS361" s="169"/>
      <c r="AT361" s="218"/>
      <c r="AU361" s="218"/>
      <c r="AV361" s="218"/>
      <c r="AW361" s="169"/>
    </row>
    <row r="362" spans="1:49" x14ac:dyDescent="0.2">
      <c r="A362" s="218"/>
      <c r="B362" s="218"/>
      <c r="C362" s="218"/>
      <c r="D362" s="218"/>
      <c r="E362" s="218"/>
      <c r="F362" s="218"/>
      <c r="G362" s="218"/>
      <c r="H362" s="169"/>
      <c r="J362" s="218"/>
      <c r="K362" s="218"/>
      <c r="L362" s="218"/>
      <c r="M362" s="169"/>
      <c r="N362" s="218"/>
      <c r="O362" s="218"/>
      <c r="P362" s="218"/>
      <c r="Q362" s="169"/>
      <c r="R362" s="218"/>
      <c r="S362" s="218"/>
      <c r="T362" s="218"/>
      <c r="U362" s="169"/>
      <c r="V362" s="218"/>
      <c r="W362" s="218"/>
      <c r="X362" s="218"/>
      <c r="Y362" s="169"/>
      <c r="Z362" s="218"/>
      <c r="AA362" s="218"/>
      <c r="AB362" s="218"/>
      <c r="AC362" s="169"/>
      <c r="AD362" s="218"/>
      <c r="AE362" s="218"/>
      <c r="AF362" s="218"/>
      <c r="AG362" s="169"/>
      <c r="AH362" s="218"/>
      <c r="AI362" s="218"/>
      <c r="AJ362" s="218"/>
      <c r="AK362" s="169"/>
      <c r="AL362" s="218"/>
      <c r="AM362" s="218"/>
      <c r="AN362" s="218"/>
      <c r="AO362" s="169"/>
      <c r="AP362" s="218"/>
      <c r="AQ362" s="218"/>
      <c r="AR362" s="218"/>
      <c r="AS362" s="169"/>
      <c r="AT362" s="218"/>
      <c r="AU362" s="218"/>
      <c r="AV362" s="218"/>
      <c r="AW362" s="169"/>
    </row>
    <row r="363" spans="1:49" x14ac:dyDescent="0.2">
      <c r="A363" s="218"/>
      <c r="B363" s="218"/>
      <c r="C363" s="218"/>
      <c r="D363" s="218"/>
      <c r="E363" s="218"/>
      <c r="F363" s="218"/>
      <c r="G363" s="218"/>
      <c r="H363" s="169"/>
      <c r="J363" s="218"/>
      <c r="K363" s="218"/>
      <c r="L363" s="218"/>
      <c r="M363" s="169"/>
      <c r="N363" s="218"/>
      <c r="O363" s="218"/>
      <c r="P363" s="218"/>
      <c r="Q363" s="169"/>
      <c r="R363" s="218"/>
      <c r="S363" s="218"/>
      <c r="T363" s="218"/>
      <c r="U363" s="169"/>
      <c r="V363" s="218"/>
      <c r="W363" s="218"/>
      <c r="X363" s="218"/>
      <c r="Y363" s="169"/>
      <c r="Z363" s="218"/>
      <c r="AA363" s="218"/>
      <c r="AB363" s="218"/>
      <c r="AC363" s="169"/>
      <c r="AD363" s="218"/>
      <c r="AE363" s="218"/>
      <c r="AF363" s="218"/>
      <c r="AG363" s="169"/>
      <c r="AH363" s="218"/>
      <c r="AI363" s="218"/>
      <c r="AJ363" s="218"/>
      <c r="AK363" s="169"/>
      <c r="AL363" s="218"/>
      <c r="AM363" s="218"/>
      <c r="AN363" s="218"/>
      <c r="AO363" s="169"/>
      <c r="AP363" s="218"/>
      <c r="AQ363" s="218"/>
      <c r="AR363" s="218"/>
      <c r="AS363" s="169"/>
      <c r="AT363" s="218"/>
      <c r="AU363" s="218"/>
      <c r="AV363" s="218"/>
      <c r="AW363" s="169"/>
    </row>
    <row r="364" spans="1:49" x14ac:dyDescent="0.2">
      <c r="A364" s="218"/>
      <c r="B364" s="218"/>
      <c r="C364" s="218"/>
      <c r="D364" s="218"/>
      <c r="E364" s="218"/>
      <c r="F364" s="218"/>
      <c r="G364" s="218"/>
      <c r="H364" s="169"/>
      <c r="J364" s="218"/>
      <c r="K364" s="218"/>
      <c r="L364" s="218"/>
      <c r="M364" s="169"/>
      <c r="N364" s="218"/>
      <c r="O364" s="218"/>
      <c r="P364" s="218"/>
      <c r="Q364" s="169"/>
      <c r="R364" s="218"/>
      <c r="S364" s="218"/>
      <c r="T364" s="218"/>
      <c r="U364" s="169"/>
      <c r="V364" s="218"/>
      <c r="W364" s="218"/>
      <c r="X364" s="218"/>
      <c r="Y364" s="169"/>
      <c r="Z364" s="218"/>
      <c r="AA364" s="218"/>
      <c r="AB364" s="218"/>
      <c r="AC364" s="169"/>
      <c r="AD364" s="218"/>
      <c r="AE364" s="218"/>
      <c r="AF364" s="218"/>
      <c r="AG364" s="169"/>
      <c r="AH364" s="218"/>
      <c r="AI364" s="218"/>
      <c r="AJ364" s="218"/>
      <c r="AK364" s="169"/>
      <c r="AL364" s="218"/>
      <c r="AM364" s="218"/>
      <c r="AN364" s="218"/>
      <c r="AO364" s="169"/>
      <c r="AP364" s="218"/>
      <c r="AQ364" s="218"/>
      <c r="AR364" s="218"/>
      <c r="AS364" s="169"/>
      <c r="AT364" s="218"/>
      <c r="AU364" s="218"/>
      <c r="AV364" s="218"/>
      <c r="AW364" s="169"/>
    </row>
    <row r="365" spans="1:49" x14ac:dyDescent="0.2">
      <c r="A365" s="218"/>
      <c r="B365" s="218"/>
      <c r="C365" s="218"/>
      <c r="D365" s="218"/>
      <c r="E365" s="218"/>
      <c r="F365" s="218"/>
      <c r="G365" s="218"/>
      <c r="H365" s="169"/>
      <c r="J365" s="218"/>
      <c r="K365" s="218"/>
      <c r="L365" s="218"/>
      <c r="M365" s="169"/>
      <c r="N365" s="218"/>
      <c r="O365" s="218"/>
      <c r="P365" s="218"/>
      <c r="Q365" s="169"/>
      <c r="R365" s="218"/>
      <c r="S365" s="218"/>
      <c r="T365" s="218"/>
      <c r="U365" s="169"/>
      <c r="V365" s="218"/>
      <c r="W365" s="218"/>
      <c r="X365" s="218"/>
      <c r="Y365" s="169"/>
      <c r="Z365" s="218"/>
      <c r="AA365" s="218"/>
      <c r="AB365" s="218"/>
      <c r="AC365" s="169"/>
      <c r="AD365" s="218"/>
      <c r="AE365" s="218"/>
      <c r="AF365" s="218"/>
      <c r="AG365" s="169"/>
      <c r="AH365" s="218"/>
      <c r="AI365" s="218"/>
      <c r="AJ365" s="218"/>
      <c r="AK365" s="169"/>
      <c r="AL365" s="218"/>
      <c r="AM365" s="218"/>
      <c r="AN365" s="218"/>
      <c r="AO365" s="169"/>
      <c r="AP365" s="218"/>
      <c r="AQ365" s="218"/>
      <c r="AR365" s="218"/>
      <c r="AS365" s="169"/>
      <c r="AT365" s="218"/>
      <c r="AU365" s="218"/>
      <c r="AV365" s="218"/>
      <c r="AW365" s="169"/>
    </row>
    <row r="366" spans="1:49" x14ac:dyDescent="0.2">
      <c r="A366" s="218"/>
      <c r="B366" s="218"/>
      <c r="C366" s="218"/>
      <c r="D366" s="218"/>
      <c r="E366" s="218"/>
      <c r="F366" s="218"/>
      <c r="G366" s="218"/>
      <c r="H366" s="169"/>
      <c r="J366" s="218"/>
      <c r="K366" s="218"/>
      <c r="L366" s="218"/>
      <c r="M366" s="169"/>
      <c r="N366" s="218"/>
      <c r="O366" s="218"/>
      <c r="P366" s="218"/>
      <c r="Q366" s="169"/>
      <c r="R366" s="218"/>
      <c r="S366" s="218"/>
      <c r="T366" s="218"/>
      <c r="U366" s="169"/>
      <c r="V366" s="218"/>
      <c r="W366" s="218"/>
      <c r="X366" s="218"/>
      <c r="Y366" s="169"/>
      <c r="Z366" s="218"/>
      <c r="AA366" s="218"/>
      <c r="AB366" s="218"/>
      <c r="AC366" s="169"/>
      <c r="AD366" s="218"/>
      <c r="AE366" s="218"/>
      <c r="AF366" s="218"/>
      <c r="AG366" s="169"/>
      <c r="AH366" s="218"/>
      <c r="AI366" s="218"/>
      <c r="AJ366" s="218"/>
      <c r="AK366" s="169"/>
      <c r="AL366" s="218"/>
      <c r="AM366" s="218"/>
      <c r="AN366" s="218"/>
      <c r="AO366" s="169"/>
      <c r="AP366" s="218"/>
      <c r="AQ366" s="218"/>
      <c r="AR366" s="218"/>
      <c r="AS366" s="169"/>
      <c r="AT366" s="218"/>
      <c r="AU366" s="218"/>
      <c r="AV366" s="218"/>
      <c r="AW366" s="169"/>
    </row>
    <row r="367" spans="1:49" x14ac:dyDescent="0.2">
      <c r="A367" s="218"/>
      <c r="B367" s="218"/>
      <c r="C367" s="218"/>
      <c r="D367" s="218"/>
      <c r="E367" s="218"/>
      <c r="F367" s="218"/>
      <c r="G367" s="218"/>
      <c r="H367" s="169"/>
      <c r="J367" s="218"/>
      <c r="K367" s="218"/>
      <c r="L367" s="218"/>
      <c r="M367" s="169"/>
      <c r="N367" s="218"/>
      <c r="O367" s="218"/>
      <c r="P367" s="218"/>
      <c r="Q367" s="169"/>
      <c r="R367" s="218"/>
      <c r="S367" s="218"/>
      <c r="T367" s="218"/>
      <c r="U367" s="169"/>
      <c r="V367" s="218"/>
      <c r="W367" s="218"/>
      <c r="X367" s="218"/>
      <c r="Y367" s="169"/>
      <c r="Z367" s="218"/>
      <c r="AA367" s="218"/>
      <c r="AB367" s="218"/>
      <c r="AC367" s="169"/>
      <c r="AD367" s="218"/>
      <c r="AE367" s="218"/>
      <c r="AF367" s="218"/>
      <c r="AG367" s="169"/>
      <c r="AH367" s="218"/>
      <c r="AI367" s="218"/>
      <c r="AJ367" s="218"/>
      <c r="AK367" s="169"/>
      <c r="AL367" s="218"/>
      <c r="AM367" s="218"/>
      <c r="AN367" s="218"/>
      <c r="AO367" s="169"/>
      <c r="AP367" s="218"/>
      <c r="AQ367" s="218"/>
      <c r="AR367" s="218"/>
      <c r="AS367" s="169"/>
      <c r="AT367" s="218"/>
      <c r="AU367" s="218"/>
      <c r="AV367" s="218"/>
      <c r="AW367" s="169"/>
    </row>
    <row r="368" spans="1:49" x14ac:dyDescent="0.2">
      <c r="A368" s="218"/>
      <c r="B368" s="218"/>
      <c r="C368" s="218"/>
      <c r="D368" s="218"/>
      <c r="E368" s="218"/>
      <c r="F368" s="218"/>
      <c r="G368" s="218"/>
      <c r="H368" s="169"/>
      <c r="J368" s="218"/>
      <c r="K368" s="218"/>
      <c r="L368" s="218"/>
      <c r="M368" s="169"/>
      <c r="N368" s="218"/>
      <c r="O368" s="218"/>
      <c r="P368" s="218"/>
      <c r="Q368" s="169"/>
      <c r="R368" s="218"/>
      <c r="S368" s="218"/>
      <c r="T368" s="218"/>
      <c r="U368" s="169"/>
      <c r="V368" s="218"/>
      <c r="W368" s="218"/>
      <c r="X368" s="218"/>
      <c r="Y368" s="169"/>
      <c r="Z368" s="218"/>
      <c r="AA368" s="218"/>
      <c r="AB368" s="218"/>
      <c r="AC368" s="169"/>
      <c r="AD368" s="218"/>
      <c r="AE368" s="218"/>
      <c r="AF368" s="218"/>
      <c r="AG368" s="169"/>
      <c r="AH368" s="218"/>
      <c r="AI368" s="218"/>
      <c r="AJ368" s="218"/>
      <c r="AK368" s="169"/>
      <c r="AL368" s="218"/>
      <c r="AM368" s="218"/>
      <c r="AN368" s="218"/>
      <c r="AO368" s="169"/>
      <c r="AP368" s="218"/>
      <c r="AQ368" s="218"/>
      <c r="AR368" s="218"/>
      <c r="AS368" s="169"/>
      <c r="AT368" s="218"/>
      <c r="AU368" s="218"/>
      <c r="AV368" s="218"/>
      <c r="AW368" s="169"/>
    </row>
    <row r="369" spans="1:49" x14ac:dyDescent="0.2">
      <c r="A369" s="218"/>
      <c r="B369" s="218"/>
      <c r="C369" s="218"/>
      <c r="D369" s="218"/>
      <c r="E369" s="218"/>
      <c r="F369" s="218"/>
      <c r="G369" s="218"/>
      <c r="H369" s="169"/>
      <c r="J369" s="218"/>
      <c r="K369" s="218"/>
      <c r="L369" s="218"/>
      <c r="M369" s="169"/>
      <c r="N369" s="218"/>
      <c r="O369" s="218"/>
      <c r="P369" s="218"/>
      <c r="Q369" s="169"/>
      <c r="R369" s="218"/>
      <c r="S369" s="218"/>
      <c r="T369" s="218"/>
      <c r="U369" s="169"/>
      <c r="V369" s="218"/>
      <c r="W369" s="218"/>
      <c r="X369" s="218"/>
      <c r="Y369" s="169"/>
      <c r="Z369" s="218"/>
      <c r="AA369" s="218"/>
      <c r="AB369" s="218"/>
      <c r="AC369" s="169"/>
      <c r="AD369" s="218"/>
      <c r="AE369" s="218"/>
      <c r="AF369" s="218"/>
      <c r="AG369" s="169"/>
      <c r="AH369" s="218"/>
      <c r="AI369" s="218"/>
      <c r="AJ369" s="218"/>
      <c r="AK369" s="169"/>
      <c r="AL369" s="218"/>
      <c r="AM369" s="218"/>
      <c r="AN369" s="218"/>
      <c r="AO369" s="169"/>
      <c r="AP369" s="218"/>
      <c r="AQ369" s="218"/>
      <c r="AR369" s="218"/>
      <c r="AS369" s="169"/>
      <c r="AT369" s="218"/>
      <c r="AU369" s="218"/>
      <c r="AV369" s="218"/>
      <c r="AW369" s="169"/>
    </row>
    <row r="370" spans="1:49" x14ac:dyDescent="0.2">
      <c r="A370" s="218"/>
      <c r="B370" s="218"/>
      <c r="C370" s="218"/>
      <c r="D370" s="218"/>
      <c r="E370" s="218"/>
      <c r="F370" s="218"/>
      <c r="G370" s="218"/>
      <c r="H370" s="169"/>
      <c r="J370" s="218"/>
      <c r="K370" s="218"/>
      <c r="L370" s="218"/>
      <c r="M370" s="169"/>
      <c r="N370" s="218"/>
      <c r="O370" s="218"/>
      <c r="P370" s="218"/>
      <c r="Q370" s="169"/>
      <c r="R370" s="218"/>
      <c r="S370" s="218"/>
      <c r="T370" s="218"/>
      <c r="U370" s="169"/>
      <c r="V370" s="218"/>
      <c r="W370" s="218"/>
      <c r="X370" s="218"/>
      <c r="Y370" s="169"/>
      <c r="Z370" s="218"/>
      <c r="AA370" s="218"/>
      <c r="AB370" s="218"/>
      <c r="AC370" s="169"/>
      <c r="AD370" s="218"/>
      <c r="AE370" s="218"/>
      <c r="AF370" s="218"/>
      <c r="AG370" s="169"/>
      <c r="AH370" s="218"/>
      <c r="AI370" s="218"/>
      <c r="AJ370" s="218"/>
      <c r="AK370" s="169"/>
      <c r="AL370" s="218"/>
      <c r="AM370" s="218"/>
      <c r="AN370" s="218"/>
      <c r="AO370" s="169"/>
      <c r="AP370" s="218"/>
      <c r="AQ370" s="218"/>
      <c r="AR370" s="218"/>
      <c r="AS370" s="169"/>
      <c r="AT370" s="218"/>
      <c r="AU370" s="218"/>
      <c r="AV370" s="218"/>
      <c r="AW370" s="169"/>
    </row>
    <row r="371" spans="1:49" x14ac:dyDescent="0.2">
      <c r="A371" s="218"/>
      <c r="B371" s="218"/>
      <c r="C371" s="218"/>
      <c r="D371" s="218"/>
      <c r="E371" s="218"/>
      <c r="F371" s="218"/>
      <c r="G371" s="218"/>
      <c r="H371" s="169"/>
      <c r="J371" s="218"/>
      <c r="K371" s="218"/>
      <c r="L371" s="218"/>
      <c r="M371" s="169"/>
      <c r="N371" s="218"/>
      <c r="O371" s="218"/>
      <c r="P371" s="218"/>
      <c r="Q371" s="169"/>
      <c r="R371" s="218"/>
      <c r="S371" s="218"/>
      <c r="T371" s="218"/>
      <c r="U371" s="169"/>
      <c r="V371" s="218"/>
      <c r="W371" s="218"/>
      <c r="X371" s="218"/>
      <c r="Y371" s="169"/>
      <c r="Z371" s="218"/>
      <c r="AA371" s="218"/>
      <c r="AB371" s="218"/>
      <c r="AC371" s="169"/>
      <c r="AD371" s="218"/>
      <c r="AE371" s="218"/>
      <c r="AF371" s="218"/>
      <c r="AG371" s="169"/>
      <c r="AH371" s="218"/>
      <c r="AI371" s="218"/>
      <c r="AJ371" s="218"/>
      <c r="AK371" s="169"/>
      <c r="AL371" s="218"/>
      <c r="AM371" s="218"/>
      <c r="AN371" s="218"/>
      <c r="AO371" s="169"/>
      <c r="AP371" s="218"/>
      <c r="AQ371" s="218"/>
      <c r="AR371" s="218"/>
      <c r="AS371" s="169"/>
      <c r="AT371" s="218"/>
      <c r="AU371" s="218"/>
      <c r="AV371" s="218"/>
      <c r="AW371" s="169"/>
    </row>
    <row r="372" spans="1:49" x14ac:dyDescent="0.2">
      <c r="A372" s="218"/>
      <c r="B372" s="218"/>
      <c r="C372" s="218"/>
      <c r="D372" s="218"/>
      <c r="E372" s="218"/>
      <c r="F372" s="218"/>
      <c r="G372" s="218"/>
      <c r="H372" s="169"/>
      <c r="J372" s="218"/>
      <c r="K372" s="218"/>
      <c r="L372" s="218"/>
      <c r="M372" s="169"/>
      <c r="N372" s="218"/>
      <c r="O372" s="218"/>
      <c r="P372" s="218"/>
      <c r="Q372" s="169"/>
      <c r="R372" s="218"/>
      <c r="S372" s="218"/>
      <c r="T372" s="218"/>
      <c r="U372" s="169"/>
      <c r="V372" s="218"/>
      <c r="W372" s="218"/>
      <c r="X372" s="218"/>
      <c r="Y372" s="169"/>
      <c r="Z372" s="218"/>
      <c r="AA372" s="218"/>
      <c r="AB372" s="218"/>
      <c r="AC372" s="169"/>
      <c r="AD372" s="218"/>
      <c r="AE372" s="218"/>
      <c r="AF372" s="218"/>
      <c r="AG372" s="169"/>
      <c r="AH372" s="218"/>
      <c r="AI372" s="218"/>
      <c r="AJ372" s="218"/>
      <c r="AK372" s="169"/>
      <c r="AL372" s="218"/>
      <c r="AM372" s="218"/>
      <c r="AN372" s="218"/>
      <c r="AO372" s="169"/>
      <c r="AP372" s="218"/>
      <c r="AQ372" s="218"/>
      <c r="AR372" s="218"/>
      <c r="AS372" s="169"/>
      <c r="AT372" s="218"/>
      <c r="AU372" s="218"/>
      <c r="AV372" s="218"/>
      <c r="AW372" s="169"/>
    </row>
    <row r="373" spans="1:49" x14ac:dyDescent="0.2">
      <c r="A373" s="218"/>
      <c r="B373" s="218"/>
      <c r="C373" s="218"/>
      <c r="D373" s="218"/>
      <c r="E373" s="218"/>
      <c r="F373" s="218"/>
      <c r="G373" s="218"/>
      <c r="H373" s="169"/>
      <c r="J373" s="218"/>
      <c r="K373" s="218"/>
      <c r="L373" s="218"/>
      <c r="M373" s="169"/>
      <c r="N373" s="218"/>
      <c r="O373" s="218"/>
      <c r="P373" s="218"/>
      <c r="Q373" s="169"/>
      <c r="R373" s="218"/>
      <c r="S373" s="218"/>
      <c r="T373" s="218"/>
      <c r="U373" s="169"/>
      <c r="V373" s="218"/>
      <c r="W373" s="218"/>
      <c r="X373" s="218"/>
      <c r="Y373" s="169"/>
      <c r="Z373" s="218"/>
      <c r="AA373" s="218"/>
      <c r="AB373" s="218"/>
      <c r="AC373" s="169"/>
      <c r="AD373" s="218"/>
      <c r="AE373" s="218"/>
      <c r="AF373" s="218"/>
      <c r="AG373" s="169"/>
      <c r="AH373" s="218"/>
      <c r="AI373" s="218"/>
      <c r="AJ373" s="218"/>
      <c r="AK373" s="169"/>
      <c r="AL373" s="218"/>
      <c r="AM373" s="218"/>
      <c r="AN373" s="218"/>
      <c r="AO373" s="169"/>
      <c r="AP373" s="218"/>
      <c r="AQ373" s="218"/>
      <c r="AR373" s="218"/>
      <c r="AS373" s="169"/>
      <c r="AT373" s="218"/>
      <c r="AU373" s="218"/>
      <c r="AV373" s="218"/>
      <c r="AW373" s="169"/>
    </row>
    <row r="374" spans="1:49" x14ac:dyDescent="0.2">
      <c r="A374" s="218"/>
      <c r="B374" s="218"/>
      <c r="C374" s="218"/>
      <c r="D374" s="218"/>
      <c r="E374" s="218"/>
      <c r="F374" s="218"/>
      <c r="G374" s="218"/>
      <c r="H374" s="169"/>
      <c r="J374" s="218"/>
      <c r="K374" s="218"/>
      <c r="L374" s="218"/>
      <c r="M374" s="169"/>
      <c r="N374" s="218"/>
      <c r="O374" s="218"/>
      <c r="P374" s="218"/>
      <c r="Q374" s="169"/>
      <c r="R374" s="218"/>
      <c r="S374" s="218"/>
      <c r="T374" s="218"/>
      <c r="U374" s="169"/>
      <c r="V374" s="218"/>
      <c r="W374" s="218"/>
      <c r="X374" s="218"/>
      <c r="Y374" s="169"/>
      <c r="Z374" s="218"/>
      <c r="AA374" s="218"/>
      <c r="AB374" s="218"/>
      <c r="AC374" s="169"/>
      <c r="AD374" s="218"/>
      <c r="AE374" s="218"/>
      <c r="AF374" s="218"/>
      <c r="AG374" s="169"/>
      <c r="AH374" s="218"/>
      <c r="AI374" s="218"/>
      <c r="AJ374" s="218"/>
      <c r="AK374" s="169"/>
      <c r="AL374" s="218"/>
      <c r="AM374" s="218"/>
      <c r="AN374" s="218"/>
      <c r="AO374" s="169"/>
      <c r="AP374" s="218"/>
      <c r="AQ374" s="218"/>
      <c r="AR374" s="218"/>
      <c r="AS374" s="169"/>
      <c r="AT374" s="218"/>
      <c r="AU374" s="218"/>
      <c r="AV374" s="218"/>
      <c r="AW374" s="169"/>
    </row>
    <row r="375" spans="1:49" x14ac:dyDescent="0.2">
      <c r="A375" s="218"/>
      <c r="B375" s="218"/>
      <c r="C375" s="218"/>
      <c r="D375" s="218"/>
      <c r="E375" s="218"/>
      <c r="F375" s="218"/>
      <c r="G375" s="218"/>
      <c r="H375" s="169"/>
      <c r="J375" s="218"/>
      <c r="K375" s="218"/>
      <c r="L375" s="218"/>
      <c r="M375" s="169"/>
      <c r="N375" s="218"/>
      <c r="O375" s="218"/>
      <c r="P375" s="218"/>
      <c r="Q375" s="169"/>
      <c r="R375" s="218"/>
      <c r="S375" s="218"/>
      <c r="T375" s="218"/>
      <c r="U375" s="169"/>
      <c r="V375" s="218"/>
      <c r="W375" s="218"/>
      <c r="X375" s="218"/>
      <c r="Y375" s="169"/>
      <c r="Z375" s="218"/>
      <c r="AA375" s="218"/>
      <c r="AB375" s="218"/>
      <c r="AC375" s="169"/>
      <c r="AD375" s="218"/>
      <c r="AE375" s="218"/>
      <c r="AF375" s="218"/>
      <c r="AG375" s="169"/>
      <c r="AH375" s="218"/>
      <c r="AI375" s="218"/>
      <c r="AJ375" s="218"/>
      <c r="AK375" s="169"/>
      <c r="AL375" s="218"/>
      <c r="AM375" s="218"/>
      <c r="AN375" s="218"/>
      <c r="AO375" s="169"/>
      <c r="AP375" s="218"/>
      <c r="AQ375" s="218"/>
      <c r="AR375" s="218"/>
      <c r="AS375" s="169"/>
      <c r="AT375" s="218"/>
      <c r="AU375" s="218"/>
      <c r="AV375" s="218"/>
      <c r="AW375" s="169"/>
    </row>
    <row r="376" spans="1:49" x14ac:dyDescent="0.2">
      <c r="A376" s="218"/>
      <c r="B376" s="218"/>
      <c r="C376" s="218"/>
      <c r="D376" s="218"/>
      <c r="E376" s="218"/>
      <c r="F376" s="218"/>
      <c r="G376" s="218"/>
      <c r="H376" s="169"/>
      <c r="J376" s="218"/>
      <c r="K376" s="218"/>
      <c r="L376" s="218"/>
      <c r="M376" s="169"/>
      <c r="N376" s="218"/>
      <c r="O376" s="218"/>
      <c r="P376" s="218"/>
      <c r="Q376" s="169"/>
      <c r="R376" s="218"/>
      <c r="S376" s="218"/>
      <c r="T376" s="218"/>
      <c r="U376" s="169"/>
      <c r="V376" s="218"/>
      <c r="W376" s="218"/>
      <c r="X376" s="218"/>
      <c r="Y376" s="169"/>
      <c r="Z376" s="218"/>
      <c r="AA376" s="218"/>
      <c r="AB376" s="218"/>
      <c r="AC376" s="169"/>
      <c r="AD376" s="218"/>
      <c r="AE376" s="218"/>
      <c r="AF376" s="218"/>
      <c r="AG376" s="169"/>
      <c r="AH376" s="218"/>
      <c r="AI376" s="218"/>
      <c r="AJ376" s="218"/>
      <c r="AK376" s="169"/>
      <c r="AL376" s="218"/>
      <c r="AM376" s="218"/>
      <c r="AN376" s="218"/>
      <c r="AO376" s="169"/>
      <c r="AP376" s="218"/>
      <c r="AQ376" s="218"/>
      <c r="AR376" s="218"/>
      <c r="AS376" s="169"/>
      <c r="AT376" s="218"/>
      <c r="AU376" s="218"/>
      <c r="AV376" s="218"/>
      <c r="AW376" s="169"/>
    </row>
    <row r="377" spans="1:49" x14ac:dyDescent="0.2">
      <c r="A377" s="218"/>
      <c r="B377" s="218"/>
      <c r="C377" s="218"/>
      <c r="D377" s="218"/>
      <c r="E377" s="218"/>
      <c r="F377" s="218"/>
      <c r="G377" s="218"/>
      <c r="H377" s="169"/>
      <c r="J377" s="218"/>
      <c r="K377" s="218"/>
      <c r="L377" s="218"/>
      <c r="M377" s="169"/>
      <c r="N377" s="218"/>
      <c r="O377" s="218"/>
      <c r="P377" s="218"/>
      <c r="Q377" s="169"/>
      <c r="R377" s="218"/>
      <c r="S377" s="218"/>
      <c r="T377" s="218"/>
      <c r="U377" s="169"/>
      <c r="V377" s="218"/>
      <c r="W377" s="218"/>
      <c r="X377" s="218"/>
      <c r="Y377" s="169"/>
      <c r="Z377" s="218"/>
      <c r="AA377" s="218"/>
      <c r="AB377" s="218"/>
      <c r="AC377" s="169"/>
      <c r="AD377" s="218"/>
      <c r="AE377" s="218"/>
      <c r="AF377" s="218"/>
      <c r="AG377" s="169"/>
      <c r="AH377" s="218"/>
      <c r="AI377" s="218"/>
      <c r="AJ377" s="218"/>
      <c r="AK377" s="169"/>
      <c r="AL377" s="218"/>
      <c r="AM377" s="218"/>
      <c r="AN377" s="218"/>
      <c r="AO377" s="169"/>
      <c r="AP377" s="218"/>
      <c r="AQ377" s="218"/>
      <c r="AR377" s="218"/>
      <c r="AS377" s="169"/>
      <c r="AT377" s="218"/>
      <c r="AU377" s="218"/>
      <c r="AV377" s="218"/>
      <c r="AW377" s="169"/>
    </row>
    <row r="378" spans="1:49" x14ac:dyDescent="0.2">
      <c r="A378" s="218"/>
      <c r="B378" s="218"/>
      <c r="C378" s="218"/>
      <c r="D378" s="218"/>
      <c r="E378" s="218"/>
      <c r="F378" s="218"/>
      <c r="G378" s="218"/>
      <c r="H378" s="169"/>
      <c r="J378" s="218"/>
      <c r="K378" s="218"/>
      <c r="L378" s="218"/>
      <c r="M378" s="169"/>
      <c r="N378" s="218"/>
      <c r="O378" s="218"/>
      <c r="P378" s="218"/>
      <c r="Q378" s="169"/>
      <c r="R378" s="218"/>
      <c r="S378" s="218"/>
      <c r="T378" s="218"/>
      <c r="U378" s="169"/>
      <c r="V378" s="218"/>
      <c r="W378" s="218"/>
      <c r="X378" s="218"/>
      <c r="Y378" s="169"/>
      <c r="Z378" s="218"/>
      <c r="AA378" s="218"/>
      <c r="AB378" s="218"/>
      <c r="AC378" s="169"/>
      <c r="AD378" s="218"/>
      <c r="AE378" s="218"/>
      <c r="AF378" s="218"/>
      <c r="AG378" s="169"/>
      <c r="AH378" s="218"/>
      <c r="AI378" s="218"/>
      <c r="AJ378" s="218"/>
      <c r="AK378" s="169"/>
      <c r="AL378" s="218"/>
      <c r="AM378" s="218"/>
      <c r="AN378" s="218"/>
      <c r="AO378" s="169"/>
      <c r="AP378" s="218"/>
      <c r="AQ378" s="218"/>
      <c r="AR378" s="218"/>
      <c r="AS378" s="169"/>
      <c r="AT378" s="218"/>
      <c r="AU378" s="218"/>
      <c r="AV378" s="218"/>
      <c r="AW378" s="169"/>
    </row>
    <row r="379" spans="1:49" x14ac:dyDescent="0.2">
      <c r="A379" s="218"/>
      <c r="B379" s="218"/>
      <c r="C379" s="218"/>
      <c r="D379" s="218"/>
      <c r="E379" s="218"/>
      <c r="F379" s="218"/>
      <c r="G379" s="218"/>
      <c r="H379" s="169"/>
      <c r="J379" s="218"/>
      <c r="K379" s="218"/>
      <c r="L379" s="218"/>
      <c r="M379" s="169"/>
      <c r="N379" s="218"/>
      <c r="O379" s="218"/>
      <c r="P379" s="218"/>
      <c r="Q379" s="169"/>
      <c r="R379" s="218"/>
      <c r="S379" s="218"/>
      <c r="T379" s="218"/>
      <c r="U379" s="169"/>
      <c r="V379" s="218"/>
      <c r="W379" s="218"/>
      <c r="X379" s="218"/>
      <c r="Y379" s="169"/>
      <c r="Z379" s="218"/>
      <c r="AA379" s="218"/>
      <c r="AB379" s="218"/>
      <c r="AC379" s="169"/>
      <c r="AD379" s="218"/>
      <c r="AE379" s="218"/>
      <c r="AF379" s="218"/>
      <c r="AG379" s="169"/>
      <c r="AH379" s="218"/>
      <c r="AI379" s="218"/>
      <c r="AJ379" s="218"/>
      <c r="AK379" s="169"/>
      <c r="AL379" s="218"/>
      <c r="AM379" s="218"/>
      <c r="AN379" s="218"/>
      <c r="AO379" s="169"/>
      <c r="AP379" s="218"/>
      <c r="AQ379" s="218"/>
      <c r="AR379" s="218"/>
      <c r="AS379" s="169"/>
      <c r="AT379" s="218"/>
      <c r="AU379" s="218"/>
      <c r="AV379" s="218"/>
      <c r="AW379" s="169"/>
    </row>
    <row r="380" spans="1:49" x14ac:dyDescent="0.2">
      <c r="A380" s="218"/>
      <c r="B380" s="218"/>
      <c r="C380" s="218"/>
      <c r="D380" s="218"/>
      <c r="E380" s="218"/>
      <c r="F380" s="218"/>
      <c r="G380" s="218"/>
      <c r="H380" s="169"/>
      <c r="J380" s="218"/>
      <c r="K380" s="218"/>
      <c r="L380" s="218"/>
      <c r="M380" s="169"/>
      <c r="N380" s="218"/>
      <c r="O380" s="218"/>
      <c r="P380" s="218"/>
      <c r="Q380" s="169"/>
      <c r="R380" s="218"/>
      <c r="S380" s="218"/>
      <c r="T380" s="218"/>
      <c r="U380" s="169"/>
      <c r="V380" s="218"/>
      <c r="W380" s="218"/>
      <c r="X380" s="218"/>
      <c r="Y380" s="169"/>
      <c r="Z380" s="218"/>
      <c r="AA380" s="218"/>
      <c r="AB380" s="218"/>
      <c r="AC380" s="169"/>
      <c r="AD380" s="218"/>
      <c r="AE380" s="218"/>
      <c r="AF380" s="218"/>
      <c r="AG380" s="169"/>
      <c r="AH380" s="218"/>
      <c r="AI380" s="218"/>
      <c r="AJ380" s="218"/>
      <c r="AK380" s="169"/>
      <c r="AL380" s="218"/>
      <c r="AM380" s="218"/>
      <c r="AN380" s="218"/>
      <c r="AO380" s="169"/>
      <c r="AP380" s="218"/>
      <c r="AQ380" s="218"/>
      <c r="AR380" s="218"/>
      <c r="AS380" s="169"/>
      <c r="AT380" s="218"/>
      <c r="AU380" s="218"/>
      <c r="AV380" s="218"/>
      <c r="AW380" s="169"/>
    </row>
    <row r="381" spans="1:49" x14ac:dyDescent="0.2">
      <c r="A381" s="218"/>
      <c r="B381" s="218"/>
      <c r="C381" s="218"/>
      <c r="D381" s="218"/>
      <c r="E381" s="218"/>
      <c r="F381" s="218"/>
      <c r="G381" s="218"/>
      <c r="H381" s="169"/>
      <c r="J381" s="218"/>
      <c r="K381" s="218"/>
      <c r="L381" s="218"/>
      <c r="M381" s="169"/>
      <c r="N381" s="218"/>
      <c r="O381" s="218"/>
      <c r="P381" s="218"/>
      <c r="Q381" s="169"/>
      <c r="R381" s="218"/>
      <c r="S381" s="218"/>
      <c r="T381" s="218"/>
      <c r="U381" s="169"/>
      <c r="V381" s="218"/>
      <c r="W381" s="218"/>
      <c r="X381" s="218"/>
      <c r="Y381" s="169"/>
      <c r="Z381" s="218"/>
      <c r="AA381" s="218"/>
      <c r="AB381" s="218"/>
      <c r="AC381" s="169"/>
      <c r="AD381" s="218"/>
      <c r="AE381" s="218"/>
      <c r="AF381" s="218"/>
      <c r="AG381" s="169"/>
      <c r="AH381" s="218"/>
      <c r="AI381" s="218"/>
      <c r="AJ381" s="218"/>
      <c r="AK381" s="169"/>
      <c r="AL381" s="218"/>
      <c r="AM381" s="218"/>
      <c r="AN381" s="218"/>
      <c r="AO381" s="169"/>
      <c r="AP381" s="218"/>
      <c r="AQ381" s="218"/>
      <c r="AR381" s="218"/>
      <c r="AS381" s="169"/>
      <c r="AT381" s="218"/>
      <c r="AU381" s="218"/>
      <c r="AV381" s="218"/>
      <c r="AW381" s="169"/>
    </row>
    <row r="382" spans="1:49" x14ac:dyDescent="0.2">
      <c r="A382" s="218"/>
      <c r="B382" s="218"/>
      <c r="C382" s="218"/>
      <c r="D382" s="218"/>
      <c r="E382" s="218"/>
      <c r="F382" s="218"/>
      <c r="G382" s="218"/>
      <c r="H382" s="169"/>
      <c r="J382" s="218"/>
      <c r="K382" s="218"/>
      <c r="L382" s="218"/>
      <c r="M382" s="169"/>
      <c r="N382" s="218"/>
      <c r="O382" s="218"/>
      <c r="P382" s="218"/>
      <c r="Q382" s="169"/>
      <c r="R382" s="218"/>
      <c r="S382" s="218"/>
      <c r="T382" s="218"/>
      <c r="U382" s="169"/>
      <c r="V382" s="218"/>
      <c r="W382" s="218"/>
      <c r="X382" s="218"/>
      <c r="Y382" s="169"/>
      <c r="Z382" s="218"/>
      <c r="AA382" s="218"/>
      <c r="AB382" s="218"/>
      <c r="AC382" s="169"/>
      <c r="AD382" s="218"/>
      <c r="AE382" s="218"/>
      <c r="AF382" s="218"/>
      <c r="AG382" s="169"/>
      <c r="AH382" s="218"/>
      <c r="AI382" s="218"/>
      <c r="AJ382" s="218"/>
      <c r="AK382" s="169"/>
      <c r="AL382" s="218"/>
      <c r="AM382" s="218"/>
      <c r="AN382" s="218"/>
      <c r="AO382" s="169"/>
      <c r="AP382" s="218"/>
      <c r="AQ382" s="218"/>
      <c r="AR382" s="218"/>
      <c r="AS382" s="169"/>
      <c r="AT382" s="218"/>
      <c r="AU382" s="218"/>
      <c r="AV382" s="218"/>
      <c r="AW382" s="169"/>
    </row>
    <row r="383" spans="1:49" x14ac:dyDescent="0.2">
      <c r="A383" s="218"/>
      <c r="B383" s="218"/>
      <c r="C383" s="218"/>
      <c r="D383" s="218"/>
      <c r="E383" s="218"/>
      <c r="F383" s="218"/>
      <c r="G383" s="218"/>
      <c r="H383" s="169"/>
      <c r="J383" s="218"/>
      <c r="K383" s="218"/>
      <c r="L383" s="218"/>
      <c r="M383" s="169"/>
      <c r="N383" s="218"/>
      <c r="O383" s="218"/>
      <c r="P383" s="218"/>
      <c r="Q383" s="169"/>
      <c r="R383" s="218"/>
      <c r="S383" s="218"/>
      <c r="T383" s="218"/>
      <c r="U383" s="169"/>
      <c r="V383" s="218"/>
      <c r="W383" s="218"/>
      <c r="X383" s="218"/>
      <c r="Y383" s="169"/>
      <c r="Z383" s="218"/>
      <c r="AA383" s="218"/>
      <c r="AB383" s="218"/>
      <c r="AC383" s="169"/>
      <c r="AD383" s="218"/>
      <c r="AE383" s="218"/>
      <c r="AF383" s="218"/>
      <c r="AG383" s="169"/>
      <c r="AH383" s="218"/>
      <c r="AI383" s="218"/>
      <c r="AJ383" s="218"/>
      <c r="AK383" s="169"/>
      <c r="AL383" s="218"/>
      <c r="AM383" s="218"/>
      <c r="AN383" s="218"/>
      <c r="AO383" s="169"/>
      <c r="AP383" s="218"/>
      <c r="AQ383" s="218"/>
      <c r="AR383" s="218"/>
      <c r="AS383" s="169"/>
      <c r="AT383" s="218"/>
      <c r="AU383" s="218"/>
      <c r="AV383" s="218"/>
      <c r="AW383" s="169"/>
    </row>
    <row r="384" spans="1:49" x14ac:dyDescent="0.2">
      <c r="A384" s="218"/>
      <c r="B384" s="218"/>
      <c r="C384" s="218"/>
      <c r="D384" s="218"/>
      <c r="E384" s="218"/>
      <c r="F384" s="218"/>
      <c r="G384" s="218"/>
      <c r="H384" s="169"/>
      <c r="J384" s="218"/>
      <c r="K384" s="218"/>
      <c r="L384" s="218"/>
      <c r="M384" s="169"/>
      <c r="N384" s="218"/>
      <c r="O384" s="218"/>
      <c r="P384" s="218"/>
      <c r="Q384" s="169"/>
      <c r="R384" s="218"/>
      <c r="S384" s="218"/>
      <c r="T384" s="218"/>
      <c r="U384" s="169"/>
      <c r="V384" s="218"/>
      <c r="W384" s="218"/>
      <c r="X384" s="218"/>
      <c r="Y384" s="169"/>
      <c r="Z384" s="218"/>
      <c r="AA384" s="218"/>
      <c r="AB384" s="218"/>
      <c r="AC384" s="169"/>
      <c r="AD384" s="218"/>
      <c r="AE384" s="218"/>
      <c r="AF384" s="218"/>
      <c r="AG384" s="169"/>
      <c r="AH384" s="218"/>
      <c r="AI384" s="218"/>
      <c r="AJ384" s="218"/>
      <c r="AK384" s="169"/>
      <c r="AL384" s="218"/>
      <c r="AM384" s="218"/>
      <c r="AN384" s="218"/>
      <c r="AO384" s="169"/>
      <c r="AP384" s="218"/>
      <c r="AQ384" s="218"/>
      <c r="AR384" s="218"/>
      <c r="AS384" s="169"/>
      <c r="AT384" s="218"/>
      <c r="AU384" s="218"/>
      <c r="AV384" s="218"/>
      <c r="AW384" s="169"/>
    </row>
    <row r="385" spans="1:49" x14ac:dyDescent="0.2">
      <c r="A385" s="218"/>
      <c r="B385" s="218"/>
      <c r="C385" s="218"/>
      <c r="D385" s="218"/>
      <c r="E385" s="218"/>
      <c r="F385" s="218"/>
      <c r="G385" s="218"/>
      <c r="H385" s="169"/>
      <c r="J385" s="218"/>
      <c r="K385" s="218"/>
      <c r="L385" s="218"/>
      <c r="M385" s="169"/>
      <c r="N385" s="218"/>
      <c r="O385" s="218"/>
      <c r="P385" s="218"/>
      <c r="Q385" s="169"/>
      <c r="R385" s="218"/>
      <c r="S385" s="218"/>
      <c r="T385" s="218"/>
      <c r="U385" s="169"/>
      <c r="V385" s="218"/>
      <c r="W385" s="218"/>
      <c r="X385" s="218"/>
      <c r="Y385" s="169"/>
      <c r="Z385" s="218"/>
      <c r="AA385" s="218"/>
      <c r="AB385" s="218"/>
      <c r="AC385" s="169"/>
      <c r="AD385" s="218"/>
      <c r="AE385" s="218"/>
      <c r="AF385" s="218"/>
      <c r="AG385" s="169"/>
      <c r="AH385" s="218"/>
      <c r="AI385" s="218"/>
      <c r="AJ385" s="218"/>
      <c r="AK385" s="169"/>
      <c r="AL385" s="218"/>
      <c r="AM385" s="218"/>
      <c r="AN385" s="218"/>
      <c r="AO385" s="169"/>
      <c r="AP385" s="218"/>
      <c r="AQ385" s="218"/>
      <c r="AR385" s="218"/>
      <c r="AS385" s="169"/>
      <c r="AT385" s="218"/>
      <c r="AU385" s="218"/>
      <c r="AV385" s="218"/>
      <c r="AW385" s="169"/>
    </row>
    <row r="386" spans="1:49" x14ac:dyDescent="0.2">
      <c r="A386" s="218"/>
      <c r="B386" s="218"/>
      <c r="C386" s="218"/>
      <c r="D386" s="218"/>
      <c r="E386" s="218"/>
      <c r="F386" s="218"/>
      <c r="G386" s="218"/>
      <c r="H386" s="169"/>
      <c r="J386" s="218"/>
      <c r="K386" s="218"/>
      <c r="L386" s="218"/>
      <c r="M386" s="169"/>
      <c r="N386" s="218"/>
      <c r="O386" s="218"/>
      <c r="P386" s="218"/>
      <c r="Q386" s="169"/>
      <c r="R386" s="218"/>
      <c r="S386" s="218"/>
      <c r="T386" s="218"/>
      <c r="U386" s="169"/>
      <c r="V386" s="218"/>
      <c r="W386" s="218"/>
      <c r="X386" s="218"/>
      <c r="Y386" s="169"/>
      <c r="Z386" s="218"/>
      <c r="AA386" s="218"/>
      <c r="AB386" s="218"/>
      <c r="AC386" s="169"/>
      <c r="AD386" s="218"/>
      <c r="AE386" s="218"/>
      <c r="AF386" s="218"/>
      <c r="AG386" s="169"/>
      <c r="AH386" s="218"/>
      <c r="AI386" s="218"/>
      <c r="AJ386" s="218"/>
      <c r="AK386" s="169"/>
      <c r="AL386" s="218"/>
      <c r="AM386" s="218"/>
      <c r="AN386" s="218"/>
      <c r="AO386" s="169"/>
      <c r="AP386" s="218"/>
      <c r="AQ386" s="218"/>
      <c r="AR386" s="218"/>
      <c r="AS386" s="169"/>
      <c r="AT386" s="218"/>
      <c r="AU386" s="218"/>
      <c r="AV386" s="218"/>
      <c r="AW386" s="169"/>
    </row>
    <row r="387" spans="1:49" x14ac:dyDescent="0.2">
      <c r="A387" s="218"/>
      <c r="B387" s="218"/>
      <c r="C387" s="218"/>
      <c r="D387" s="218"/>
      <c r="E387" s="218"/>
      <c r="F387" s="218"/>
      <c r="G387" s="218"/>
      <c r="H387" s="169"/>
      <c r="J387" s="218"/>
      <c r="K387" s="218"/>
      <c r="L387" s="218"/>
      <c r="M387" s="169"/>
      <c r="N387" s="218"/>
      <c r="O387" s="218"/>
      <c r="P387" s="218"/>
      <c r="Q387" s="169"/>
      <c r="R387" s="218"/>
      <c r="S387" s="218"/>
      <c r="T387" s="218"/>
      <c r="U387" s="169"/>
      <c r="V387" s="218"/>
      <c r="W387" s="218"/>
      <c r="X387" s="218"/>
      <c r="Y387" s="169"/>
      <c r="Z387" s="218"/>
      <c r="AA387" s="218"/>
      <c r="AB387" s="218"/>
      <c r="AC387" s="169"/>
      <c r="AD387" s="218"/>
      <c r="AE387" s="218"/>
      <c r="AF387" s="218"/>
      <c r="AG387" s="169"/>
      <c r="AH387" s="218"/>
      <c r="AI387" s="218"/>
      <c r="AJ387" s="218"/>
      <c r="AK387" s="169"/>
      <c r="AL387" s="218"/>
      <c r="AM387" s="218"/>
      <c r="AN387" s="218"/>
      <c r="AO387" s="169"/>
      <c r="AP387" s="218"/>
      <c r="AQ387" s="218"/>
      <c r="AR387" s="218"/>
      <c r="AS387" s="169"/>
      <c r="AT387" s="218"/>
      <c r="AU387" s="218"/>
      <c r="AV387" s="218"/>
      <c r="AW387" s="169"/>
    </row>
    <row r="388" spans="1:49" x14ac:dyDescent="0.2">
      <c r="A388" s="218"/>
      <c r="B388" s="218"/>
      <c r="C388" s="218"/>
      <c r="D388" s="218"/>
      <c r="E388" s="218"/>
      <c r="F388" s="218"/>
      <c r="G388" s="218"/>
      <c r="H388" s="169"/>
      <c r="J388" s="218"/>
      <c r="K388" s="218"/>
      <c r="L388" s="218"/>
      <c r="M388" s="169"/>
      <c r="N388" s="218"/>
      <c r="O388" s="218"/>
      <c r="P388" s="218"/>
      <c r="Q388" s="169"/>
      <c r="R388" s="218"/>
      <c r="S388" s="218"/>
      <c r="T388" s="218"/>
      <c r="U388" s="169"/>
      <c r="V388" s="218"/>
      <c r="W388" s="218"/>
      <c r="X388" s="218"/>
      <c r="Y388" s="169"/>
      <c r="Z388" s="218"/>
      <c r="AA388" s="218"/>
      <c r="AB388" s="218"/>
      <c r="AC388" s="169"/>
      <c r="AD388" s="218"/>
      <c r="AE388" s="218"/>
      <c r="AF388" s="218"/>
      <c r="AG388" s="169"/>
      <c r="AH388" s="218"/>
      <c r="AI388" s="218"/>
      <c r="AJ388" s="218"/>
      <c r="AK388" s="169"/>
      <c r="AL388" s="218"/>
      <c r="AM388" s="218"/>
      <c r="AN388" s="218"/>
      <c r="AO388" s="169"/>
      <c r="AP388" s="218"/>
      <c r="AQ388" s="218"/>
      <c r="AR388" s="218"/>
      <c r="AS388" s="169"/>
      <c r="AT388" s="218"/>
      <c r="AU388" s="218"/>
      <c r="AV388" s="218"/>
      <c r="AW388" s="169"/>
    </row>
    <row r="389" spans="1:49" x14ac:dyDescent="0.2">
      <c r="A389" s="218"/>
      <c r="B389" s="218"/>
      <c r="C389" s="218"/>
      <c r="D389" s="218"/>
      <c r="E389" s="218"/>
      <c r="F389" s="218"/>
      <c r="G389" s="218"/>
      <c r="H389" s="169"/>
      <c r="J389" s="218"/>
      <c r="K389" s="218"/>
      <c r="L389" s="218"/>
      <c r="M389" s="169"/>
      <c r="N389" s="218"/>
      <c r="O389" s="218"/>
      <c r="P389" s="218"/>
      <c r="Q389" s="169"/>
      <c r="R389" s="218"/>
      <c r="S389" s="218"/>
      <c r="T389" s="218"/>
      <c r="U389" s="169"/>
      <c r="V389" s="218"/>
      <c r="W389" s="218"/>
      <c r="X389" s="218"/>
      <c r="Y389" s="169"/>
      <c r="Z389" s="218"/>
      <c r="AA389" s="218"/>
      <c r="AB389" s="218"/>
      <c r="AC389" s="169"/>
      <c r="AD389" s="218"/>
      <c r="AE389" s="218"/>
      <c r="AF389" s="218"/>
      <c r="AG389" s="169"/>
      <c r="AH389" s="218"/>
      <c r="AI389" s="218"/>
      <c r="AJ389" s="218"/>
      <c r="AK389" s="169"/>
      <c r="AL389" s="218"/>
      <c r="AM389" s="218"/>
      <c r="AN389" s="218"/>
      <c r="AO389" s="169"/>
      <c r="AP389" s="218"/>
      <c r="AQ389" s="218"/>
      <c r="AR389" s="218"/>
      <c r="AS389" s="169"/>
      <c r="AT389" s="218"/>
      <c r="AU389" s="218"/>
      <c r="AV389" s="218"/>
      <c r="AW389" s="169"/>
    </row>
    <row r="390" spans="1:49" x14ac:dyDescent="0.2">
      <c r="A390" s="218"/>
      <c r="B390" s="218"/>
      <c r="C390" s="218"/>
      <c r="D390" s="218"/>
      <c r="E390" s="218"/>
      <c r="F390" s="218"/>
      <c r="G390" s="218"/>
      <c r="H390" s="169"/>
      <c r="J390" s="218"/>
      <c r="K390" s="218"/>
      <c r="L390" s="218"/>
      <c r="M390" s="169"/>
      <c r="N390" s="218"/>
      <c r="O390" s="218"/>
      <c r="P390" s="218"/>
      <c r="Q390" s="169"/>
      <c r="R390" s="218"/>
      <c r="S390" s="218"/>
      <c r="T390" s="218"/>
      <c r="U390" s="169"/>
      <c r="V390" s="218"/>
      <c r="W390" s="218"/>
      <c r="X390" s="218"/>
      <c r="Y390" s="169"/>
      <c r="Z390" s="218"/>
      <c r="AA390" s="218"/>
      <c r="AB390" s="218"/>
      <c r="AC390" s="169"/>
      <c r="AD390" s="218"/>
      <c r="AE390" s="218"/>
      <c r="AF390" s="218"/>
      <c r="AG390" s="169"/>
      <c r="AH390" s="218"/>
      <c r="AI390" s="218"/>
      <c r="AJ390" s="218"/>
      <c r="AK390" s="169"/>
      <c r="AL390" s="218"/>
      <c r="AM390" s="218"/>
      <c r="AN390" s="218"/>
      <c r="AO390" s="169"/>
      <c r="AP390" s="218"/>
      <c r="AQ390" s="218"/>
      <c r="AR390" s="218"/>
      <c r="AS390" s="169"/>
      <c r="AT390" s="218"/>
      <c r="AU390" s="218"/>
      <c r="AV390" s="218"/>
      <c r="AW390" s="169"/>
    </row>
    <row r="391" spans="1:49" x14ac:dyDescent="0.2">
      <c r="A391" s="218"/>
      <c r="B391" s="218"/>
      <c r="C391" s="218"/>
      <c r="D391" s="218"/>
      <c r="E391" s="218"/>
      <c r="F391" s="218"/>
      <c r="G391" s="218"/>
      <c r="H391" s="169"/>
      <c r="J391" s="218"/>
      <c r="K391" s="218"/>
      <c r="L391" s="218"/>
      <c r="M391" s="169"/>
      <c r="N391" s="218"/>
      <c r="O391" s="218"/>
      <c r="P391" s="218"/>
      <c r="Q391" s="169"/>
      <c r="R391" s="218"/>
      <c r="S391" s="218"/>
      <c r="T391" s="218"/>
      <c r="U391" s="169"/>
      <c r="V391" s="218"/>
      <c r="W391" s="218"/>
      <c r="X391" s="218"/>
      <c r="Y391" s="169"/>
      <c r="Z391" s="218"/>
      <c r="AA391" s="218"/>
      <c r="AB391" s="218"/>
      <c r="AC391" s="169"/>
      <c r="AD391" s="218"/>
      <c r="AE391" s="218"/>
      <c r="AF391" s="218"/>
      <c r="AG391" s="169"/>
      <c r="AH391" s="218"/>
      <c r="AI391" s="218"/>
      <c r="AJ391" s="218"/>
      <c r="AK391" s="169"/>
      <c r="AL391" s="218"/>
      <c r="AM391" s="218"/>
      <c r="AN391" s="218"/>
      <c r="AO391" s="169"/>
      <c r="AP391" s="218"/>
      <c r="AQ391" s="218"/>
      <c r="AR391" s="218"/>
      <c r="AS391" s="169"/>
      <c r="AT391" s="218"/>
      <c r="AU391" s="218"/>
      <c r="AV391" s="218"/>
      <c r="AW391" s="169"/>
    </row>
    <row r="392" spans="1:49" x14ac:dyDescent="0.2">
      <c r="A392" s="218"/>
      <c r="B392" s="218"/>
      <c r="C392" s="218"/>
      <c r="D392" s="218"/>
      <c r="E392" s="218"/>
      <c r="F392" s="218"/>
      <c r="G392" s="218"/>
      <c r="H392" s="169"/>
      <c r="J392" s="218"/>
      <c r="K392" s="218"/>
      <c r="L392" s="218"/>
      <c r="M392" s="169"/>
      <c r="N392" s="218"/>
      <c r="O392" s="218"/>
      <c r="P392" s="218"/>
      <c r="Q392" s="169"/>
      <c r="R392" s="218"/>
      <c r="S392" s="218"/>
      <c r="T392" s="218"/>
      <c r="U392" s="169"/>
      <c r="V392" s="218"/>
      <c r="W392" s="218"/>
      <c r="X392" s="218"/>
      <c r="Y392" s="169"/>
      <c r="Z392" s="218"/>
      <c r="AA392" s="218"/>
      <c r="AB392" s="218"/>
      <c r="AC392" s="169"/>
      <c r="AD392" s="218"/>
      <c r="AE392" s="218"/>
      <c r="AF392" s="218"/>
      <c r="AG392" s="169"/>
      <c r="AH392" s="218"/>
      <c r="AI392" s="218"/>
      <c r="AJ392" s="218"/>
      <c r="AK392" s="169"/>
      <c r="AL392" s="218"/>
      <c r="AM392" s="218"/>
      <c r="AN392" s="218"/>
      <c r="AO392" s="169"/>
      <c r="AP392" s="218"/>
      <c r="AQ392" s="218"/>
      <c r="AR392" s="218"/>
      <c r="AS392" s="169"/>
      <c r="AT392" s="218"/>
      <c r="AU392" s="218"/>
      <c r="AV392" s="218"/>
      <c r="AW392" s="169"/>
    </row>
    <row r="393" spans="1:49" x14ac:dyDescent="0.2">
      <c r="A393" s="218"/>
      <c r="B393" s="218"/>
      <c r="C393" s="218"/>
      <c r="D393" s="218"/>
      <c r="E393" s="218"/>
      <c r="F393" s="218"/>
      <c r="G393" s="218"/>
      <c r="H393" s="169"/>
      <c r="J393" s="218"/>
      <c r="K393" s="218"/>
      <c r="L393" s="218"/>
      <c r="M393" s="169"/>
      <c r="N393" s="218"/>
      <c r="O393" s="218"/>
      <c r="P393" s="218"/>
      <c r="Q393" s="169"/>
      <c r="R393" s="218"/>
      <c r="S393" s="218"/>
      <c r="T393" s="218"/>
      <c r="U393" s="169"/>
      <c r="V393" s="218"/>
      <c r="W393" s="218"/>
      <c r="X393" s="218"/>
      <c r="Y393" s="169"/>
      <c r="Z393" s="218"/>
      <c r="AA393" s="218"/>
      <c r="AB393" s="218"/>
      <c r="AC393" s="169"/>
      <c r="AD393" s="218"/>
      <c r="AE393" s="218"/>
      <c r="AF393" s="218"/>
      <c r="AG393" s="169"/>
      <c r="AH393" s="218"/>
      <c r="AI393" s="218"/>
      <c r="AJ393" s="218"/>
      <c r="AK393" s="169"/>
      <c r="AL393" s="218"/>
      <c r="AM393" s="218"/>
      <c r="AN393" s="218"/>
      <c r="AO393" s="169"/>
      <c r="AP393" s="218"/>
      <c r="AQ393" s="218"/>
      <c r="AR393" s="218"/>
      <c r="AS393" s="169"/>
      <c r="AT393" s="218"/>
      <c r="AU393" s="218"/>
      <c r="AV393" s="218"/>
      <c r="AW393" s="169"/>
    </row>
    <row r="394" spans="1:49" x14ac:dyDescent="0.2">
      <c r="A394" s="218"/>
      <c r="B394" s="218"/>
      <c r="C394" s="218"/>
      <c r="D394" s="218"/>
      <c r="E394" s="218"/>
      <c r="F394" s="218"/>
      <c r="G394" s="218"/>
      <c r="H394" s="169"/>
      <c r="J394" s="218"/>
      <c r="K394" s="218"/>
      <c r="L394" s="218"/>
      <c r="M394" s="169"/>
      <c r="N394" s="218"/>
      <c r="O394" s="218"/>
      <c r="P394" s="218"/>
      <c r="Q394" s="169"/>
      <c r="R394" s="218"/>
      <c r="S394" s="218"/>
      <c r="T394" s="218"/>
      <c r="U394" s="169"/>
      <c r="V394" s="218"/>
      <c r="W394" s="218"/>
      <c r="X394" s="218"/>
      <c r="Y394" s="169"/>
      <c r="Z394" s="218"/>
      <c r="AA394" s="218"/>
      <c r="AB394" s="218"/>
      <c r="AC394" s="169"/>
      <c r="AD394" s="218"/>
      <c r="AE394" s="218"/>
      <c r="AF394" s="218"/>
      <c r="AG394" s="169"/>
      <c r="AH394" s="218"/>
      <c r="AI394" s="218"/>
      <c r="AJ394" s="218"/>
      <c r="AK394" s="169"/>
      <c r="AL394" s="218"/>
      <c r="AM394" s="218"/>
      <c r="AN394" s="218"/>
      <c r="AO394" s="169"/>
      <c r="AP394" s="218"/>
      <c r="AQ394" s="218"/>
      <c r="AR394" s="218"/>
      <c r="AS394" s="169"/>
      <c r="AT394" s="218"/>
      <c r="AU394" s="218"/>
      <c r="AV394" s="218"/>
      <c r="AW394" s="169"/>
    </row>
    <row r="395" spans="1:49" x14ac:dyDescent="0.2">
      <c r="A395" s="218"/>
      <c r="B395" s="218"/>
      <c r="C395" s="218"/>
      <c r="D395" s="218"/>
      <c r="E395" s="218"/>
      <c r="F395" s="218"/>
      <c r="G395" s="218"/>
      <c r="H395" s="169"/>
      <c r="J395" s="218"/>
      <c r="K395" s="218"/>
      <c r="L395" s="218"/>
      <c r="M395" s="169"/>
      <c r="N395" s="218"/>
      <c r="O395" s="218"/>
      <c r="P395" s="218"/>
      <c r="Q395" s="169"/>
      <c r="R395" s="218"/>
      <c r="S395" s="218"/>
      <c r="T395" s="218"/>
      <c r="U395" s="169"/>
      <c r="V395" s="218"/>
      <c r="W395" s="218"/>
      <c r="X395" s="218"/>
      <c r="Y395" s="169"/>
      <c r="Z395" s="218"/>
      <c r="AA395" s="218"/>
      <c r="AB395" s="218"/>
      <c r="AC395" s="169"/>
      <c r="AD395" s="218"/>
      <c r="AE395" s="218"/>
      <c r="AF395" s="218"/>
      <c r="AG395" s="169"/>
      <c r="AH395" s="218"/>
      <c r="AI395" s="218"/>
      <c r="AJ395" s="218"/>
      <c r="AK395" s="169"/>
      <c r="AL395" s="218"/>
      <c r="AM395" s="218"/>
      <c r="AN395" s="218"/>
      <c r="AO395" s="169"/>
      <c r="AP395" s="218"/>
      <c r="AQ395" s="218"/>
      <c r="AR395" s="218"/>
      <c r="AS395" s="169"/>
      <c r="AT395" s="218"/>
      <c r="AU395" s="218"/>
      <c r="AV395" s="218"/>
      <c r="AW395" s="169"/>
    </row>
    <row r="396" spans="1:49" x14ac:dyDescent="0.2">
      <c r="A396" s="218"/>
      <c r="B396" s="218"/>
      <c r="C396" s="218"/>
      <c r="D396" s="218"/>
      <c r="E396" s="218"/>
      <c r="F396" s="218"/>
      <c r="G396" s="218"/>
      <c r="H396" s="169"/>
      <c r="J396" s="218"/>
      <c r="K396" s="218"/>
      <c r="L396" s="218"/>
      <c r="M396" s="169"/>
      <c r="N396" s="218"/>
      <c r="O396" s="218"/>
      <c r="P396" s="218"/>
      <c r="Q396" s="169"/>
      <c r="R396" s="218"/>
      <c r="S396" s="218"/>
      <c r="T396" s="218"/>
      <c r="U396" s="169"/>
      <c r="V396" s="218"/>
      <c r="W396" s="218"/>
      <c r="X396" s="218"/>
      <c r="Y396" s="169"/>
      <c r="Z396" s="218"/>
      <c r="AA396" s="218"/>
      <c r="AB396" s="218"/>
      <c r="AC396" s="169"/>
      <c r="AD396" s="218"/>
      <c r="AE396" s="218"/>
      <c r="AF396" s="218"/>
      <c r="AG396" s="169"/>
      <c r="AH396" s="218"/>
      <c r="AI396" s="218"/>
      <c r="AJ396" s="218"/>
      <c r="AK396" s="169"/>
      <c r="AL396" s="218"/>
      <c r="AM396" s="218"/>
      <c r="AN396" s="218"/>
      <c r="AO396" s="169"/>
      <c r="AP396" s="218"/>
      <c r="AQ396" s="218"/>
      <c r="AR396" s="218"/>
      <c r="AS396" s="169"/>
      <c r="AT396" s="218"/>
      <c r="AU396" s="218"/>
      <c r="AV396" s="218"/>
      <c r="AW396" s="169"/>
    </row>
    <row r="397" spans="1:49" x14ac:dyDescent="0.2">
      <c r="A397" s="218"/>
      <c r="B397" s="218"/>
      <c r="C397" s="218"/>
      <c r="D397" s="218"/>
      <c r="E397" s="218"/>
      <c r="F397" s="218"/>
      <c r="G397" s="218"/>
      <c r="H397" s="169"/>
      <c r="J397" s="218"/>
      <c r="K397" s="218"/>
      <c r="L397" s="218"/>
      <c r="M397" s="169"/>
      <c r="N397" s="218"/>
      <c r="O397" s="218"/>
      <c r="P397" s="218"/>
      <c r="Q397" s="169"/>
      <c r="R397" s="218"/>
      <c r="S397" s="218"/>
      <c r="T397" s="218"/>
      <c r="U397" s="169"/>
      <c r="V397" s="218"/>
      <c r="W397" s="218"/>
      <c r="X397" s="218"/>
      <c r="Y397" s="169"/>
      <c r="Z397" s="218"/>
      <c r="AA397" s="218"/>
      <c r="AB397" s="218"/>
      <c r="AC397" s="169"/>
      <c r="AD397" s="218"/>
      <c r="AE397" s="218"/>
      <c r="AF397" s="218"/>
      <c r="AG397" s="169"/>
      <c r="AH397" s="218"/>
      <c r="AI397" s="218"/>
      <c r="AJ397" s="218"/>
      <c r="AK397" s="169"/>
      <c r="AL397" s="218"/>
      <c r="AM397" s="218"/>
      <c r="AN397" s="218"/>
      <c r="AO397" s="169"/>
      <c r="AP397" s="218"/>
      <c r="AQ397" s="218"/>
      <c r="AR397" s="218"/>
      <c r="AS397" s="169"/>
      <c r="AT397" s="218"/>
      <c r="AU397" s="218"/>
      <c r="AV397" s="218"/>
      <c r="AW397" s="169"/>
    </row>
    <row r="398" spans="1:49" x14ac:dyDescent="0.2">
      <c r="A398" s="218"/>
      <c r="B398" s="218"/>
      <c r="C398" s="218"/>
      <c r="D398" s="218"/>
      <c r="E398" s="218"/>
      <c r="F398" s="218"/>
      <c r="G398" s="218"/>
      <c r="H398" s="169"/>
      <c r="J398" s="218"/>
      <c r="K398" s="218"/>
      <c r="L398" s="218"/>
      <c r="M398" s="169"/>
      <c r="N398" s="218"/>
      <c r="O398" s="218"/>
      <c r="P398" s="218"/>
      <c r="Q398" s="169"/>
      <c r="R398" s="218"/>
      <c r="S398" s="218"/>
      <c r="T398" s="218"/>
      <c r="U398" s="169"/>
      <c r="V398" s="218"/>
      <c r="W398" s="218"/>
      <c r="X398" s="218"/>
      <c r="Y398" s="169"/>
      <c r="Z398" s="218"/>
      <c r="AA398" s="218"/>
      <c r="AB398" s="218"/>
      <c r="AC398" s="169"/>
      <c r="AD398" s="218"/>
      <c r="AE398" s="218"/>
      <c r="AF398" s="218"/>
      <c r="AG398" s="169"/>
      <c r="AH398" s="218"/>
      <c r="AI398" s="218"/>
      <c r="AJ398" s="218"/>
      <c r="AK398" s="169"/>
      <c r="AL398" s="218"/>
      <c r="AM398" s="218"/>
      <c r="AN398" s="218"/>
      <c r="AO398" s="169"/>
      <c r="AP398" s="218"/>
      <c r="AQ398" s="218"/>
      <c r="AR398" s="218"/>
      <c r="AS398" s="169"/>
      <c r="AT398" s="218"/>
      <c r="AU398" s="218"/>
      <c r="AV398" s="218"/>
      <c r="AW398" s="169"/>
    </row>
    <row r="399" spans="1:49" x14ac:dyDescent="0.2">
      <c r="A399" s="218"/>
      <c r="B399" s="218"/>
      <c r="C399" s="218"/>
      <c r="D399" s="218"/>
      <c r="E399" s="218"/>
      <c r="F399" s="218"/>
      <c r="G399" s="218"/>
      <c r="H399" s="169"/>
      <c r="J399" s="218"/>
      <c r="K399" s="218"/>
      <c r="L399" s="218"/>
      <c r="M399" s="169"/>
      <c r="N399" s="218"/>
      <c r="O399" s="218"/>
      <c r="P399" s="218"/>
      <c r="Q399" s="169"/>
      <c r="R399" s="218"/>
      <c r="S399" s="218"/>
      <c r="T399" s="218"/>
      <c r="U399" s="169"/>
      <c r="V399" s="218"/>
      <c r="W399" s="218"/>
      <c r="X399" s="218"/>
      <c r="Y399" s="169"/>
      <c r="Z399" s="218"/>
      <c r="AA399" s="218"/>
      <c r="AB399" s="218"/>
      <c r="AC399" s="169"/>
      <c r="AD399" s="218"/>
      <c r="AE399" s="218"/>
      <c r="AF399" s="218"/>
      <c r="AG399" s="169"/>
      <c r="AH399" s="218"/>
      <c r="AI399" s="218"/>
      <c r="AJ399" s="218"/>
      <c r="AK399" s="169"/>
      <c r="AL399" s="218"/>
      <c r="AM399" s="218"/>
      <c r="AN399" s="218"/>
      <c r="AO399" s="169"/>
      <c r="AP399" s="218"/>
      <c r="AQ399" s="218"/>
      <c r="AR399" s="218"/>
      <c r="AS399" s="169"/>
      <c r="AT399" s="218"/>
      <c r="AU399" s="218"/>
      <c r="AV399" s="218"/>
      <c r="AW399" s="169"/>
    </row>
    <row r="400" spans="1:49" x14ac:dyDescent="0.2">
      <c r="A400" s="218"/>
      <c r="B400" s="218"/>
      <c r="C400" s="218"/>
      <c r="D400" s="218"/>
      <c r="E400" s="218"/>
      <c r="F400" s="218"/>
      <c r="G400" s="218"/>
      <c r="H400" s="169"/>
      <c r="J400" s="218"/>
      <c r="K400" s="218"/>
      <c r="L400" s="218"/>
      <c r="M400" s="169"/>
      <c r="N400" s="218"/>
      <c r="O400" s="218"/>
      <c r="P400" s="218"/>
      <c r="Q400" s="169"/>
      <c r="R400" s="218"/>
      <c r="S400" s="218"/>
      <c r="T400" s="218"/>
      <c r="U400" s="169"/>
      <c r="V400" s="218"/>
      <c r="W400" s="218"/>
      <c r="X400" s="218"/>
      <c r="Y400" s="169"/>
      <c r="Z400" s="218"/>
      <c r="AA400" s="218"/>
      <c r="AB400" s="218"/>
      <c r="AC400" s="169"/>
      <c r="AD400" s="218"/>
      <c r="AE400" s="218"/>
      <c r="AF400" s="218"/>
      <c r="AG400" s="169"/>
      <c r="AH400" s="218"/>
      <c r="AI400" s="218"/>
      <c r="AJ400" s="218"/>
      <c r="AK400" s="169"/>
      <c r="AL400" s="218"/>
      <c r="AM400" s="218"/>
      <c r="AN400" s="218"/>
      <c r="AO400" s="169"/>
      <c r="AP400" s="218"/>
      <c r="AQ400" s="218"/>
      <c r="AR400" s="218"/>
      <c r="AS400" s="169"/>
      <c r="AT400" s="218"/>
      <c r="AU400" s="218"/>
      <c r="AV400" s="218"/>
      <c r="AW400" s="169"/>
    </row>
    <row r="401" spans="1:49" x14ac:dyDescent="0.2">
      <c r="A401" s="218"/>
      <c r="B401" s="218"/>
      <c r="C401" s="218"/>
      <c r="D401" s="218"/>
      <c r="E401" s="218"/>
      <c r="F401" s="218"/>
      <c r="G401" s="218"/>
      <c r="H401" s="169"/>
      <c r="J401" s="218"/>
      <c r="K401" s="218"/>
      <c r="L401" s="218"/>
      <c r="M401" s="169"/>
      <c r="N401" s="218"/>
      <c r="O401" s="218"/>
      <c r="P401" s="218"/>
      <c r="Q401" s="169"/>
      <c r="R401" s="218"/>
      <c r="S401" s="218"/>
      <c r="T401" s="218"/>
      <c r="U401" s="169"/>
      <c r="V401" s="218"/>
      <c r="W401" s="218"/>
      <c r="X401" s="218"/>
      <c r="Y401" s="169"/>
      <c r="Z401" s="218"/>
      <c r="AA401" s="218"/>
      <c r="AB401" s="218"/>
      <c r="AC401" s="169"/>
      <c r="AD401" s="218"/>
      <c r="AE401" s="218"/>
      <c r="AF401" s="218"/>
      <c r="AG401" s="169"/>
      <c r="AH401" s="218"/>
      <c r="AI401" s="218"/>
      <c r="AJ401" s="218"/>
      <c r="AK401" s="169"/>
      <c r="AL401" s="218"/>
      <c r="AM401" s="218"/>
      <c r="AN401" s="218"/>
      <c r="AO401" s="169"/>
      <c r="AP401" s="218"/>
      <c r="AQ401" s="218"/>
      <c r="AR401" s="218"/>
      <c r="AS401" s="169"/>
      <c r="AT401" s="218"/>
      <c r="AU401" s="218"/>
      <c r="AV401" s="218"/>
      <c r="AW401" s="169"/>
    </row>
    <row r="402" spans="1:49" x14ac:dyDescent="0.2">
      <c r="A402" s="218"/>
      <c r="B402" s="218"/>
      <c r="C402" s="218"/>
      <c r="D402" s="218"/>
      <c r="E402" s="218"/>
      <c r="F402" s="218"/>
      <c r="G402" s="218"/>
      <c r="H402" s="169"/>
      <c r="J402" s="218"/>
      <c r="K402" s="218"/>
      <c r="L402" s="218"/>
      <c r="M402" s="169"/>
      <c r="N402" s="218"/>
      <c r="O402" s="218"/>
      <c r="P402" s="218"/>
      <c r="Q402" s="169"/>
      <c r="R402" s="218"/>
      <c r="S402" s="218"/>
      <c r="T402" s="218"/>
      <c r="U402" s="169"/>
      <c r="V402" s="218"/>
      <c r="W402" s="218"/>
      <c r="X402" s="218"/>
      <c r="Y402" s="169"/>
      <c r="Z402" s="218"/>
      <c r="AA402" s="218"/>
      <c r="AB402" s="218"/>
      <c r="AC402" s="169"/>
      <c r="AD402" s="218"/>
      <c r="AE402" s="218"/>
      <c r="AF402" s="218"/>
      <c r="AG402" s="169"/>
      <c r="AH402" s="218"/>
      <c r="AI402" s="218"/>
      <c r="AJ402" s="218"/>
      <c r="AK402" s="169"/>
      <c r="AL402" s="218"/>
      <c r="AM402" s="218"/>
      <c r="AN402" s="218"/>
      <c r="AO402" s="169"/>
      <c r="AP402" s="218"/>
      <c r="AQ402" s="218"/>
      <c r="AR402" s="218"/>
      <c r="AS402" s="169"/>
      <c r="AT402" s="218"/>
      <c r="AU402" s="218"/>
      <c r="AV402" s="218"/>
      <c r="AW402" s="169"/>
    </row>
    <row r="403" spans="1:49" x14ac:dyDescent="0.2">
      <c r="A403" s="218"/>
      <c r="B403" s="218"/>
      <c r="C403" s="218"/>
      <c r="D403" s="218"/>
      <c r="E403" s="218"/>
      <c r="F403" s="218"/>
      <c r="G403" s="218"/>
      <c r="H403" s="169"/>
      <c r="J403" s="218"/>
      <c r="K403" s="218"/>
      <c r="L403" s="218"/>
      <c r="M403" s="169"/>
      <c r="N403" s="218"/>
      <c r="O403" s="218"/>
      <c r="P403" s="218"/>
      <c r="Q403" s="169"/>
      <c r="R403" s="218"/>
      <c r="S403" s="218"/>
      <c r="T403" s="218"/>
      <c r="U403" s="169"/>
      <c r="V403" s="218"/>
      <c r="W403" s="218"/>
      <c r="X403" s="218"/>
      <c r="Y403" s="169"/>
      <c r="Z403" s="218"/>
      <c r="AA403" s="218"/>
      <c r="AB403" s="218"/>
      <c r="AC403" s="169"/>
      <c r="AD403" s="218"/>
      <c r="AE403" s="218"/>
      <c r="AF403" s="218"/>
      <c r="AG403" s="169"/>
      <c r="AH403" s="218"/>
      <c r="AI403" s="218"/>
      <c r="AJ403" s="218"/>
      <c r="AK403" s="169"/>
      <c r="AL403" s="218"/>
      <c r="AM403" s="218"/>
      <c r="AN403" s="218"/>
      <c r="AO403" s="169"/>
      <c r="AP403" s="218"/>
      <c r="AQ403" s="218"/>
      <c r="AR403" s="218"/>
      <c r="AS403" s="169"/>
      <c r="AT403" s="218"/>
      <c r="AU403" s="218"/>
      <c r="AV403" s="218"/>
      <c r="AW403" s="169"/>
    </row>
    <row r="404" spans="1:49" x14ac:dyDescent="0.2">
      <c r="A404" s="218"/>
      <c r="B404" s="218"/>
      <c r="C404" s="218"/>
      <c r="D404" s="218"/>
      <c r="E404" s="218"/>
      <c r="F404" s="218"/>
      <c r="G404" s="218"/>
      <c r="H404" s="169"/>
      <c r="J404" s="218"/>
      <c r="K404" s="218"/>
      <c r="L404" s="218"/>
      <c r="M404" s="169"/>
      <c r="N404" s="218"/>
      <c r="O404" s="218"/>
      <c r="P404" s="218"/>
      <c r="Q404" s="169"/>
      <c r="R404" s="218"/>
      <c r="S404" s="218"/>
      <c r="T404" s="218"/>
      <c r="U404" s="169"/>
      <c r="V404" s="218"/>
      <c r="W404" s="218"/>
      <c r="X404" s="218"/>
      <c r="Y404" s="169"/>
      <c r="Z404" s="218"/>
      <c r="AA404" s="218"/>
      <c r="AB404" s="218"/>
      <c r="AC404" s="169"/>
      <c r="AD404" s="218"/>
      <c r="AE404" s="218"/>
      <c r="AF404" s="218"/>
      <c r="AG404" s="169"/>
      <c r="AH404" s="218"/>
      <c r="AI404" s="218"/>
      <c r="AJ404" s="218"/>
      <c r="AK404" s="169"/>
      <c r="AL404" s="218"/>
      <c r="AM404" s="218"/>
      <c r="AN404" s="218"/>
      <c r="AO404" s="169"/>
      <c r="AP404" s="218"/>
      <c r="AQ404" s="218"/>
      <c r="AR404" s="218"/>
      <c r="AS404" s="169"/>
      <c r="AT404" s="218"/>
      <c r="AU404" s="218"/>
      <c r="AV404" s="218"/>
      <c r="AW404" s="169"/>
    </row>
    <row r="405" spans="1:49" x14ac:dyDescent="0.2">
      <c r="A405" s="218"/>
      <c r="B405" s="218"/>
      <c r="C405" s="218"/>
      <c r="D405" s="218"/>
      <c r="E405" s="218"/>
      <c r="F405" s="218"/>
      <c r="G405" s="218"/>
      <c r="H405" s="169"/>
      <c r="J405" s="218"/>
      <c r="K405" s="218"/>
      <c r="L405" s="218"/>
      <c r="M405" s="169"/>
      <c r="N405" s="218"/>
      <c r="O405" s="218"/>
      <c r="P405" s="218"/>
      <c r="Q405" s="169"/>
      <c r="R405" s="218"/>
      <c r="S405" s="218"/>
      <c r="T405" s="218"/>
      <c r="U405" s="169"/>
      <c r="V405" s="218"/>
      <c r="W405" s="218"/>
      <c r="X405" s="218"/>
      <c r="Y405" s="169"/>
      <c r="Z405" s="218"/>
      <c r="AA405" s="218"/>
      <c r="AB405" s="218"/>
      <c r="AC405" s="169"/>
      <c r="AD405" s="218"/>
      <c r="AE405" s="218"/>
      <c r="AF405" s="218"/>
      <c r="AG405" s="169"/>
      <c r="AH405" s="218"/>
      <c r="AI405" s="218"/>
      <c r="AJ405" s="218"/>
      <c r="AK405" s="169"/>
      <c r="AL405" s="218"/>
      <c r="AM405" s="218"/>
      <c r="AN405" s="218"/>
      <c r="AO405" s="169"/>
      <c r="AP405" s="218"/>
      <c r="AQ405" s="218"/>
      <c r="AR405" s="218"/>
      <c r="AS405" s="169"/>
      <c r="AT405" s="218"/>
      <c r="AU405" s="218"/>
      <c r="AV405" s="218"/>
      <c r="AW405" s="169"/>
    </row>
    <row r="406" spans="1:49" x14ac:dyDescent="0.2">
      <c r="A406" s="218"/>
      <c r="B406" s="218"/>
      <c r="C406" s="218"/>
      <c r="D406" s="218"/>
      <c r="E406" s="218"/>
      <c r="F406" s="218"/>
      <c r="G406" s="218"/>
      <c r="H406" s="169"/>
      <c r="J406" s="218"/>
      <c r="K406" s="218"/>
      <c r="L406" s="218"/>
      <c r="M406" s="169"/>
      <c r="N406" s="218"/>
      <c r="O406" s="218"/>
      <c r="P406" s="218"/>
      <c r="Q406" s="169"/>
      <c r="R406" s="218"/>
      <c r="S406" s="218"/>
      <c r="T406" s="218"/>
      <c r="U406" s="169"/>
      <c r="V406" s="218"/>
      <c r="W406" s="218"/>
      <c r="X406" s="218"/>
      <c r="Y406" s="169"/>
      <c r="Z406" s="218"/>
      <c r="AA406" s="218"/>
      <c r="AB406" s="218"/>
      <c r="AC406" s="169"/>
      <c r="AD406" s="218"/>
      <c r="AE406" s="218"/>
      <c r="AF406" s="218"/>
      <c r="AG406" s="169"/>
      <c r="AH406" s="218"/>
      <c r="AI406" s="218"/>
      <c r="AJ406" s="218"/>
      <c r="AK406" s="169"/>
      <c r="AL406" s="218"/>
      <c r="AM406" s="218"/>
      <c r="AN406" s="218"/>
      <c r="AO406" s="169"/>
      <c r="AP406" s="218"/>
      <c r="AQ406" s="218"/>
      <c r="AR406" s="218"/>
      <c r="AS406" s="169"/>
      <c r="AT406" s="218"/>
      <c r="AU406" s="218"/>
      <c r="AV406" s="218"/>
      <c r="AW406" s="169"/>
    </row>
    <row r="407" spans="1:49" x14ac:dyDescent="0.2">
      <c r="A407" s="218"/>
      <c r="B407" s="218"/>
      <c r="C407" s="218"/>
      <c r="D407" s="218"/>
      <c r="E407" s="218"/>
      <c r="F407" s="218"/>
      <c r="G407" s="218"/>
      <c r="H407" s="169"/>
      <c r="J407" s="218"/>
      <c r="K407" s="218"/>
      <c r="L407" s="218"/>
      <c r="M407" s="169"/>
      <c r="N407" s="218"/>
      <c r="O407" s="218"/>
      <c r="P407" s="218"/>
      <c r="Q407" s="169"/>
      <c r="R407" s="218"/>
      <c r="S407" s="218"/>
      <c r="T407" s="218"/>
      <c r="U407" s="169"/>
      <c r="V407" s="218"/>
      <c r="W407" s="218"/>
      <c r="X407" s="218"/>
      <c r="Y407" s="169"/>
      <c r="Z407" s="218"/>
      <c r="AA407" s="218"/>
      <c r="AB407" s="218"/>
      <c r="AC407" s="169"/>
      <c r="AD407" s="218"/>
      <c r="AE407" s="218"/>
      <c r="AF407" s="218"/>
      <c r="AG407" s="169"/>
      <c r="AH407" s="218"/>
      <c r="AI407" s="218"/>
      <c r="AJ407" s="218"/>
      <c r="AK407" s="169"/>
      <c r="AL407" s="218"/>
      <c r="AM407" s="218"/>
      <c r="AN407" s="218"/>
      <c r="AO407" s="169"/>
      <c r="AP407" s="218"/>
      <c r="AQ407" s="218"/>
      <c r="AR407" s="218"/>
      <c r="AS407" s="169"/>
      <c r="AT407" s="218"/>
      <c r="AU407" s="218"/>
      <c r="AV407" s="218"/>
      <c r="AW407" s="169"/>
    </row>
    <row r="408" spans="1:49" x14ac:dyDescent="0.2">
      <c r="A408" s="218"/>
      <c r="B408" s="218"/>
      <c r="C408" s="218"/>
      <c r="D408" s="218"/>
      <c r="E408" s="218"/>
      <c r="F408" s="218"/>
      <c r="G408" s="218"/>
      <c r="H408" s="169"/>
      <c r="J408" s="218"/>
      <c r="K408" s="218"/>
      <c r="L408" s="218"/>
      <c r="M408" s="169"/>
      <c r="N408" s="218"/>
      <c r="O408" s="218"/>
      <c r="P408" s="218"/>
      <c r="Q408" s="169"/>
      <c r="R408" s="218"/>
      <c r="S408" s="218"/>
      <c r="T408" s="218"/>
      <c r="U408" s="169"/>
      <c r="V408" s="218"/>
      <c r="W408" s="218"/>
      <c r="X408" s="218"/>
      <c r="Y408" s="169"/>
      <c r="Z408" s="218"/>
      <c r="AA408" s="218"/>
      <c r="AB408" s="218"/>
      <c r="AC408" s="169"/>
      <c r="AD408" s="218"/>
      <c r="AE408" s="218"/>
      <c r="AF408" s="218"/>
      <c r="AG408" s="169"/>
      <c r="AH408" s="218"/>
      <c r="AI408" s="218"/>
      <c r="AJ408" s="218"/>
      <c r="AK408" s="169"/>
      <c r="AL408" s="218"/>
      <c r="AM408" s="218"/>
      <c r="AN408" s="218"/>
      <c r="AO408" s="169"/>
      <c r="AP408" s="218"/>
      <c r="AQ408" s="218"/>
      <c r="AR408" s="218"/>
      <c r="AS408" s="169"/>
      <c r="AT408" s="218"/>
      <c r="AU408" s="218"/>
      <c r="AV408" s="218"/>
      <c r="AW408" s="169"/>
    </row>
    <row r="409" spans="1:49" x14ac:dyDescent="0.2">
      <c r="A409" s="218"/>
      <c r="B409" s="218"/>
      <c r="C409" s="218"/>
      <c r="D409" s="218"/>
      <c r="E409" s="218"/>
      <c r="F409" s="218"/>
      <c r="G409" s="218"/>
      <c r="H409" s="169"/>
      <c r="J409" s="218"/>
      <c r="K409" s="218"/>
      <c r="L409" s="218"/>
      <c r="M409" s="169"/>
      <c r="N409" s="218"/>
      <c r="O409" s="218"/>
      <c r="P409" s="218"/>
      <c r="Q409" s="169"/>
      <c r="R409" s="218"/>
      <c r="S409" s="218"/>
      <c r="T409" s="218"/>
      <c r="U409" s="169"/>
      <c r="V409" s="218"/>
      <c r="W409" s="218"/>
      <c r="X409" s="218"/>
      <c r="Y409" s="169"/>
      <c r="Z409" s="218"/>
      <c r="AA409" s="218"/>
      <c r="AB409" s="218"/>
      <c r="AC409" s="169"/>
      <c r="AD409" s="218"/>
      <c r="AE409" s="218"/>
      <c r="AF409" s="218"/>
      <c r="AG409" s="169"/>
      <c r="AH409" s="218"/>
      <c r="AI409" s="218"/>
      <c r="AJ409" s="218"/>
      <c r="AK409" s="169"/>
      <c r="AL409" s="218"/>
      <c r="AM409" s="218"/>
      <c r="AN409" s="218"/>
      <c r="AO409" s="169"/>
      <c r="AP409" s="218"/>
      <c r="AQ409" s="218"/>
      <c r="AR409" s="218"/>
      <c r="AS409" s="169"/>
      <c r="AT409" s="218"/>
      <c r="AU409" s="218"/>
      <c r="AV409" s="218"/>
      <c r="AW409" s="169"/>
    </row>
    <row r="410" spans="1:49" x14ac:dyDescent="0.2">
      <c r="A410" s="218"/>
      <c r="B410" s="218"/>
      <c r="C410" s="218"/>
      <c r="D410" s="218"/>
      <c r="E410" s="218"/>
      <c r="F410" s="218"/>
      <c r="G410" s="218"/>
      <c r="H410" s="169"/>
      <c r="J410" s="218"/>
      <c r="K410" s="218"/>
      <c r="L410" s="218"/>
      <c r="M410" s="169"/>
      <c r="N410" s="218"/>
      <c r="O410" s="218"/>
      <c r="P410" s="218"/>
      <c r="Q410" s="169"/>
      <c r="R410" s="218"/>
      <c r="S410" s="218"/>
      <c r="T410" s="218"/>
      <c r="U410" s="169"/>
      <c r="V410" s="218"/>
      <c r="W410" s="218"/>
      <c r="X410" s="218"/>
      <c r="Y410" s="169"/>
      <c r="Z410" s="218"/>
      <c r="AA410" s="218"/>
      <c r="AB410" s="218"/>
      <c r="AC410" s="169"/>
      <c r="AD410" s="218"/>
      <c r="AE410" s="218"/>
      <c r="AF410" s="218"/>
      <c r="AG410" s="169"/>
      <c r="AH410" s="218"/>
      <c r="AI410" s="218"/>
      <c r="AJ410" s="218"/>
      <c r="AK410" s="169"/>
      <c r="AL410" s="218"/>
      <c r="AM410" s="218"/>
      <c r="AN410" s="218"/>
      <c r="AO410" s="169"/>
      <c r="AP410" s="218"/>
      <c r="AQ410" s="218"/>
      <c r="AR410" s="218"/>
      <c r="AS410" s="169"/>
      <c r="AT410" s="218"/>
      <c r="AU410" s="218"/>
      <c r="AV410" s="218"/>
      <c r="AW410" s="169"/>
    </row>
    <row r="411" spans="1:49" x14ac:dyDescent="0.2">
      <c r="A411" s="218"/>
      <c r="B411" s="218"/>
      <c r="C411" s="218"/>
      <c r="D411" s="218"/>
      <c r="E411" s="218"/>
      <c r="F411" s="218"/>
      <c r="G411" s="218"/>
      <c r="H411" s="169"/>
      <c r="J411" s="218"/>
      <c r="K411" s="218"/>
      <c r="L411" s="218"/>
      <c r="M411" s="169"/>
      <c r="N411" s="218"/>
      <c r="O411" s="218"/>
      <c r="P411" s="218"/>
      <c r="Q411" s="169"/>
      <c r="R411" s="218"/>
      <c r="S411" s="218"/>
      <c r="T411" s="218"/>
      <c r="U411" s="169"/>
      <c r="V411" s="218"/>
      <c r="W411" s="218"/>
      <c r="X411" s="218"/>
      <c r="Y411" s="169"/>
      <c r="Z411" s="218"/>
      <c r="AA411" s="218"/>
      <c r="AB411" s="218"/>
      <c r="AC411" s="169"/>
      <c r="AD411" s="218"/>
      <c r="AE411" s="218"/>
      <c r="AF411" s="218"/>
      <c r="AG411" s="169"/>
      <c r="AH411" s="218"/>
      <c r="AI411" s="218"/>
      <c r="AJ411" s="218"/>
      <c r="AK411" s="169"/>
      <c r="AL411" s="218"/>
      <c r="AM411" s="218"/>
      <c r="AN411" s="218"/>
      <c r="AO411" s="169"/>
      <c r="AP411" s="218"/>
      <c r="AQ411" s="218"/>
      <c r="AR411" s="218"/>
      <c r="AS411" s="169"/>
      <c r="AT411" s="218"/>
      <c r="AU411" s="218"/>
      <c r="AV411" s="218"/>
      <c r="AW411" s="169"/>
    </row>
    <row r="412" spans="1:49" x14ac:dyDescent="0.2">
      <c r="A412" s="218"/>
      <c r="B412" s="218"/>
      <c r="C412" s="218"/>
      <c r="D412" s="218"/>
      <c r="E412" s="218"/>
      <c r="F412" s="218"/>
      <c r="G412" s="218"/>
      <c r="H412" s="169"/>
      <c r="J412" s="218"/>
      <c r="K412" s="218"/>
      <c r="L412" s="218"/>
      <c r="M412" s="169"/>
      <c r="N412" s="218"/>
      <c r="O412" s="218"/>
      <c r="P412" s="218"/>
      <c r="Q412" s="169"/>
      <c r="R412" s="218"/>
      <c r="S412" s="218"/>
      <c r="T412" s="218"/>
      <c r="U412" s="169"/>
      <c r="V412" s="218"/>
      <c r="W412" s="218"/>
      <c r="X412" s="218"/>
      <c r="Y412" s="169"/>
      <c r="Z412" s="218"/>
      <c r="AA412" s="218"/>
      <c r="AB412" s="218"/>
      <c r="AC412" s="169"/>
      <c r="AD412" s="218"/>
      <c r="AE412" s="218"/>
      <c r="AF412" s="218"/>
      <c r="AG412" s="169"/>
      <c r="AH412" s="218"/>
      <c r="AI412" s="218"/>
      <c r="AJ412" s="218"/>
      <c r="AK412" s="169"/>
      <c r="AL412" s="218"/>
      <c r="AM412" s="218"/>
      <c r="AN412" s="218"/>
      <c r="AO412" s="169"/>
      <c r="AP412" s="218"/>
      <c r="AQ412" s="218"/>
      <c r="AR412" s="218"/>
      <c r="AS412" s="169"/>
      <c r="AT412" s="218"/>
      <c r="AU412" s="218"/>
      <c r="AV412" s="218"/>
      <c r="AW412" s="169"/>
    </row>
    <row r="413" spans="1:49" x14ac:dyDescent="0.2">
      <c r="A413" s="218"/>
      <c r="B413" s="218"/>
      <c r="C413" s="218"/>
      <c r="D413" s="218"/>
      <c r="E413" s="218"/>
      <c r="F413" s="218"/>
      <c r="G413" s="218"/>
      <c r="H413" s="169"/>
      <c r="J413" s="218"/>
      <c r="K413" s="218"/>
      <c r="L413" s="218"/>
      <c r="M413" s="169"/>
      <c r="N413" s="218"/>
      <c r="O413" s="218"/>
      <c r="P413" s="218"/>
      <c r="Q413" s="169"/>
      <c r="R413" s="218"/>
      <c r="S413" s="218"/>
      <c r="T413" s="218"/>
      <c r="U413" s="169"/>
      <c r="V413" s="218"/>
      <c r="W413" s="218"/>
      <c r="X413" s="218"/>
      <c r="Y413" s="169"/>
      <c r="Z413" s="218"/>
      <c r="AA413" s="218"/>
      <c r="AB413" s="218"/>
      <c r="AC413" s="169"/>
      <c r="AD413" s="218"/>
      <c r="AE413" s="218"/>
      <c r="AF413" s="218"/>
      <c r="AG413" s="169"/>
      <c r="AH413" s="218"/>
      <c r="AI413" s="218"/>
      <c r="AJ413" s="218"/>
      <c r="AK413" s="169"/>
      <c r="AL413" s="218"/>
      <c r="AM413" s="218"/>
      <c r="AN413" s="218"/>
      <c r="AO413" s="169"/>
      <c r="AP413" s="218"/>
      <c r="AQ413" s="218"/>
      <c r="AR413" s="218"/>
      <c r="AS413" s="169"/>
      <c r="AT413" s="218"/>
      <c r="AU413" s="218"/>
      <c r="AV413" s="218"/>
      <c r="AW413" s="169"/>
    </row>
    <row r="414" spans="1:49" x14ac:dyDescent="0.2">
      <c r="A414" s="218"/>
      <c r="B414" s="218"/>
      <c r="C414" s="218"/>
      <c r="D414" s="218"/>
      <c r="E414" s="218"/>
      <c r="F414" s="218"/>
      <c r="G414" s="218"/>
      <c r="H414" s="169"/>
      <c r="J414" s="218"/>
      <c r="K414" s="218"/>
      <c r="L414" s="218"/>
      <c r="M414" s="169"/>
      <c r="N414" s="218"/>
      <c r="O414" s="218"/>
      <c r="P414" s="218"/>
      <c r="Q414" s="169"/>
      <c r="R414" s="218"/>
      <c r="S414" s="218"/>
      <c r="T414" s="218"/>
      <c r="U414" s="169"/>
      <c r="V414" s="218"/>
      <c r="W414" s="218"/>
      <c r="X414" s="218"/>
      <c r="Y414" s="169"/>
      <c r="Z414" s="218"/>
      <c r="AA414" s="218"/>
      <c r="AB414" s="218"/>
      <c r="AC414" s="169"/>
      <c r="AD414" s="218"/>
      <c r="AE414" s="218"/>
      <c r="AF414" s="218"/>
      <c r="AG414" s="169"/>
      <c r="AH414" s="218"/>
      <c r="AI414" s="218"/>
      <c r="AJ414" s="218"/>
      <c r="AK414" s="169"/>
      <c r="AL414" s="218"/>
      <c r="AM414" s="218"/>
      <c r="AN414" s="218"/>
      <c r="AO414" s="169"/>
      <c r="AP414" s="218"/>
      <c r="AQ414" s="218"/>
      <c r="AR414" s="218"/>
      <c r="AS414" s="169"/>
      <c r="AT414" s="218"/>
      <c r="AU414" s="218"/>
      <c r="AV414" s="218"/>
      <c r="AW414" s="169"/>
    </row>
    <row r="415" spans="1:49" x14ac:dyDescent="0.2">
      <c r="A415" s="218"/>
      <c r="B415" s="218"/>
      <c r="C415" s="218"/>
      <c r="D415" s="218"/>
      <c r="E415" s="218"/>
      <c r="F415" s="218"/>
      <c r="G415" s="218"/>
      <c r="H415" s="169"/>
      <c r="J415" s="218"/>
      <c r="K415" s="218"/>
      <c r="L415" s="218"/>
      <c r="M415" s="169"/>
      <c r="N415" s="218"/>
      <c r="O415" s="218"/>
      <c r="P415" s="218"/>
      <c r="Q415" s="169"/>
      <c r="R415" s="218"/>
      <c r="S415" s="218"/>
      <c r="T415" s="218"/>
      <c r="U415" s="169"/>
      <c r="V415" s="218"/>
      <c r="W415" s="218"/>
      <c r="X415" s="218"/>
      <c r="Y415" s="169"/>
      <c r="Z415" s="218"/>
      <c r="AA415" s="218"/>
      <c r="AB415" s="218"/>
      <c r="AC415" s="169"/>
      <c r="AD415" s="218"/>
      <c r="AE415" s="218"/>
      <c r="AF415" s="218"/>
      <c r="AG415" s="169"/>
      <c r="AH415" s="218"/>
      <c r="AI415" s="218"/>
      <c r="AJ415" s="218"/>
      <c r="AK415" s="169"/>
      <c r="AL415" s="218"/>
      <c r="AM415" s="218"/>
      <c r="AN415" s="218"/>
      <c r="AO415" s="169"/>
      <c r="AP415" s="218"/>
      <c r="AQ415" s="218"/>
      <c r="AR415" s="218"/>
      <c r="AS415" s="169"/>
      <c r="AT415" s="218"/>
      <c r="AU415" s="218"/>
      <c r="AV415" s="218"/>
      <c r="AW415" s="169"/>
    </row>
    <row r="416" spans="1:49" x14ac:dyDescent="0.2">
      <c r="A416" s="218"/>
      <c r="B416" s="218"/>
      <c r="C416" s="218"/>
      <c r="D416" s="218"/>
      <c r="E416" s="218"/>
      <c r="F416" s="218"/>
      <c r="G416" s="218"/>
      <c r="H416" s="169"/>
      <c r="J416" s="218"/>
      <c r="K416" s="218"/>
      <c r="L416" s="218"/>
      <c r="M416" s="169"/>
      <c r="N416" s="218"/>
      <c r="O416" s="218"/>
      <c r="P416" s="218"/>
      <c r="Q416" s="169"/>
      <c r="R416" s="218"/>
      <c r="S416" s="218"/>
      <c r="T416" s="218"/>
      <c r="U416" s="169"/>
      <c r="V416" s="218"/>
      <c r="W416" s="218"/>
      <c r="X416" s="218"/>
      <c r="Y416" s="169"/>
      <c r="Z416" s="218"/>
      <c r="AA416" s="218"/>
      <c r="AB416" s="218"/>
      <c r="AC416" s="169"/>
      <c r="AD416" s="218"/>
      <c r="AE416" s="218"/>
      <c r="AF416" s="218"/>
      <c r="AG416" s="169"/>
      <c r="AH416" s="218"/>
      <c r="AI416" s="218"/>
      <c r="AJ416" s="218"/>
      <c r="AK416" s="169"/>
      <c r="AL416" s="218"/>
      <c r="AM416" s="218"/>
      <c r="AN416" s="218"/>
      <c r="AO416" s="169"/>
      <c r="AP416" s="218"/>
      <c r="AQ416" s="218"/>
      <c r="AR416" s="218"/>
      <c r="AS416" s="169"/>
      <c r="AT416" s="218"/>
      <c r="AU416" s="218"/>
      <c r="AV416" s="218"/>
      <c r="AW416" s="169"/>
    </row>
    <row r="417" spans="1:49" x14ac:dyDescent="0.2">
      <c r="A417" s="218"/>
      <c r="B417" s="218"/>
      <c r="C417" s="218"/>
      <c r="D417" s="218"/>
      <c r="E417" s="218"/>
      <c r="F417" s="218"/>
      <c r="G417" s="218"/>
      <c r="H417" s="169"/>
      <c r="J417" s="218"/>
      <c r="K417" s="218"/>
      <c r="L417" s="218"/>
      <c r="M417" s="169"/>
      <c r="N417" s="218"/>
      <c r="O417" s="218"/>
      <c r="P417" s="218"/>
      <c r="Q417" s="169"/>
      <c r="R417" s="218"/>
      <c r="S417" s="218"/>
      <c r="T417" s="218"/>
      <c r="U417" s="169"/>
      <c r="V417" s="218"/>
      <c r="W417" s="218"/>
      <c r="X417" s="218"/>
      <c r="Y417" s="169"/>
      <c r="Z417" s="218"/>
      <c r="AA417" s="218"/>
      <c r="AB417" s="218"/>
      <c r="AC417" s="169"/>
      <c r="AD417" s="218"/>
      <c r="AE417" s="218"/>
      <c r="AF417" s="218"/>
      <c r="AG417" s="169"/>
      <c r="AH417" s="218"/>
      <c r="AI417" s="218"/>
      <c r="AJ417" s="218"/>
      <c r="AK417" s="169"/>
      <c r="AL417" s="218"/>
      <c r="AM417" s="218"/>
      <c r="AN417" s="218"/>
      <c r="AO417" s="169"/>
      <c r="AP417" s="218"/>
      <c r="AQ417" s="218"/>
      <c r="AR417" s="218"/>
      <c r="AS417" s="169"/>
      <c r="AT417" s="218"/>
      <c r="AU417" s="218"/>
      <c r="AV417" s="218"/>
      <c r="AW417" s="169"/>
    </row>
    <row r="418" spans="1:49" x14ac:dyDescent="0.2">
      <c r="A418" s="218"/>
      <c r="B418" s="218"/>
      <c r="C418" s="218"/>
      <c r="D418" s="218"/>
      <c r="E418" s="218"/>
      <c r="F418" s="218"/>
      <c r="G418" s="218"/>
      <c r="H418" s="169"/>
      <c r="J418" s="218"/>
      <c r="K418" s="218"/>
      <c r="L418" s="218"/>
      <c r="M418" s="169"/>
      <c r="N418" s="218"/>
      <c r="O418" s="218"/>
      <c r="P418" s="218"/>
      <c r="Q418" s="169"/>
      <c r="R418" s="218"/>
      <c r="S418" s="218"/>
      <c r="T418" s="218"/>
      <c r="U418" s="169"/>
      <c r="V418" s="218"/>
      <c r="W418" s="218"/>
      <c r="X418" s="218"/>
      <c r="Y418" s="169"/>
      <c r="Z418" s="218"/>
      <c r="AA418" s="218"/>
      <c r="AB418" s="218"/>
      <c r="AC418" s="169"/>
      <c r="AD418" s="218"/>
      <c r="AE418" s="218"/>
      <c r="AF418" s="218"/>
      <c r="AG418" s="169"/>
      <c r="AH418" s="218"/>
      <c r="AI418" s="218"/>
      <c r="AJ418" s="218"/>
      <c r="AK418" s="169"/>
      <c r="AL418" s="218"/>
      <c r="AM418" s="218"/>
      <c r="AN418" s="218"/>
      <c r="AO418" s="169"/>
      <c r="AP418" s="218"/>
      <c r="AQ418" s="218"/>
      <c r="AR418" s="218"/>
      <c r="AS418" s="169"/>
      <c r="AT418" s="218"/>
      <c r="AU418" s="218"/>
      <c r="AV418" s="218"/>
      <c r="AW418" s="169"/>
    </row>
    <row r="419" spans="1:49" x14ac:dyDescent="0.2">
      <c r="A419" s="218"/>
      <c r="B419" s="218"/>
      <c r="C419" s="218"/>
      <c r="D419" s="218"/>
      <c r="E419" s="218"/>
      <c r="F419" s="218"/>
      <c r="G419" s="218"/>
      <c r="H419" s="169"/>
      <c r="J419" s="218"/>
      <c r="K419" s="218"/>
      <c r="L419" s="218"/>
      <c r="M419" s="169"/>
      <c r="N419" s="218"/>
      <c r="O419" s="218"/>
      <c r="P419" s="218"/>
      <c r="Q419" s="169"/>
      <c r="R419" s="218"/>
      <c r="S419" s="218"/>
      <c r="T419" s="218"/>
      <c r="U419" s="169"/>
      <c r="V419" s="218"/>
      <c r="W419" s="218"/>
      <c r="X419" s="218"/>
      <c r="Y419" s="169"/>
      <c r="Z419" s="218"/>
      <c r="AA419" s="218"/>
      <c r="AB419" s="218"/>
      <c r="AC419" s="169"/>
      <c r="AD419" s="218"/>
      <c r="AE419" s="218"/>
      <c r="AF419" s="218"/>
      <c r="AG419" s="169"/>
      <c r="AH419" s="218"/>
      <c r="AI419" s="218"/>
      <c r="AJ419" s="218"/>
      <c r="AK419" s="169"/>
      <c r="AL419" s="218"/>
      <c r="AM419" s="218"/>
      <c r="AN419" s="218"/>
      <c r="AO419" s="169"/>
      <c r="AP419" s="218"/>
      <c r="AQ419" s="218"/>
      <c r="AR419" s="218"/>
      <c r="AS419" s="169"/>
      <c r="AT419" s="218"/>
      <c r="AU419" s="218"/>
      <c r="AV419" s="218"/>
      <c r="AW419" s="169"/>
    </row>
    <row r="420" spans="1:49" x14ac:dyDescent="0.2">
      <c r="A420" s="218"/>
      <c r="B420" s="218"/>
      <c r="C420" s="218"/>
      <c r="D420" s="218"/>
      <c r="E420" s="218"/>
      <c r="F420" s="218"/>
      <c r="G420" s="218"/>
      <c r="H420" s="169"/>
      <c r="J420" s="218"/>
      <c r="K420" s="218"/>
      <c r="L420" s="218"/>
      <c r="M420" s="169"/>
      <c r="N420" s="218"/>
      <c r="O420" s="218"/>
      <c r="P420" s="218"/>
      <c r="Q420" s="169"/>
      <c r="R420" s="218"/>
      <c r="S420" s="218"/>
      <c r="T420" s="218"/>
      <c r="U420" s="169"/>
      <c r="V420" s="218"/>
      <c r="W420" s="218"/>
      <c r="X420" s="218"/>
      <c r="Y420" s="169"/>
      <c r="Z420" s="218"/>
      <c r="AA420" s="218"/>
      <c r="AB420" s="218"/>
      <c r="AC420" s="169"/>
      <c r="AD420" s="218"/>
      <c r="AE420" s="218"/>
      <c r="AF420" s="218"/>
      <c r="AG420" s="169"/>
      <c r="AH420" s="218"/>
      <c r="AI420" s="218"/>
      <c r="AJ420" s="218"/>
      <c r="AK420" s="169"/>
      <c r="AL420" s="218"/>
      <c r="AM420" s="218"/>
      <c r="AN420" s="218"/>
      <c r="AO420" s="169"/>
      <c r="AP420" s="218"/>
      <c r="AQ420" s="218"/>
      <c r="AR420" s="218"/>
      <c r="AS420" s="169"/>
      <c r="AT420" s="218"/>
      <c r="AU420" s="218"/>
      <c r="AV420" s="218"/>
      <c r="AW420" s="169"/>
    </row>
    <row r="421" spans="1:49" x14ac:dyDescent="0.2">
      <c r="A421" s="218"/>
      <c r="B421" s="218"/>
      <c r="C421" s="218"/>
      <c r="D421" s="218"/>
      <c r="E421" s="218"/>
      <c r="F421" s="218"/>
      <c r="G421" s="218"/>
      <c r="H421" s="169"/>
      <c r="J421" s="218"/>
      <c r="K421" s="218"/>
      <c r="L421" s="218"/>
      <c r="M421" s="169"/>
      <c r="N421" s="218"/>
      <c r="O421" s="218"/>
      <c r="P421" s="218"/>
      <c r="Q421" s="169"/>
      <c r="R421" s="218"/>
      <c r="S421" s="218"/>
      <c r="T421" s="218"/>
      <c r="U421" s="169"/>
      <c r="V421" s="218"/>
      <c r="W421" s="218"/>
      <c r="X421" s="218"/>
      <c r="Y421" s="169"/>
      <c r="Z421" s="218"/>
      <c r="AA421" s="218"/>
      <c r="AB421" s="218"/>
      <c r="AC421" s="169"/>
      <c r="AD421" s="218"/>
      <c r="AE421" s="218"/>
      <c r="AF421" s="218"/>
      <c r="AG421" s="169"/>
      <c r="AH421" s="218"/>
      <c r="AI421" s="218"/>
      <c r="AJ421" s="218"/>
      <c r="AK421" s="169"/>
      <c r="AL421" s="218"/>
      <c r="AM421" s="218"/>
      <c r="AN421" s="218"/>
      <c r="AO421" s="169"/>
      <c r="AP421" s="218"/>
      <c r="AQ421" s="218"/>
      <c r="AR421" s="218"/>
      <c r="AS421" s="169"/>
      <c r="AT421" s="218"/>
      <c r="AU421" s="218"/>
      <c r="AV421" s="218"/>
      <c r="AW421" s="169"/>
    </row>
    <row r="422" spans="1:49" x14ac:dyDescent="0.2">
      <c r="A422" s="218"/>
      <c r="B422" s="218"/>
      <c r="C422" s="218"/>
      <c r="D422" s="218"/>
      <c r="E422" s="218"/>
      <c r="F422" s="218"/>
      <c r="G422" s="218"/>
      <c r="H422" s="169"/>
      <c r="J422" s="218"/>
      <c r="K422" s="218"/>
      <c r="L422" s="218"/>
      <c r="M422" s="169"/>
      <c r="N422" s="218"/>
      <c r="O422" s="218"/>
      <c r="P422" s="218"/>
      <c r="Q422" s="169"/>
      <c r="R422" s="218"/>
      <c r="S422" s="218"/>
      <c r="T422" s="218"/>
      <c r="U422" s="169"/>
      <c r="V422" s="218"/>
      <c r="W422" s="218"/>
      <c r="X422" s="218"/>
      <c r="Y422" s="169"/>
      <c r="Z422" s="218"/>
      <c r="AA422" s="218"/>
      <c r="AB422" s="218"/>
      <c r="AC422" s="169"/>
      <c r="AD422" s="218"/>
      <c r="AE422" s="218"/>
      <c r="AF422" s="218"/>
      <c r="AG422" s="169"/>
      <c r="AH422" s="218"/>
      <c r="AI422" s="218"/>
      <c r="AJ422" s="218"/>
      <c r="AK422" s="169"/>
      <c r="AL422" s="218"/>
      <c r="AM422" s="218"/>
      <c r="AN422" s="218"/>
      <c r="AO422" s="169"/>
      <c r="AP422" s="218"/>
      <c r="AQ422" s="218"/>
      <c r="AR422" s="218"/>
      <c r="AS422" s="169"/>
      <c r="AT422" s="218"/>
      <c r="AU422" s="218"/>
      <c r="AV422" s="218"/>
      <c r="AW422" s="169"/>
    </row>
    <row r="423" spans="1:49" x14ac:dyDescent="0.2">
      <c r="A423" s="218"/>
      <c r="B423" s="218"/>
      <c r="C423" s="218"/>
      <c r="D423" s="218"/>
      <c r="E423" s="218"/>
      <c r="F423" s="218"/>
      <c r="G423" s="218"/>
      <c r="H423" s="169"/>
      <c r="J423" s="218"/>
      <c r="K423" s="218"/>
      <c r="L423" s="218"/>
      <c r="M423" s="169"/>
      <c r="N423" s="218"/>
      <c r="O423" s="218"/>
      <c r="P423" s="218"/>
      <c r="Q423" s="169"/>
      <c r="R423" s="218"/>
      <c r="S423" s="218"/>
      <c r="T423" s="218"/>
      <c r="U423" s="169"/>
      <c r="V423" s="218"/>
      <c r="W423" s="218"/>
      <c r="X423" s="218"/>
      <c r="Y423" s="169"/>
      <c r="Z423" s="218"/>
      <c r="AA423" s="218"/>
      <c r="AB423" s="218"/>
      <c r="AC423" s="169"/>
      <c r="AD423" s="218"/>
      <c r="AE423" s="218"/>
      <c r="AF423" s="218"/>
      <c r="AG423" s="169"/>
      <c r="AH423" s="218"/>
      <c r="AI423" s="218"/>
      <c r="AJ423" s="218"/>
      <c r="AK423" s="169"/>
      <c r="AL423" s="218"/>
      <c r="AM423" s="218"/>
      <c r="AN423" s="218"/>
      <c r="AO423" s="169"/>
      <c r="AP423" s="218"/>
      <c r="AQ423" s="218"/>
      <c r="AR423" s="218"/>
      <c r="AS423" s="169"/>
      <c r="AT423" s="218"/>
      <c r="AU423" s="218"/>
      <c r="AV423" s="218"/>
      <c r="AW423" s="169"/>
    </row>
    <row r="424" spans="1:49" x14ac:dyDescent="0.2">
      <c r="A424" s="218"/>
      <c r="B424" s="218"/>
      <c r="C424" s="218"/>
      <c r="D424" s="218"/>
      <c r="E424" s="218"/>
      <c r="F424" s="218"/>
      <c r="G424" s="218"/>
      <c r="H424" s="169"/>
      <c r="J424" s="218"/>
      <c r="K424" s="218"/>
      <c r="L424" s="218"/>
      <c r="M424" s="169"/>
      <c r="N424" s="218"/>
      <c r="O424" s="218"/>
      <c r="P424" s="218"/>
      <c r="Q424" s="169"/>
      <c r="R424" s="218"/>
      <c r="S424" s="218"/>
      <c r="T424" s="218"/>
      <c r="U424" s="169"/>
      <c r="V424" s="218"/>
      <c r="W424" s="218"/>
      <c r="X424" s="218"/>
      <c r="Y424" s="169"/>
      <c r="Z424" s="218"/>
      <c r="AA424" s="218"/>
      <c r="AB424" s="218"/>
      <c r="AC424" s="169"/>
      <c r="AD424" s="218"/>
      <c r="AE424" s="218"/>
      <c r="AF424" s="218"/>
      <c r="AG424" s="169"/>
      <c r="AH424" s="218"/>
      <c r="AI424" s="218"/>
      <c r="AJ424" s="218"/>
      <c r="AK424" s="169"/>
      <c r="AL424" s="218"/>
      <c r="AM424" s="218"/>
      <c r="AN424" s="218"/>
      <c r="AO424" s="169"/>
      <c r="AP424" s="218"/>
      <c r="AQ424" s="218"/>
      <c r="AR424" s="218"/>
      <c r="AS424" s="169"/>
      <c r="AT424" s="218"/>
      <c r="AU424" s="218"/>
      <c r="AV424" s="218"/>
      <c r="AW424" s="169"/>
    </row>
    <row r="425" spans="1:49" x14ac:dyDescent="0.2">
      <c r="A425" s="218"/>
      <c r="B425" s="218"/>
      <c r="C425" s="218"/>
      <c r="D425" s="218"/>
      <c r="E425" s="218"/>
      <c r="F425" s="218"/>
      <c r="G425" s="218"/>
      <c r="H425" s="169"/>
      <c r="J425" s="218"/>
      <c r="K425" s="218"/>
      <c r="L425" s="218"/>
      <c r="M425" s="169"/>
      <c r="N425" s="218"/>
      <c r="O425" s="218"/>
      <c r="P425" s="218"/>
      <c r="Q425" s="169"/>
      <c r="R425" s="218"/>
      <c r="S425" s="218"/>
      <c r="T425" s="218"/>
      <c r="U425" s="169"/>
      <c r="V425" s="218"/>
      <c r="W425" s="218"/>
      <c r="X425" s="218"/>
      <c r="Y425" s="169"/>
      <c r="Z425" s="218"/>
      <c r="AA425" s="218"/>
      <c r="AB425" s="218"/>
      <c r="AC425" s="169"/>
      <c r="AD425" s="218"/>
      <c r="AE425" s="218"/>
      <c r="AF425" s="218"/>
      <c r="AG425" s="169"/>
      <c r="AH425" s="218"/>
      <c r="AI425" s="218"/>
      <c r="AJ425" s="218"/>
      <c r="AK425" s="169"/>
      <c r="AL425" s="218"/>
      <c r="AM425" s="218"/>
      <c r="AN425" s="218"/>
      <c r="AO425" s="169"/>
      <c r="AP425" s="218"/>
      <c r="AQ425" s="218"/>
      <c r="AR425" s="218"/>
      <c r="AS425" s="169"/>
      <c r="AT425" s="218"/>
      <c r="AU425" s="218"/>
      <c r="AV425" s="218"/>
      <c r="AW425" s="169"/>
    </row>
    <row r="426" spans="1:49" x14ac:dyDescent="0.2">
      <c r="A426" s="218"/>
      <c r="B426" s="218"/>
      <c r="C426" s="218"/>
      <c r="D426" s="218"/>
      <c r="E426" s="218"/>
      <c r="F426" s="218"/>
      <c r="G426" s="218"/>
      <c r="H426" s="169"/>
      <c r="J426" s="218"/>
      <c r="K426" s="218"/>
      <c r="L426" s="218"/>
      <c r="M426" s="169"/>
      <c r="N426" s="218"/>
      <c r="O426" s="218"/>
      <c r="P426" s="218"/>
      <c r="Q426" s="169"/>
      <c r="R426" s="218"/>
      <c r="S426" s="218"/>
      <c r="T426" s="218"/>
      <c r="U426" s="169"/>
      <c r="V426" s="218"/>
      <c r="W426" s="218"/>
      <c r="X426" s="218"/>
      <c r="Y426" s="169"/>
      <c r="Z426" s="218"/>
      <c r="AA426" s="218"/>
      <c r="AB426" s="218"/>
      <c r="AC426" s="169"/>
      <c r="AD426" s="218"/>
      <c r="AE426" s="218"/>
      <c r="AF426" s="218"/>
      <c r="AG426" s="169"/>
      <c r="AH426" s="218"/>
      <c r="AI426" s="218"/>
      <c r="AJ426" s="218"/>
      <c r="AK426" s="169"/>
      <c r="AL426" s="218"/>
      <c r="AM426" s="218"/>
      <c r="AN426" s="218"/>
      <c r="AO426" s="169"/>
      <c r="AP426" s="218"/>
      <c r="AQ426" s="218"/>
      <c r="AR426" s="218"/>
      <c r="AS426" s="169"/>
      <c r="AT426" s="218"/>
      <c r="AU426" s="218"/>
      <c r="AV426" s="218"/>
      <c r="AW426" s="169"/>
    </row>
    <row r="427" spans="1:49" x14ac:dyDescent="0.2">
      <c r="A427" s="218"/>
      <c r="B427" s="218"/>
      <c r="C427" s="218"/>
      <c r="D427" s="218"/>
      <c r="E427" s="218"/>
      <c r="F427" s="218"/>
      <c r="G427" s="218"/>
      <c r="H427" s="169"/>
      <c r="J427" s="218"/>
      <c r="K427" s="218"/>
      <c r="L427" s="218"/>
      <c r="M427" s="169"/>
      <c r="N427" s="218"/>
      <c r="O427" s="218"/>
      <c r="P427" s="218"/>
      <c r="Q427" s="169"/>
      <c r="R427" s="218"/>
      <c r="S427" s="218"/>
      <c r="T427" s="218"/>
      <c r="U427" s="169"/>
      <c r="V427" s="218"/>
      <c r="W427" s="218"/>
      <c r="X427" s="218"/>
      <c r="Y427" s="169"/>
      <c r="Z427" s="218"/>
      <c r="AA427" s="218"/>
      <c r="AB427" s="218"/>
      <c r="AC427" s="169"/>
      <c r="AD427" s="218"/>
      <c r="AE427" s="218"/>
      <c r="AF427" s="218"/>
      <c r="AG427" s="169"/>
      <c r="AH427" s="218"/>
      <c r="AI427" s="218"/>
      <c r="AJ427" s="218"/>
      <c r="AK427" s="169"/>
      <c r="AL427" s="218"/>
      <c r="AM427" s="218"/>
      <c r="AN427" s="218"/>
      <c r="AO427" s="169"/>
      <c r="AP427" s="218"/>
      <c r="AQ427" s="218"/>
      <c r="AR427" s="218"/>
      <c r="AS427" s="169"/>
      <c r="AT427" s="218"/>
      <c r="AU427" s="218"/>
      <c r="AV427" s="218"/>
      <c r="AW427" s="169"/>
    </row>
    <row r="428" spans="1:49" x14ac:dyDescent="0.2">
      <c r="A428" s="218"/>
      <c r="B428" s="218"/>
      <c r="C428" s="218"/>
      <c r="D428" s="218"/>
      <c r="E428" s="218"/>
      <c r="F428" s="218"/>
      <c r="G428" s="218"/>
      <c r="H428" s="169"/>
      <c r="J428" s="218"/>
      <c r="K428" s="218"/>
      <c r="L428" s="218"/>
      <c r="M428" s="169"/>
      <c r="N428" s="218"/>
      <c r="O428" s="218"/>
      <c r="P428" s="218"/>
      <c r="Q428" s="169"/>
      <c r="R428" s="218"/>
      <c r="S428" s="218"/>
      <c r="T428" s="218"/>
      <c r="U428" s="169"/>
      <c r="V428" s="218"/>
      <c r="W428" s="218"/>
      <c r="X428" s="218"/>
      <c r="Y428" s="169"/>
      <c r="Z428" s="218"/>
      <c r="AA428" s="218"/>
      <c r="AB428" s="218"/>
      <c r="AC428" s="169"/>
      <c r="AD428" s="218"/>
      <c r="AE428" s="218"/>
      <c r="AF428" s="218"/>
      <c r="AG428" s="169"/>
      <c r="AH428" s="218"/>
      <c r="AI428" s="218"/>
      <c r="AJ428" s="218"/>
      <c r="AK428" s="169"/>
      <c r="AL428" s="218"/>
      <c r="AM428" s="218"/>
      <c r="AN428" s="218"/>
      <c r="AO428" s="169"/>
      <c r="AP428" s="218"/>
      <c r="AQ428" s="218"/>
      <c r="AR428" s="218"/>
      <c r="AS428" s="169"/>
      <c r="AT428" s="218"/>
      <c r="AU428" s="218"/>
      <c r="AV428" s="218"/>
      <c r="AW428" s="169"/>
    </row>
    <row r="429" spans="1:49" x14ac:dyDescent="0.2">
      <c r="A429" s="218"/>
      <c r="B429" s="218"/>
      <c r="C429" s="218"/>
      <c r="D429" s="218"/>
      <c r="E429" s="218"/>
      <c r="F429" s="218"/>
      <c r="G429" s="218"/>
      <c r="H429" s="169"/>
      <c r="J429" s="218"/>
      <c r="K429" s="218"/>
      <c r="L429" s="218"/>
      <c r="M429" s="169"/>
      <c r="N429" s="218"/>
      <c r="O429" s="218"/>
      <c r="P429" s="218"/>
      <c r="Q429" s="169"/>
      <c r="R429" s="218"/>
      <c r="S429" s="218"/>
      <c r="T429" s="218"/>
      <c r="U429" s="169"/>
      <c r="V429" s="218"/>
      <c r="W429" s="218"/>
      <c r="X429" s="218"/>
      <c r="Y429" s="169"/>
      <c r="Z429" s="218"/>
      <c r="AA429" s="218"/>
      <c r="AB429" s="218"/>
      <c r="AC429" s="169"/>
      <c r="AD429" s="218"/>
      <c r="AE429" s="218"/>
      <c r="AF429" s="218"/>
      <c r="AG429" s="169"/>
      <c r="AH429" s="218"/>
      <c r="AI429" s="218"/>
      <c r="AJ429" s="218"/>
      <c r="AK429" s="169"/>
      <c r="AL429" s="218"/>
      <c r="AM429" s="218"/>
      <c r="AN429" s="218"/>
      <c r="AO429" s="169"/>
      <c r="AP429" s="218"/>
      <c r="AQ429" s="218"/>
      <c r="AR429" s="218"/>
      <c r="AS429" s="169"/>
      <c r="AT429" s="218"/>
      <c r="AU429" s="218"/>
      <c r="AV429" s="218"/>
      <c r="AW429" s="169"/>
    </row>
    <row r="430" spans="1:49" x14ac:dyDescent="0.2">
      <c r="A430" s="218"/>
      <c r="B430" s="218"/>
      <c r="C430" s="218"/>
      <c r="D430" s="218"/>
      <c r="E430" s="218"/>
      <c r="F430" s="218"/>
      <c r="G430" s="218"/>
      <c r="H430" s="169"/>
      <c r="J430" s="218"/>
      <c r="K430" s="218"/>
      <c r="L430" s="218"/>
      <c r="M430" s="169"/>
      <c r="N430" s="218"/>
      <c r="O430" s="218"/>
      <c r="P430" s="218"/>
      <c r="Q430" s="169"/>
      <c r="R430" s="218"/>
      <c r="S430" s="218"/>
      <c r="T430" s="218"/>
      <c r="U430" s="169"/>
      <c r="V430" s="218"/>
      <c r="W430" s="218"/>
      <c r="X430" s="218"/>
      <c r="Y430" s="169"/>
      <c r="Z430" s="218"/>
      <c r="AA430" s="218"/>
      <c r="AB430" s="218"/>
      <c r="AC430" s="169"/>
      <c r="AD430" s="218"/>
      <c r="AE430" s="218"/>
      <c r="AF430" s="218"/>
      <c r="AG430" s="169"/>
      <c r="AH430" s="218"/>
      <c r="AI430" s="218"/>
      <c r="AJ430" s="218"/>
      <c r="AK430" s="169"/>
      <c r="AL430" s="218"/>
      <c r="AM430" s="218"/>
      <c r="AN430" s="218"/>
      <c r="AO430" s="169"/>
      <c r="AP430" s="218"/>
      <c r="AQ430" s="218"/>
      <c r="AR430" s="218"/>
      <c r="AS430" s="169"/>
      <c r="AT430" s="218"/>
      <c r="AU430" s="218"/>
      <c r="AV430" s="218"/>
      <c r="AW430" s="169"/>
    </row>
    <row r="431" spans="1:49" x14ac:dyDescent="0.2">
      <c r="A431" s="218"/>
      <c r="B431" s="218"/>
      <c r="C431" s="218"/>
      <c r="D431" s="218"/>
      <c r="E431" s="218"/>
      <c r="F431" s="218"/>
      <c r="G431" s="218"/>
      <c r="H431" s="169"/>
      <c r="J431" s="218"/>
      <c r="K431" s="218"/>
      <c r="L431" s="218"/>
      <c r="M431" s="169"/>
      <c r="N431" s="218"/>
      <c r="O431" s="218"/>
      <c r="P431" s="218"/>
      <c r="Q431" s="169"/>
      <c r="R431" s="218"/>
      <c r="S431" s="218"/>
      <c r="T431" s="218"/>
      <c r="U431" s="169"/>
      <c r="V431" s="218"/>
      <c r="W431" s="218"/>
      <c r="X431" s="218"/>
      <c r="Y431" s="169"/>
      <c r="Z431" s="218"/>
      <c r="AA431" s="218"/>
      <c r="AB431" s="218"/>
      <c r="AC431" s="169"/>
      <c r="AD431" s="218"/>
      <c r="AE431" s="218"/>
      <c r="AF431" s="218"/>
      <c r="AG431" s="169"/>
      <c r="AH431" s="218"/>
      <c r="AI431" s="218"/>
      <c r="AJ431" s="218"/>
      <c r="AK431" s="169"/>
      <c r="AL431" s="218"/>
      <c r="AM431" s="218"/>
      <c r="AN431" s="218"/>
      <c r="AO431" s="169"/>
      <c r="AP431" s="218"/>
      <c r="AQ431" s="218"/>
      <c r="AR431" s="218"/>
      <c r="AS431" s="169"/>
      <c r="AT431" s="218"/>
      <c r="AU431" s="218"/>
      <c r="AV431" s="218"/>
      <c r="AW431" s="169"/>
    </row>
    <row r="432" spans="1:49" x14ac:dyDescent="0.2">
      <c r="A432" s="218"/>
      <c r="B432" s="218"/>
      <c r="C432" s="218"/>
      <c r="D432" s="218"/>
      <c r="E432" s="218"/>
      <c r="F432" s="218"/>
      <c r="G432" s="218"/>
      <c r="H432" s="169"/>
      <c r="J432" s="218"/>
      <c r="K432" s="218"/>
      <c r="L432" s="218"/>
      <c r="M432" s="169"/>
      <c r="N432" s="218"/>
      <c r="O432" s="218"/>
      <c r="P432" s="218"/>
      <c r="Q432" s="169"/>
      <c r="R432" s="218"/>
      <c r="S432" s="218"/>
      <c r="T432" s="218"/>
      <c r="U432" s="169"/>
      <c r="V432" s="218"/>
      <c r="W432" s="218"/>
      <c r="X432" s="218"/>
      <c r="Y432" s="169"/>
      <c r="Z432" s="218"/>
      <c r="AA432" s="218"/>
      <c r="AB432" s="218"/>
      <c r="AC432" s="169"/>
      <c r="AD432" s="218"/>
      <c r="AE432" s="218"/>
      <c r="AF432" s="218"/>
      <c r="AG432" s="169"/>
      <c r="AH432" s="218"/>
      <c r="AI432" s="218"/>
      <c r="AJ432" s="218"/>
      <c r="AK432" s="169"/>
      <c r="AL432" s="218"/>
      <c r="AM432" s="218"/>
      <c r="AN432" s="218"/>
      <c r="AO432" s="169"/>
      <c r="AP432" s="218"/>
      <c r="AQ432" s="218"/>
      <c r="AR432" s="218"/>
      <c r="AS432" s="169"/>
      <c r="AT432" s="218"/>
      <c r="AU432" s="218"/>
      <c r="AV432" s="218"/>
      <c r="AW432" s="169"/>
    </row>
    <row r="433" spans="1:49" x14ac:dyDescent="0.2">
      <c r="A433" s="218"/>
      <c r="B433" s="218"/>
      <c r="C433" s="218"/>
      <c r="D433" s="218"/>
      <c r="E433" s="218"/>
      <c r="F433" s="218"/>
      <c r="G433" s="218"/>
      <c r="H433" s="169"/>
      <c r="J433" s="218"/>
      <c r="K433" s="218"/>
      <c r="L433" s="218"/>
      <c r="M433" s="169"/>
      <c r="N433" s="218"/>
      <c r="O433" s="218"/>
      <c r="P433" s="218"/>
      <c r="Q433" s="169"/>
      <c r="R433" s="218"/>
      <c r="S433" s="218"/>
      <c r="T433" s="218"/>
      <c r="U433" s="169"/>
      <c r="V433" s="218"/>
      <c r="W433" s="218"/>
      <c r="X433" s="218"/>
      <c r="Y433" s="169"/>
      <c r="Z433" s="218"/>
      <c r="AA433" s="218"/>
      <c r="AB433" s="218"/>
      <c r="AC433" s="169"/>
      <c r="AD433" s="218"/>
      <c r="AE433" s="218"/>
      <c r="AF433" s="218"/>
      <c r="AG433" s="169"/>
      <c r="AH433" s="218"/>
      <c r="AI433" s="218"/>
      <c r="AJ433" s="218"/>
      <c r="AK433" s="169"/>
      <c r="AL433" s="218"/>
      <c r="AM433" s="218"/>
      <c r="AN433" s="218"/>
      <c r="AO433" s="169"/>
      <c r="AP433" s="218"/>
      <c r="AQ433" s="218"/>
      <c r="AR433" s="218"/>
      <c r="AS433" s="169"/>
      <c r="AT433" s="218"/>
      <c r="AU433" s="218"/>
      <c r="AV433" s="218"/>
      <c r="AW433" s="169"/>
    </row>
    <row r="434" spans="1:49" x14ac:dyDescent="0.2">
      <c r="A434" s="218"/>
      <c r="B434" s="218"/>
      <c r="C434" s="218"/>
      <c r="D434" s="218"/>
      <c r="E434" s="218"/>
      <c r="F434" s="218"/>
      <c r="G434" s="218"/>
      <c r="H434" s="169"/>
      <c r="J434" s="218"/>
      <c r="K434" s="218"/>
      <c r="L434" s="218"/>
      <c r="M434" s="169"/>
      <c r="N434" s="218"/>
      <c r="O434" s="218"/>
      <c r="P434" s="218"/>
      <c r="Q434" s="169"/>
      <c r="R434" s="218"/>
      <c r="S434" s="218"/>
      <c r="T434" s="218"/>
      <c r="U434" s="169"/>
      <c r="V434" s="218"/>
      <c r="W434" s="218"/>
      <c r="X434" s="218"/>
      <c r="Y434" s="169"/>
      <c r="Z434" s="218"/>
      <c r="AA434" s="218"/>
      <c r="AB434" s="218"/>
      <c r="AC434" s="169"/>
      <c r="AD434" s="218"/>
      <c r="AE434" s="218"/>
      <c r="AF434" s="218"/>
      <c r="AG434" s="169"/>
      <c r="AH434" s="218"/>
      <c r="AI434" s="218"/>
      <c r="AJ434" s="218"/>
      <c r="AK434" s="169"/>
      <c r="AL434" s="218"/>
      <c r="AM434" s="218"/>
      <c r="AN434" s="218"/>
      <c r="AO434" s="169"/>
      <c r="AP434" s="218"/>
      <c r="AQ434" s="218"/>
      <c r="AR434" s="218"/>
      <c r="AS434" s="169"/>
      <c r="AT434" s="218"/>
      <c r="AU434" s="218"/>
      <c r="AV434" s="218"/>
      <c r="AW434" s="169"/>
    </row>
    <row r="435" spans="1:49" x14ac:dyDescent="0.2">
      <c r="A435" s="218"/>
      <c r="B435" s="218"/>
      <c r="C435" s="218"/>
      <c r="D435" s="218"/>
      <c r="E435" s="218"/>
      <c r="F435" s="218"/>
      <c r="G435" s="218"/>
      <c r="H435" s="169"/>
      <c r="J435" s="218"/>
      <c r="K435" s="218"/>
      <c r="L435" s="218"/>
      <c r="M435" s="169"/>
      <c r="N435" s="218"/>
      <c r="O435" s="218"/>
      <c r="P435" s="218"/>
      <c r="Q435" s="169"/>
      <c r="R435" s="218"/>
      <c r="S435" s="218"/>
      <c r="T435" s="218"/>
      <c r="U435" s="169"/>
      <c r="V435" s="218"/>
      <c r="W435" s="218"/>
      <c r="X435" s="218"/>
      <c r="Y435" s="169"/>
      <c r="Z435" s="218"/>
      <c r="AA435" s="218"/>
      <c r="AB435" s="218"/>
      <c r="AC435" s="169"/>
      <c r="AD435" s="218"/>
      <c r="AE435" s="218"/>
      <c r="AF435" s="218"/>
      <c r="AG435" s="169"/>
      <c r="AH435" s="218"/>
      <c r="AI435" s="218"/>
      <c r="AJ435" s="218"/>
      <c r="AK435" s="169"/>
      <c r="AL435" s="218"/>
      <c r="AM435" s="218"/>
      <c r="AN435" s="218"/>
      <c r="AO435" s="169"/>
      <c r="AP435" s="218"/>
      <c r="AQ435" s="218"/>
      <c r="AR435" s="218"/>
      <c r="AS435" s="169"/>
      <c r="AT435" s="218"/>
      <c r="AU435" s="218"/>
      <c r="AV435" s="218"/>
      <c r="AW435" s="169"/>
    </row>
    <row r="436" spans="1:49" x14ac:dyDescent="0.2">
      <c r="A436" s="218"/>
      <c r="B436" s="218"/>
      <c r="C436" s="218"/>
      <c r="D436" s="218"/>
      <c r="E436" s="218"/>
      <c r="F436" s="218"/>
      <c r="G436" s="218"/>
      <c r="H436" s="169"/>
      <c r="J436" s="218"/>
      <c r="K436" s="218"/>
      <c r="L436" s="218"/>
      <c r="M436" s="169"/>
      <c r="N436" s="218"/>
      <c r="O436" s="218"/>
      <c r="P436" s="218"/>
      <c r="Q436" s="169"/>
      <c r="R436" s="218"/>
      <c r="S436" s="218"/>
      <c r="T436" s="218"/>
      <c r="U436" s="169"/>
      <c r="V436" s="218"/>
      <c r="W436" s="218"/>
      <c r="X436" s="218"/>
      <c r="Y436" s="169"/>
      <c r="Z436" s="218"/>
      <c r="AA436" s="218"/>
      <c r="AB436" s="218"/>
      <c r="AC436" s="169"/>
      <c r="AD436" s="218"/>
      <c r="AE436" s="218"/>
      <c r="AF436" s="218"/>
      <c r="AG436" s="169"/>
      <c r="AH436" s="218"/>
      <c r="AI436" s="218"/>
      <c r="AJ436" s="218"/>
      <c r="AK436" s="169"/>
      <c r="AL436" s="218"/>
      <c r="AM436" s="218"/>
      <c r="AN436" s="218"/>
      <c r="AO436" s="169"/>
      <c r="AP436" s="218"/>
      <c r="AQ436" s="218"/>
      <c r="AR436" s="218"/>
      <c r="AS436" s="169"/>
      <c r="AT436" s="218"/>
      <c r="AU436" s="218"/>
      <c r="AV436" s="218"/>
      <c r="AW436" s="169"/>
    </row>
    <row r="437" spans="1:49" x14ac:dyDescent="0.2">
      <c r="A437" s="218"/>
      <c r="B437" s="218"/>
      <c r="C437" s="218"/>
      <c r="D437" s="218"/>
      <c r="E437" s="218"/>
      <c r="F437" s="218"/>
      <c r="G437" s="218"/>
      <c r="H437" s="169"/>
      <c r="J437" s="218"/>
      <c r="K437" s="218"/>
      <c r="L437" s="218"/>
      <c r="M437" s="169"/>
      <c r="N437" s="218"/>
      <c r="O437" s="218"/>
      <c r="P437" s="218"/>
      <c r="Q437" s="169"/>
      <c r="R437" s="218"/>
      <c r="S437" s="218"/>
      <c r="T437" s="218"/>
      <c r="U437" s="169"/>
      <c r="V437" s="218"/>
      <c r="W437" s="218"/>
      <c r="X437" s="218"/>
      <c r="Y437" s="169"/>
      <c r="Z437" s="218"/>
      <c r="AA437" s="218"/>
      <c r="AB437" s="218"/>
      <c r="AC437" s="169"/>
      <c r="AD437" s="218"/>
      <c r="AE437" s="218"/>
      <c r="AF437" s="218"/>
      <c r="AG437" s="169"/>
      <c r="AH437" s="218"/>
      <c r="AI437" s="218"/>
      <c r="AJ437" s="218"/>
      <c r="AK437" s="169"/>
      <c r="AL437" s="218"/>
      <c r="AM437" s="218"/>
      <c r="AN437" s="218"/>
      <c r="AO437" s="169"/>
      <c r="AP437" s="218"/>
      <c r="AQ437" s="218"/>
      <c r="AR437" s="218"/>
      <c r="AS437" s="169"/>
      <c r="AT437" s="218"/>
      <c r="AU437" s="218"/>
      <c r="AV437" s="218"/>
      <c r="AW437" s="169"/>
    </row>
    <row r="438" spans="1:49" x14ac:dyDescent="0.2">
      <c r="A438" s="218"/>
      <c r="B438" s="218"/>
      <c r="C438" s="218"/>
      <c r="D438" s="218"/>
      <c r="E438" s="218"/>
      <c r="F438" s="218"/>
      <c r="G438" s="218"/>
      <c r="H438" s="169"/>
      <c r="J438" s="218"/>
      <c r="K438" s="218"/>
      <c r="L438" s="218"/>
      <c r="M438" s="169"/>
      <c r="N438" s="218"/>
      <c r="O438" s="218"/>
      <c r="P438" s="218"/>
      <c r="Q438" s="169"/>
      <c r="R438" s="218"/>
      <c r="S438" s="218"/>
      <c r="T438" s="218"/>
      <c r="U438" s="169"/>
      <c r="V438" s="218"/>
      <c r="W438" s="218"/>
      <c r="X438" s="218"/>
      <c r="Y438" s="169"/>
      <c r="Z438" s="218"/>
      <c r="AA438" s="218"/>
      <c r="AB438" s="218"/>
      <c r="AC438" s="169"/>
      <c r="AD438" s="218"/>
      <c r="AE438" s="218"/>
      <c r="AF438" s="218"/>
      <c r="AG438" s="169"/>
      <c r="AH438" s="218"/>
      <c r="AI438" s="218"/>
      <c r="AJ438" s="218"/>
      <c r="AK438" s="169"/>
      <c r="AL438" s="218"/>
      <c r="AM438" s="218"/>
      <c r="AN438" s="218"/>
      <c r="AO438" s="169"/>
      <c r="AP438" s="218"/>
      <c r="AQ438" s="218"/>
      <c r="AR438" s="218"/>
      <c r="AS438" s="169"/>
      <c r="AT438" s="218"/>
      <c r="AU438" s="218"/>
      <c r="AV438" s="218"/>
      <c r="AW438" s="169"/>
    </row>
    <row r="439" spans="1:49" x14ac:dyDescent="0.2">
      <c r="A439" s="218"/>
      <c r="B439" s="218"/>
      <c r="C439" s="218"/>
      <c r="D439" s="218"/>
      <c r="E439" s="218"/>
      <c r="F439" s="218"/>
      <c r="G439" s="218"/>
      <c r="H439" s="169"/>
      <c r="J439" s="218"/>
      <c r="K439" s="218"/>
      <c r="L439" s="218"/>
      <c r="M439" s="169"/>
      <c r="N439" s="218"/>
      <c r="O439" s="218"/>
      <c r="P439" s="218"/>
      <c r="Q439" s="169"/>
      <c r="R439" s="218"/>
      <c r="S439" s="218"/>
      <c r="T439" s="218"/>
      <c r="U439" s="169"/>
      <c r="V439" s="218"/>
      <c r="W439" s="218"/>
      <c r="X439" s="218"/>
      <c r="Y439" s="169"/>
      <c r="Z439" s="218"/>
      <c r="AA439" s="218"/>
      <c r="AB439" s="218"/>
      <c r="AC439" s="169"/>
      <c r="AD439" s="218"/>
      <c r="AE439" s="218"/>
      <c r="AF439" s="218"/>
      <c r="AG439" s="169"/>
      <c r="AH439" s="218"/>
      <c r="AI439" s="218"/>
      <c r="AJ439" s="218"/>
      <c r="AK439" s="169"/>
      <c r="AL439" s="218"/>
      <c r="AM439" s="218"/>
      <c r="AN439" s="218"/>
      <c r="AO439" s="169"/>
      <c r="AP439" s="218"/>
      <c r="AQ439" s="218"/>
      <c r="AR439" s="218"/>
      <c r="AS439" s="169"/>
      <c r="AT439" s="218"/>
      <c r="AU439" s="218"/>
      <c r="AV439" s="218"/>
      <c r="AW439" s="169"/>
    </row>
    <row r="440" spans="1:49" x14ac:dyDescent="0.2">
      <c r="A440" s="218"/>
      <c r="B440" s="218"/>
      <c r="C440" s="218"/>
      <c r="D440" s="218"/>
      <c r="E440" s="218"/>
      <c r="F440" s="218"/>
      <c r="G440" s="218"/>
      <c r="H440" s="169"/>
      <c r="J440" s="218"/>
      <c r="K440" s="218"/>
      <c r="L440" s="218"/>
      <c r="M440" s="169"/>
      <c r="N440" s="218"/>
      <c r="O440" s="218"/>
      <c r="P440" s="218"/>
      <c r="Q440" s="169"/>
      <c r="R440" s="218"/>
      <c r="S440" s="218"/>
      <c r="T440" s="218"/>
      <c r="U440" s="169"/>
      <c r="V440" s="218"/>
      <c r="W440" s="218"/>
      <c r="X440" s="218"/>
      <c r="Y440" s="169"/>
      <c r="Z440" s="218"/>
      <c r="AA440" s="218"/>
      <c r="AB440" s="218"/>
      <c r="AC440" s="169"/>
      <c r="AD440" s="218"/>
      <c r="AE440" s="218"/>
      <c r="AF440" s="218"/>
      <c r="AG440" s="169"/>
      <c r="AH440" s="218"/>
      <c r="AI440" s="218"/>
      <c r="AJ440" s="218"/>
      <c r="AK440" s="169"/>
      <c r="AL440" s="218"/>
      <c r="AM440" s="218"/>
      <c r="AN440" s="218"/>
      <c r="AO440" s="169"/>
      <c r="AP440" s="218"/>
      <c r="AQ440" s="218"/>
      <c r="AR440" s="218"/>
      <c r="AS440" s="169"/>
      <c r="AT440" s="218"/>
      <c r="AU440" s="218"/>
      <c r="AV440" s="218"/>
      <c r="AW440" s="169"/>
    </row>
    <row r="441" spans="1:49" x14ac:dyDescent="0.2">
      <c r="A441" s="218"/>
      <c r="B441" s="218"/>
      <c r="C441" s="218"/>
      <c r="D441" s="218"/>
      <c r="E441" s="218"/>
      <c r="F441" s="218"/>
      <c r="G441" s="218"/>
      <c r="H441" s="169"/>
      <c r="J441" s="218"/>
      <c r="K441" s="218"/>
      <c r="L441" s="218"/>
      <c r="M441" s="169"/>
      <c r="N441" s="218"/>
      <c r="O441" s="218"/>
      <c r="P441" s="218"/>
      <c r="Q441" s="169"/>
      <c r="R441" s="218"/>
      <c r="S441" s="218"/>
      <c r="T441" s="218"/>
      <c r="U441" s="169"/>
      <c r="V441" s="218"/>
      <c r="W441" s="218"/>
      <c r="X441" s="218"/>
      <c r="Y441" s="169"/>
      <c r="Z441" s="218"/>
      <c r="AA441" s="218"/>
      <c r="AB441" s="218"/>
      <c r="AC441" s="169"/>
      <c r="AD441" s="218"/>
      <c r="AE441" s="218"/>
      <c r="AF441" s="218"/>
      <c r="AG441" s="169"/>
      <c r="AH441" s="218"/>
      <c r="AI441" s="218"/>
      <c r="AJ441" s="218"/>
      <c r="AK441" s="169"/>
      <c r="AL441" s="218"/>
      <c r="AM441" s="218"/>
      <c r="AN441" s="218"/>
      <c r="AO441" s="169"/>
      <c r="AP441" s="218"/>
      <c r="AQ441" s="218"/>
      <c r="AR441" s="218"/>
      <c r="AS441" s="169"/>
      <c r="AT441" s="218"/>
      <c r="AU441" s="218"/>
      <c r="AV441" s="218"/>
      <c r="AW441" s="169"/>
    </row>
    <row r="442" spans="1:49" x14ac:dyDescent="0.2">
      <c r="A442" s="218"/>
      <c r="B442" s="218"/>
      <c r="C442" s="218"/>
      <c r="D442" s="218"/>
      <c r="E442" s="218"/>
      <c r="F442" s="218"/>
      <c r="G442" s="218"/>
      <c r="H442" s="169"/>
      <c r="J442" s="218"/>
      <c r="K442" s="218"/>
      <c r="L442" s="218"/>
      <c r="M442" s="169"/>
      <c r="N442" s="218"/>
      <c r="O442" s="218"/>
      <c r="P442" s="218"/>
      <c r="Q442" s="169"/>
      <c r="R442" s="218"/>
      <c r="S442" s="218"/>
      <c r="T442" s="218"/>
      <c r="U442" s="169"/>
      <c r="V442" s="218"/>
      <c r="W442" s="218"/>
      <c r="X442" s="218"/>
      <c r="Y442" s="169"/>
      <c r="Z442" s="218"/>
      <c r="AA442" s="218"/>
      <c r="AB442" s="218"/>
      <c r="AC442" s="169"/>
      <c r="AD442" s="218"/>
      <c r="AE442" s="218"/>
      <c r="AF442" s="218"/>
      <c r="AG442" s="169"/>
      <c r="AH442" s="218"/>
      <c r="AI442" s="218"/>
      <c r="AJ442" s="218"/>
      <c r="AK442" s="169"/>
      <c r="AL442" s="218"/>
      <c r="AM442" s="218"/>
      <c r="AN442" s="218"/>
      <c r="AO442" s="169"/>
      <c r="AP442" s="218"/>
      <c r="AQ442" s="218"/>
      <c r="AR442" s="218"/>
      <c r="AS442" s="169"/>
      <c r="AT442" s="218"/>
      <c r="AU442" s="218"/>
      <c r="AV442" s="218"/>
      <c r="AW442" s="169"/>
    </row>
    <row r="443" spans="1:49" x14ac:dyDescent="0.2">
      <c r="A443" s="218"/>
      <c r="B443" s="218"/>
      <c r="C443" s="218"/>
      <c r="D443" s="218"/>
      <c r="E443" s="218"/>
      <c r="F443" s="218"/>
      <c r="G443" s="218"/>
      <c r="H443" s="169"/>
      <c r="J443" s="218"/>
      <c r="K443" s="218"/>
      <c r="L443" s="218"/>
      <c r="M443" s="169"/>
      <c r="N443" s="218"/>
      <c r="O443" s="218"/>
      <c r="P443" s="218"/>
      <c r="Q443" s="169"/>
      <c r="R443" s="218"/>
      <c r="S443" s="218"/>
      <c r="T443" s="218"/>
      <c r="U443" s="169"/>
      <c r="V443" s="218"/>
      <c r="W443" s="218"/>
      <c r="X443" s="218"/>
      <c r="Y443" s="169"/>
      <c r="Z443" s="218"/>
      <c r="AA443" s="218"/>
      <c r="AB443" s="218"/>
      <c r="AC443" s="169"/>
      <c r="AD443" s="218"/>
      <c r="AE443" s="218"/>
      <c r="AF443" s="218"/>
      <c r="AG443" s="169"/>
      <c r="AH443" s="218"/>
      <c r="AI443" s="218"/>
      <c r="AJ443" s="218"/>
      <c r="AK443" s="169"/>
      <c r="AL443" s="218"/>
      <c r="AM443" s="218"/>
      <c r="AN443" s="218"/>
      <c r="AO443" s="169"/>
      <c r="AP443" s="218"/>
      <c r="AQ443" s="218"/>
      <c r="AR443" s="218"/>
      <c r="AS443" s="169"/>
      <c r="AT443" s="218"/>
      <c r="AU443" s="218"/>
      <c r="AV443" s="218"/>
      <c r="AW443" s="169"/>
    </row>
    <row r="444" spans="1:49" x14ac:dyDescent="0.2">
      <c r="A444" s="218"/>
      <c r="B444" s="218"/>
      <c r="C444" s="218"/>
      <c r="D444" s="218"/>
      <c r="E444" s="218"/>
      <c r="F444" s="218"/>
      <c r="G444" s="218"/>
      <c r="H444" s="169"/>
      <c r="J444" s="218"/>
      <c r="K444" s="218"/>
      <c r="L444" s="218"/>
      <c r="M444" s="169"/>
      <c r="N444" s="218"/>
      <c r="O444" s="218"/>
      <c r="P444" s="218"/>
      <c r="Q444" s="169"/>
      <c r="R444" s="218"/>
      <c r="S444" s="218"/>
      <c r="T444" s="218"/>
      <c r="U444" s="169"/>
      <c r="V444" s="218"/>
      <c r="W444" s="218"/>
      <c r="X444" s="218"/>
      <c r="Y444" s="169"/>
      <c r="Z444" s="218"/>
      <c r="AA444" s="218"/>
      <c r="AB444" s="218"/>
      <c r="AC444" s="169"/>
      <c r="AD444" s="218"/>
      <c r="AE444" s="218"/>
      <c r="AF444" s="218"/>
      <c r="AG444" s="169"/>
      <c r="AH444" s="218"/>
      <c r="AI444" s="218"/>
      <c r="AJ444" s="218"/>
      <c r="AK444" s="169"/>
      <c r="AL444" s="218"/>
      <c r="AM444" s="218"/>
      <c r="AN444" s="218"/>
      <c r="AO444" s="169"/>
      <c r="AP444" s="218"/>
      <c r="AQ444" s="218"/>
      <c r="AR444" s="218"/>
      <c r="AS444" s="169"/>
      <c r="AT444" s="218"/>
      <c r="AU444" s="218"/>
      <c r="AV444" s="218"/>
      <c r="AW444" s="169"/>
    </row>
    <row r="445" spans="1:49" x14ac:dyDescent="0.2">
      <c r="A445" s="218"/>
      <c r="B445" s="218"/>
      <c r="C445" s="218"/>
      <c r="D445" s="218"/>
      <c r="E445" s="218"/>
      <c r="F445" s="218"/>
      <c r="G445" s="218"/>
      <c r="H445" s="169"/>
      <c r="J445" s="218"/>
      <c r="K445" s="218"/>
      <c r="L445" s="218"/>
      <c r="M445" s="169"/>
      <c r="N445" s="218"/>
      <c r="O445" s="218"/>
      <c r="P445" s="218"/>
      <c r="Q445" s="169"/>
      <c r="R445" s="218"/>
      <c r="S445" s="218"/>
      <c r="T445" s="218"/>
      <c r="U445" s="169"/>
      <c r="V445" s="218"/>
      <c r="W445" s="218"/>
      <c r="X445" s="218"/>
      <c r="Y445" s="169"/>
      <c r="Z445" s="218"/>
      <c r="AA445" s="218"/>
      <c r="AB445" s="218"/>
      <c r="AC445" s="169"/>
      <c r="AD445" s="218"/>
      <c r="AE445" s="218"/>
      <c r="AF445" s="218"/>
      <c r="AG445" s="169"/>
      <c r="AH445" s="218"/>
      <c r="AI445" s="218"/>
      <c r="AJ445" s="218"/>
      <c r="AK445" s="169"/>
      <c r="AL445" s="218"/>
      <c r="AM445" s="218"/>
      <c r="AN445" s="218"/>
      <c r="AO445" s="169"/>
      <c r="AP445" s="218"/>
      <c r="AQ445" s="218"/>
      <c r="AR445" s="218"/>
      <c r="AS445" s="169"/>
      <c r="AT445" s="218"/>
      <c r="AU445" s="218"/>
      <c r="AV445" s="218"/>
      <c r="AW445" s="169"/>
    </row>
    <row r="446" spans="1:49" x14ac:dyDescent="0.2">
      <c r="A446" s="218"/>
      <c r="B446" s="218"/>
      <c r="C446" s="218"/>
      <c r="D446" s="218"/>
      <c r="E446" s="218"/>
      <c r="F446" s="218"/>
      <c r="G446" s="218"/>
      <c r="H446" s="169"/>
      <c r="J446" s="218"/>
      <c r="K446" s="218"/>
      <c r="L446" s="218"/>
      <c r="M446" s="169"/>
      <c r="N446" s="218"/>
      <c r="O446" s="218"/>
      <c r="P446" s="218"/>
      <c r="Q446" s="169"/>
      <c r="R446" s="218"/>
      <c r="S446" s="218"/>
      <c r="T446" s="218"/>
      <c r="U446" s="169"/>
      <c r="V446" s="218"/>
      <c r="W446" s="218"/>
      <c r="X446" s="218"/>
      <c r="Y446" s="169"/>
      <c r="Z446" s="218"/>
      <c r="AA446" s="218"/>
      <c r="AB446" s="218"/>
      <c r="AC446" s="169"/>
      <c r="AD446" s="218"/>
      <c r="AE446" s="218"/>
      <c r="AF446" s="218"/>
      <c r="AG446" s="169"/>
      <c r="AH446" s="218"/>
      <c r="AI446" s="218"/>
      <c r="AJ446" s="218"/>
      <c r="AK446" s="169"/>
      <c r="AL446" s="218"/>
      <c r="AM446" s="218"/>
      <c r="AN446" s="218"/>
      <c r="AO446" s="169"/>
      <c r="AP446" s="218"/>
      <c r="AQ446" s="218"/>
      <c r="AR446" s="218"/>
      <c r="AS446" s="169"/>
      <c r="AT446" s="218"/>
      <c r="AU446" s="218"/>
      <c r="AV446" s="218"/>
      <c r="AW446" s="169"/>
    </row>
    <row r="447" spans="1:49" x14ac:dyDescent="0.2">
      <c r="A447" s="218"/>
      <c r="B447" s="218"/>
      <c r="C447" s="218"/>
      <c r="D447" s="218"/>
      <c r="E447" s="218"/>
      <c r="F447" s="218"/>
      <c r="G447" s="218"/>
      <c r="H447" s="169"/>
      <c r="J447" s="218"/>
      <c r="K447" s="218"/>
      <c r="L447" s="218"/>
      <c r="M447" s="169"/>
      <c r="N447" s="218"/>
      <c r="O447" s="218"/>
      <c r="P447" s="218"/>
      <c r="Q447" s="169"/>
      <c r="R447" s="218"/>
      <c r="S447" s="218"/>
      <c r="T447" s="218"/>
      <c r="U447" s="169"/>
      <c r="V447" s="218"/>
      <c r="W447" s="218"/>
      <c r="X447" s="218"/>
      <c r="Y447" s="169"/>
      <c r="Z447" s="218"/>
      <c r="AA447" s="218"/>
      <c r="AB447" s="218"/>
      <c r="AC447" s="169"/>
      <c r="AD447" s="218"/>
      <c r="AE447" s="218"/>
      <c r="AF447" s="218"/>
      <c r="AG447" s="169"/>
      <c r="AH447" s="218"/>
      <c r="AI447" s="218"/>
      <c r="AJ447" s="218"/>
      <c r="AK447" s="169"/>
      <c r="AL447" s="218"/>
      <c r="AM447" s="218"/>
      <c r="AN447" s="218"/>
      <c r="AO447" s="169"/>
      <c r="AP447" s="218"/>
      <c r="AQ447" s="218"/>
      <c r="AR447" s="218"/>
      <c r="AS447" s="169"/>
      <c r="AT447" s="218"/>
      <c r="AU447" s="218"/>
      <c r="AV447" s="218"/>
      <c r="AW447" s="169"/>
    </row>
    <row r="448" spans="1:49" x14ac:dyDescent="0.2">
      <c r="A448" s="218"/>
      <c r="B448" s="218"/>
      <c r="C448" s="218"/>
      <c r="D448" s="218"/>
      <c r="E448" s="218"/>
      <c r="F448" s="218"/>
      <c r="G448" s="218"/>
      <c r="H448" s="169"/>
      <c r="J448" s="218"/>
      <c r="K448" s="218"/>
      <c r="L448" s="218"/>
      <c r="M448" s="169"/>
      <c r="N448" s="218"/>
      <c r="O448" s="218"/>
      <c r="P448" s="218"/>
      <c r="Q448" s="169"/>
      <c r="R448" s="218"/>
      <c r="S448" s="218"/>
      <c r="T448" s="218"/>
      <c r="U448" s="169"/>
      <c r="V448" s="218"/>
      <c r="W448" s="218"/>
      <c r="X448" s="218"/>
      <c r="Y448" s="169"/>
      <c r="Z448" s="218"/>
      <c r="AA448" s="218"/>
      <c r="AB448" s="218"/>
      <c r="AC448" s="169"/>
      <c r="AD448" s="218"/>
      <c r="AE448" s="218"/>
      <c r="AF448" s="218"/>
      <c r="AG448" s="169"/>
      <c r="AH448" s="218"/>
      <c r="AI448" s="218"/>
      <c r="AJ448" s="218"/>
      <c r="AK448" s="169"/>
      <c r="AL448" s="218"/>
      <c r="AM448" s="218"/>
      <c r="AN448" s="218"/>
      <c r="AO448" s="169"/>
      <c r="AP448" s="218"/>
      <c r="AQ448" s="218"/>
      <c r="AR448" s="218"/>
      <c r="AS448" s="169"/>
      <c r="AT448" s="218"/>
      <c r="AU448" s="218"/>
      <c r="AV448" s="218"/>
      <c r="AW448" s="169"/>
    </row>
    <row r="449" spans="1:49" x14ac:dyDescent="0.2">
      <c r="A449" s="218"/>
      <c r="B449" s="218"/>
      <c r="C449" s="218"/>
      <c r="D449" s="218"/>
      <c r="E449" s="218"/>
      <c r="F449" s="218"/>
      <c r="G449" s="218"/>
      <c r="H449" s="169"/>
      <c r="J449" s="218"/>
      <c r="K449" s="218"/>
      <c r="L449" s="218"/>
      <c r="M449" s="169"/>
      <c r="N449" s="218"/>
      <c r="O449" s="218"/>
      <c r="P449" s="218"/>
      <c r="Q449" s="169"/>
      <c r="R449" s="218"/>
      <c r="S449" s="218"/>
      <c r="T449" s="218"/>
      <c r="U449" s="169"/>
      <c r="V449" s="218"/>
      <c r="W449" s="218"/>
      <c r="X449" s="218"/>
      <c r="Y449" s="169"/>
      <c r="Z449" s="218"/>
      <c r="AA449" s="218"/>
      <c r="AB449" s="218"/>
      <c r="AC449" s="169"/>
      <c r="AD449" s="218"/>
      <c r="AE449" s="218"/>
      <c r="AF449" s="218"/>
      <c r="AG449" s="169"/>
      <c r="AH449" s="218"/>
      <c r="AI449" s="218"/>
      <c r="AJ449" s="218"/>
      <c r="AK449" s="169"/>
      <c r="AL449" s="218"/>
      <c r="AM449" s="218"/>
      <c r="AN449" s="218"/>
      <c r="AO449" s="169"/>
      <c r="AP449" s="218"/>
      <c r="AQ449" s="218"/>
      <c r="AR449" s="218"/>
      <c r="AS449" s="169"/>
      <c r="AT449" s="218"/>
      <c r="AU449" s="218"/>
      <c r="AV449" s="218"/>
      <c r="AW449" s="169"/>
    </row>
    <row r="450" spans="1:49" x14ac:dyDescent="0.2">
      <c r="A450" s="218"/>
      <c r="B450" s="218"/>
      <c r="C450" s="218"/>
      <c r="D450" s="218"/>
      <c r="E450" s="218"/>
      <c r="F450" s="218"/>
      <c r="G450" s="218"/>
      <c r="H450" s="169"/>
      <c r="J450" s="218"/>
      <c r="K450" s="218"/>
      <c r="L450" s="218"/>
      <c r="M450" s="169"/>
      <c r="N450" s="218"/>
      <c r="O450" s="218"/>
      <c r="P450" s="218"/>
      <c r="Q450" s="169"/>
      <c r="R450" s="218"/>
      <c r="S450" s="218"/>
      <c r="T450" s="218"/>
      <c r="U450" s="169"/>
      <c r="V450" s="218"/>
      <c r="W450" s="218"/>
      <c r="X450" s="218"/>
      <c r="Y450" s="169"/>
      <c r="Z450" s="218"/>
      <c r="AA450" s="218"/>
      <c r="AB450" s="218"/>
      <c r="AC450" s="169"/>
      <c r="AD450" s="218"/>
      <c r="AE450" s="218"/>
      <c r="AF450" s="218"/>
      <c r="AG450" s="169"/>
      <c r="AH450" s="218"/>
      <c r="AI450" s="218"/>
      <c r="AJ450" s="218"/>
      <c r="AK450" s="169"/>
      <c r="AL450" s="218"/>
      <c r="AM450" s="218"/>
      <c r="AN450" s="218"/>
      <c r="AO450" s="169"/>
      <c r="AP450" s="218"/>
      <c r="AQ450" s="218"/>
      <c r="AR450" s="218"/>
      <c r="AS450" s="169"/>
      <c r="AT450" s="218"/>
      <c r="AU450" s="218"/>
      <c r="AV450" s="218"/>
      <c r="AW450" s="169"/>
    </row>
    <row r="451" spans="1:49" x14ac:dyDescent="0.2">
      <c r="A451" s="218"/>
      <c r="B451" s="218"/>
      <c r="C451" s="218"/>
      <c r="D451" s="218"/>
      <c r="E451" s="218"/>
      <c r="F451" s="218"/>
      <c r="G451" s="218"/>
      <c r="H451" s="169"/>
      <c r="J451" s="218"/>
      <c r="K451" s="218"/>
      <c r="L451" s="218"/>
      <c r="M451" s="169"/>
      <c r="N451" s="218"/>
      <c r="O451" s="218"/>
      <c r="P451" s="218"/>
      <c r="Q451" s="169"/>
      <c r="R451" s="218"/>
      <c r="S451" s="218"/>
      <c r="T451" s="218"/>
      <c r="U451" s="169"/>
      <c r="V451" s="218"/>
      <c r="W451" s="218"/>
      <c r="X451" s="218"/>
      <c r="Y451" s="169"/>
      <c r="Z451" s="218"/>
      <c r="AA451" s="218"/>
      <c r="AB451" s="218"/>
      <c r="AC451" s="169"/>
      <c r="AD451" s="218"/>
      <c r="AE451" s="218"/>
      <c r="AF451" s="218"/>
      <c r="AG451" s="169"/>
      <c r="AH451" s="218"/>
      <c r="AI451" s="218"/>
      <c r="AJ451" s="218"/>
      <c r="AK451" s="169"/>
      <c r="AL451" s="218"/>
      <c r="AM451" s="218"/>
      <c r="AN451" s="218"/>
      <c r="AO451" s="169"/>
      <c r="AP451" s="218"/>
      <c r="AQ451" s="218"/>
      <c r="AR451" s="218"/>
      <c r="AS451" s="169"/>
      <c r="AT451" s="218"/>
      <c r="AU451" s="218"/>
      <c r="AV451" s="218"/>
      <c r="AW451" s="169"/>
    </row>
    <row r="452" spans="1:49" x14ac:dyDescent="0.2">
      <c r="A452" s="218"/>
      <c r="B452" s="218"/>
      <c r="C452" s="218"/>
      <c r="D452" s="218"/>
      <c r="E452" s="218"/>
      <c r="F452" s="218"/>
      <c r="G452" s="218"/>
      <c r="H452" s="169"/>
      <c r="J452" s="218"/>
      <c r="K452" s="218"/>
      <c r="L452" s="218"/>
      <c r="M452" s="169"/>
      <c r="N452" s="218"/>
      <c r="O452" s="218"/>
      <c r="P452" s="218"/>
      <c r="Q452" s="169"/>
      <c r="R452" s="218"/>
      <c r="S452" s="218"/>
      <c r="T452" s="218"/>
      <c r="U452" s="169"/>
      <c r="V452" s="218"/>
      <c r="W452" s="218"/>
      <c r="X452" s="218"/>
      <c r="Y452" s="169"/>
      <c r="Z452" s="218"/>
      <c r="AA452" s="218"/>
      <c r="AB452" s="218"/>
      <c r="AC452" s="169"/>
      <c r="AD452" s="218"/>
      <c r="AE452" s="218"/>
      <c r="AF452" s="218"/>
      <c r="AG452" s="169"/>
      <c r="AH452" s="218"/>
      <c r="AI452" s="218"/>
      <c r="AJ452" s="218"/>
      <c r="AK452" s="169"/>
      <c r="AL452" s="218"/>
      <c r="AM452" s="218"/>
      <c r="AN452" s="218"/>
      <c r="AO452" s="169"/>
      <c r="AP452" s="218"/>
      <c r="AQ452" s="218"/>
      <c r="AR452" s="218"/>
      <c r="AS452" s="169"/>
      <c r="AT452" s="218"/>
      <c r="AU452" s="218"/>
      <c r="AV452" s="218"/>
      <c r="AW452" s="169"/>
    </row>
    <row r="453" spans="1:49" x14ac:dyDescent="0.2">
      <c r="A453" s="218"/>
      <c r="B453" s="218"/>
      <c r="C453" s="218"/>
      <c r="D453" s="218"/>
      <c r="E453" s="218"/>
      <c r="F453" s="218"/>
      <c r="G453" s="218"/>
      <c r="H453" s="169"/>
      <c r="J453" s="218"/>
      <c r="K453" s="218"/>
      <c r="L453" s="218"/>
      <c r="M453" s="169"/>
      <c r="N453" s="218"/>
      <c r="O453" s="218"/>
      <c r="P453" s="218"/>
      <c r="Q453" s="169"/>
      <c r="R453" s="218"/>
      <c r="S453" s="218"/>
      <c r="T453" s="218"/>
      <c r="U453" s="169"/>
      <c r="V453" s="218"/>
      <c r="W453" s="218"/>
      <c r="X453" s="218"/>
      <c r="Y453" s="169"/>
      <c r="Z453" s="218"/>
      <c r="AA453" s="218"/>
      <c r="AB453" s="218"/>
      <c r="AC453" s="169"/>
      <c r="AD453" s="218"/>
      <c r="AE453" s="218"/>
      <c r="AF453" s="218"/>
      <c r="AG453" s="169"/>
      <c r="AH453" s="218"/>
      <c r="AI453" s="218"/>
      <c r="AJ453" s="218"/>
      <c r="AK453" s="169"/>
      <c r="AL453" s="218"/>
      <c r="AM453" s="218"/>
      <c r="AN453" s="218"/>
      <c r="AO453" s="169"/>
      <c r="AP453" s="218"/>
      <c r="AQ453" s="218"/>
      <c r="AR453" s="218"/>
      <c r="AS453" s="169"/>
      <c r="AT453" s="218"/>
      <c r="AU453" s="218"/>
      <c r="AV453" s="218"/>
      <c r="AW453" s="169"/>
    </row>
    <row r="454" spans="1:49" x14ac:dyDescent="0.2">
      <c r="A454" s="218"/>
      <c r="B454" s="218"/>
      <c r="C454" s="218"/>
      <c r="D454" s="218"/>
      <c r="E454" s="218"/>
      <c r="F454" s="218"/>
      <c r="G454" s="218"/>
      <c r="H454" s="169"/>
      <c r="J454" s="218"/>
      <c r="K454" s="218"/>
      <c r="L454" s="218"/>
      <c r="M454" s="169"/>
      <c r="N454" s="218"/>
      <c r="O454" s="218"/>
      <c r="P454" s="218"/>
      <c r="Q454" s="169"/>
      <c r="R454" s="218"/>
      <c r="S454" s="218"/>
      <c r="T454" s="218"/>
      <c r="U454" s="169"/>
      <c r="V454" s="218"/>
      <c r="W454" s="218"/>
      <c r="X454" s="218"/>
      <c r="Y454" s="169"/>
      <c r="Z454" s="218"/>
      <c r="AA454" s="218"/>
      <c r="AB454" s="218"/>
      <c r="AC454" s="169"/>
      <c r="AD454" s="218"/>
      <c r="AE454" s="218"/>
      <c r="AF454" s="218"/>
      <c r="AG454" s="169"/>
      <c r="AH454" s="218"/>
      <c r="AI454" s="218"/>
      <c r="AJ454" s="218"/>
      <c r="AK454" s="169"/>
      <c r="AL454" s="218"/>
      <c r="AM454" s="218"/>
      <c r="AN454" s="218"/>
      <c r="AO454" s="169"/>
      <c r="AP454" s="218"/>
      <c r="AQ454" s="218"/>
      <c r="AR454" s="218"/>
      <c r="AS454" s="169"/>
      <c r="AT454" s="218"/>
      <c r="AU454" s="218"/>
      <c r="AV454" s="218"/>
      <c r="AW454" s="169"/>
    </row>
    <row r="455" spans="1:49" x14ac:dyDescent="0.2">
      <c r="A455" s="218"/>
      <c r="B455" s="218"/>
      <c r="C455" s="218"/>
      <c r="D455" s="218"/>
      <c r="E455" s="218"/>
      <c r="F455" s="218"/>
      <c r="G455" s="218"/>
      <c r="H455" s="169"/>
      <c r="J455" s="218"/>
      <c r="K455" s="218"/>
      <c r="L455" s="218"/>
      <c r="M455" s="169"/>
      <c r="N455" s="218"/>
      <c r="O455" s="218"/>
      <c r="P455" s="218"/>
      <c r="Q455" s="169"/>
      <c r="R455" s="218"/>
      <c r="S455" s="218"/>
      <c r="T455" s="218"/>
      <c r="U455" s="169"/>
      <c r="V455" s="218"/>
      <c r="W455" s="218"/>
      <c r="X455" s="218"/>
      <c r="Y455" s="169"/>
      <c r="Z455" s="218"/>
      <c r="AA455" s="218"/>
      <c r="AB455" s="218"/>
      <c r="AC455" s="169"/>
      <c r="AD455" s="218"/>
      <c r="AE455" s="218"/>
      <c r="AF455" s="218"/>
      <c r="AG455" s="169"/>
      <c r="AH455" s="218"/>
      <c r="AI455" s="218"/>
      <c r="AJ455" s="218"/>
      <c r="AK455" s="169"/>
      <c r="AL455" s="218"/>
      <c r="AM455" s="218"/>
      <c r="AN455" s="218"/>
      <c r="AO455" s="169"/>
      <c r="AP455" s="218"/>
      <c r="AQ455" s="218"/>
      <c r="AR455" s="218"/>
      <c r="AS455" s="169"/>
      <c r="AT455" s="218"/>
      <c r="AU455" s="218"/>
      <c r="AV455" s="218"/>
      <c r="AW455" s="169"/>
    </row>
    <row r="456" spans="1:49" x14ac:dyDescent="0.2">
      <c r="A456" s="218"/>
      <c r="B456" s="218"/>
      <c r="C456" s="218"/>
      <c r="D456" s="218"/>
      <c r="E456" s="218"/>
      <c r="F456" s="218"/>
      <c r="G456" s="218"/>
      <c r="H456" s="169"/>
      <c r="J456" s="218"/>
      <c r="K456" s="218"/>
      <c r="L456" s="218"/>
      <c r="M456" s="169"/>
      <c r="N456" s="218"/>
      <c r="O456" s="218"/>
      <c r="P456" s="218"/>
      <c r="Q456" s="169"/>
      <c r="R456" s="218"/>
      <c r="S456" s="218"/>
      <c r="T456" s="218"/>
      <c r="U456" s="169"/>
      <c r="V456" s="218"/>
      <c r="W456" s="218"/>
      <c r="X456" s="218"/>
      <c r="Y456" s="169"/>
      <c r="Z456" s="218"/>
      <c r="AA456" s="218"/>
      <c r="AB456" s="218"/>
      <c r="AC456" s="169"/>
      <c r="AD456" s="218"/>
      <c r="AE456" s="218"/>
      <c r="AF456" s="218"/>
      <c r="AG456" s="169"/>
      <c r="AH456" s="218"/>
      <c r="AI456" s="218"/>
      <c r="AJ456" s="218"/>
      <c r="AK456" s="169"/>
      <c r="AL456" s="218"/>
      <c r="AM456" s="218"/>
      <c r="AN456" s="218"/>
      <c r="AO456" s="169"/>
      <c r="AP456" s="218"/>
      <c r="AQ456" s="218"/>
      <c r="AR456" s="218"/>
      <c r="AS456" s="169"/>
      <c r="AT456" s="218"/>
      <c r="AU456" s="218"/>
      <c r="AV456" s="218"/>
      <c r="AW456" s="169"/>
    </row>
    <row r="457" spans="1:49" x14ac:dyDescent="0.2">
      <c r="A457" s="218"/>
      <c r="B457" s="218"/>
      <c r="C457" s="218"/>
      <c r="D457" s="218"/>
      <c r="E457" s="218"/>
      <c r="F457" s="218"/>
      <c r="G457" s="218"/>
      <c r="H457" s="169"/>
      <c r="J457" s="218"/>
      <c r="K457" s="218"/>
      <c r="L457" s="218"/>
      <c r="M457" s="169"/>
      <c r="N457" s="218"/>
      <c r="O457" s="218"/>
      <c r="P457" s="218"/>
      <c r="Q457" s="169"/>
      <c r="R457" s="218"/>
      <c r="S457" s="218"/>
      <c r="T457" s="218"/>
      <c r="U457" s="169"/>
      <c r="V457" s="218"/>
      <c r="W457" s="218"/>
      <c r="X457" s="218"/>
      <c r="Y457" s="169"/>
      <c r="Z457" s="218"/>
      <c r="AA457" s="218"/>
      <c r="AB457" s="218"/>
      <c r="AC457" s="169"/>
      <c r="AD457" s="218"/>
      <c r="AE457" s="218"/>
      <c r="AF457" s="218"/>
      <c r="AG457" s="169"/>
      <c r="AH457" s="218"/>
      <c r="AI457" s="218"/>
      <c r="AJ457" s="218"/>
      <c r="AK457" s="169"/>
      <c r="AL457" s="218"/>
      <c r="AM457" s="218"/>
      <c r="AN457" s="218"/>
      <c r="AO457" s="169"/>
      <c r="AP457" s="218"/>
      <c r="AQ457" s="218"/>
      <c r="AR457" s="218"/>
      <c r="AS457" s="169"/>
      <c r="AT457" s="218"/>
      <c r="AU457" s="218"/>
      <c r="AV457" s="218"/>
      <c r="AW457" s="169"/>
    </row>
    <row r="458" spans="1:49" x14ac:dyDescent="0.2">
      <c r="A458" s="218"/>
      <c r="B458" s="218"/>
      <c r="C458" s="218"/>
      <c r="D458" s="218"/>
      <c r="E458" s="218"/>
      <c r="F458" s="218"/>
      <c r="G458" s="218"/>
      <c r="H458" s="169"/>
      <c r="J458" s="218"/>
      <c r="K458" s="218"/>
      <c r="L458" s="218"/>
      <c r="M458" s="169"/>
      <c r="N458" s="218"/>
      <c r="O458" s="218"/>
      <c r="P458" s="218"/>
      <c r="Q458" s="169"/>
      <c r="R458" s="218"/>
      <c r="S458" s="218"/>
      <c r="T458" s="218"/>
      <c r="U458" s="169"/>
      <c r="V458" s="218"/>
      <c r="W458" s="218"/>
      <c r="X458" s="218"/>
      <c r="Y458" s="169"/>
      <c r="Z458" s="218"/>
      <c r="AA458" s="218"/>
      <c r="AB458" s="218"/>
      <c r="AC458" s="169"/>
      <c r="AD458" s="218"/>
      <c r="AE458" s="218"/>
      <c r="AF458" s="218"/>
      <c r="AG458" s="169"/>
      <c r="AH458" s="218"/>
      <c r="AI458" s="218"/>
      <c r="AJ458" s="218"/>
      <c r="AK458" s="169"/>
      <c r="AL458" s="218"/>
      <c r="AM458" s="218"/>
      <c r="AN458" s="218"/>
      <c r="AO458" s="169"/>
      <c r="AP458" s="218"/>
      <c r="AQ458" s="218"/>
      <c r="AR458" s="218"/>
      <c r="AS458" s="169"/>
      <c r="AT458" s="218"/>
      <c r="AU458" s="218"/>
      <c r="AV458" s="218"/>
      <c r="AW458" s="169"/>
    </row>
    <row r="459" spans="1:49" x14ac:dyDescent="0.2">
      <c r="A459" s="218"/>
      <c r="B459" s="218"/>
      <c r="C459" s="218"/>
      <c r="D459" s="218"/>
      <c r="E459" s="218"/>
      <c r="F459" s="218"/>
      <c r="G459" s="218"/>
      <c r="H459" s="169"/>
      <c r="J459" s="218"/>
      <c r="K459" s="218"/>
      <c r="L459" s="218"/>
      <c r="M459" s="169"/>
      <c r="N459" s="218"/>
      <c r="O459" s="218"/>
      <c r="P459" s="218"/>
      <c r="Q459" s="169"/>
      <c r="R459" s="218"/>
      <c r="S459" s="218"/>
      <c r="T459" s="218"/>
      <c r="U459" s="169"/>
      <c r="V459" s="218"/>
      <c r="W459" s="218"/>
      <c r="X459" s="218"/>
      <c r="Y459" s="169"/>
      <c r="Z459" s="218"/>
      <c r="AA459" s="218"/>
      <c r="AB459" s="218"/>
      <c r="AC459" s="169"/>
      <c r="AD459" s="218"/>
      <c r="AE459" s="218"/>
      <c r="AF459" s="218"/>
      <c r="AG459" s="169"/>
      <c r="AH459" s="218"/>
      <c r="AI459" s="218"/>
      <c r="AJ459" s="218"/>
      <c r="AK459" s="169"/>
      <c r="AL459" s="218"/>
      <c r="AM459" s="218"/>
      <c r="AN459" s="218"/>
      <c r="AO459" s="169"/>
      <c r="AP459" s="218"/>
      <c r="AQ459" s="218"/>
      <c r="AR459" s="218"/>
      <c r="AS459" s="169"/>
      <c r="AT459" s="218"/>
      <c r="AU459" s="218"/>
      <c r="AV459" s="218"/>
      <c r="AW459" s="169"/>
    </row>
    <row r="460" spans="1:49" x14ac:dyDescent="0.2">
      <c r="A460" s="218"/>
      <c r="B460" s="218"/>
      <c r="C460" s="218"/>
      <c r="D460" s="218"/>
      <c r="E460" s="218"/>
      <c r="F460" s="218"/>
      <c r="G460" s="218"/>
      <c r="H460" s="169"/>
      <c r="J460" s="218"/>
      <c r="K460" s="218"/>
      <c r="L460" s="218"/>
      <c r="M460" s="169"/>
      <c r="N460" s="218"/>
      <c r="O460" s="218"/>
      <c r="P460" s="218"/>
      <c r="Q460" s="169"/>
      <c r="R460" s="218"/>
      <c r="S460" s="218"/>
      <c r="T460" s="218"/>
      <c r="U460" s="169"/>
      <c r="V460" s="218"/>
      <c r="W460" s="218"/>
      <c r="X460" s="218"/>
      <c r="Y460" s="169"/>
      <c r="Z460" s="218"/>
      <c r="AA460" s="218"/>
      <c r="AB460" s="218"/>
      <c r="AC460" s="169"/>
      <c r="AD460" s="218"/>
      <c r="AE460" s="218"/>
      <c r="AF460" s="218"/>
      <c r="AG460" s="169"/>
      <c r="AH460" s="218"/>
      <c r="AI460" s="218"/>
      <c r="AJ460" s="218"/>
      <c r="AK460" s="169"/>
      <c r="AL460" s="218"/>
      <c r="AM460" s="218"/>
      <c r="AN460" s="218"/>
      <c r="AO460" s="169"/>
      <c r="AP460" s="218"/>
      <c r="AQ460" s="218"/>
      <c r="AR460" s="218"/>
      <c r="AS460" s="169"/>
      <c r="AT460" s="218"/>
      <c r="AU460" s="218"/>
      <c r="AV460" s="218"/>
      <c r="AW460" s="169"/>
    </row>
    <row r="461" spans="1:49" x14ac:dyDescent="0.2">
      <c r="A461" s="218"/>
      <c r="B461" s="218"/>
      <c r="C461" s="218"/>
      <c r="D461" s="218"/>
      <c r="E461" s="218"/>
      <c r="F461" s="218"/>
      <c r="G461" s="218"/>
      <c r="H461" s="169"/>
      <c r="J461" s="218"/>
      <c r="K461" s="218"/>
      <c r="L461" s="218"/>
      <c r="M461" s="169"/>
      <c r="N461" s="218"/>
      <c r="O461" s="218"/>
      <c r="P461" s="218"/>
      <c r="Q461" s="169"/>
      <c r="R461" s="218"/>
      <c r="S461" s="218"/>
      <c r="T461" s="218"/>
      <c r="U461" s="169"/>
      <c r="V461" s="218"/>
      <c r="W461" s="218"/>
      <c r="X461" s="218"/>
      <c r="Y461" s="169"/>
      <c r="Z461" s="218"/>
      <c r="AA461" s="218"/>
      <c r="AB461" s="218"/>
      <c r="AC461" s="169"/>
      <c r="AD461" s="218"/>
      <c r="AE461" s="218"/>
      <c r="AF461" s="218"/>
      <c r="AG461" s="169"/>
      <c r="AH461" s="218"/>
      <c r="AI461" s="218"/>
      <c r="AJ461" s="218"/>
      <c r="AK461" s="169"/>
      <c r="AL461" s="218"/>
      <c r="AM461" s="218"/>
      <c r="AN461" s="218"/>
      <c r="AO461" s="169"/>
      <c r="AP461" s="218"/>
      <c r="AQ461" s="218"/>
      <c r="AR461" s="218"/>
      <c r="AS461" s="169"/>
      <c r="AT461" s="218"/>
      <c r="AU461" s="218"/>
      <c r="AV461" s="218"/>
      <c r="AW461" s="169"/>
    </row>
    <row r="462" spans="1:49" x14ac:dyDescent="0.2">
      <c r="A462" s="218"/>
      <c r="B462" s="218"/>
      <c r="C462" s="218"/>
      <c r="D462" s="218"/>
      <c r="E462" s="218"/>
      <c r="F462" s="218"/>
      <c r="G462" s="218"/>
      <c r="H462" s="169"/>
      <c r="J462" s="218"/>
      <c r="K462" s="218"/>
      <c r="L462" s="218"/>
      <c r="M462" s="169"/>
      <c r="N462" s="218"/>
      <c r="O462" s="218"/>
      <c r="P462" s="218"/>
      <c r="Q462" s="169"/>
      <c r="R462" s="218"/>
      <c r="S462" s="218"/>
      <c r="T462" s="218"/>
      <c r="U462" s="169"/>
      <c r="V462" s="218"/>
      <c r="W462" s="218"/>
      <c r="X462" s="218"/>
      <c r="Y462" s="169"/>
      <c r="Z462" s="218"/>
      <c r="AA462" s="218"/>
      <c r="AB462" s="218"/>
      <c r="AC462" s="169"/>
      <c r="AD462" s="218"/>
      <c r="AE462" s="218"/>
      <c r="AF462" s="218"/>
      <c r="AG462" s="169"/>
      <c r="AH462" s="218"/>
      <c r="AI462" s="218"/>
      <c r="AJ462" s="218"/>
      <c r="AK462" s="169"/>
      <c r="AL462" s="218"/>
      <c r="AM462" s="218"/>
      <c r="AN462" s="218"/>
      <c r="AO462" s="169"/>
      <c r="AP462" s="218"/>
      <c r="AQ462" s="218"/>
      <c r="AR462" s="218"/>
      <c r="AS462" s="169"/>
      <c r="AT462" s="218"/>
      <c r="AU462" s="218"/>
      <c r="AV462" s="218"/>
      <c r="AW462" s="169"/>
    </row>
    <row r="463" spans="1:49" x14ac:dyDescent="0.2">
      <c r="A463" s="218"/>
      <c r="B463" s="218"/>
      <c r="C463" s="218"/>
      <c r="D463" s="218"/>
      <c r="E463" s="218"/>
      <c r="F463" s="218"/>
      <c r="G463" s="218"/>
      <c r="H463" s="169"/>
      <c r="J463" s="218"/>
      <c r="K463" s="218"/>
      <c r="L463" s="218"/>
      <c r="M463" s="169"/>
      <c r="N463" s="218"/>
      <c r="O463" s="218"/>
      <c r="P463" s="218"/>
      <c r="Q463" s="169"/>
      <c r="R463" s="218"/>
      <c r="S463" s="218"/>
      <c r="T463" s="218"/>
      <c r="U463" s="169"/>
      <c r="V463" s="218"/>
      <c r="W463" s="218"/>
      <c r="X463" s="218"/>
      <c r="Y463" s="169"/>
      <c r="Z463" s="218"/>
      <c r="AA463" s="218"/>
      <c r="AB463" s="218"/>
      <c r="AC463" s="169"/>
      <c r="AD463" s="218"/>
      <c r="AE463" s="218"/>
      <c r="AF463" s="218"/>
      <c r="AG463" s="169"/>
      <c r="AH463" s="218"/>
      <c r="AI463" s="218"/>
      <c r="AJ463" s="218"/>
      <c r="AK463" s="169"/>
      <c r="AL463" s="218"/>
      <c r="AM463" s="218"/>
      <c r="AN463" s="218"/>
      <c r="AO463" s="169"/>
      <c r="AP463" s="218"/>
      <c r="AQ463" s="218"/>
      <c r="AR463" s="218"/>
      <c r="AS463" s="169"/>
      <c r="AT463" s="218"/>
      <c r="AU463" s="218"/>
      <c r="AV463" s="218"/>
      <c r="AW463" s="169"/>
    </row>
    <row r="464" spans="1:49" x14ac:dyDescent="0.2">
      <c r="A464" s="218"/>
      <c r="B464" s="218"/>
      <c r="C464" s="218"/>
      <c r="D464" s="218"/>
      <c r="E464" s="218"/>
      <c r="F464" s="218"/>
      <c r="G464" s="218"/>
      <c r="H464" s="169"/>
      <c r="J464" s="218"/>
      <c r="K464" s="218"/>
      <c r="L464" s="218"/>
      <c r="M464" s="169"/>
      <c r="N464" s="218"/>
      <c r="O464" s="218"/>
      <c r="P464" s="218"/>
      <c r="Q464" s="169"/>
      <c r="R464" s="218"/>
      <c r="S464" s="218"/>
      <c r="T464" s="218"/>
      <c r="U464" s="169"/>
      <c r="V464" s="218"/>
      <c r="W464" s="218"/>
      <c r="X464" s="218"/>
      <c r="Y464" s="169"/>
      <c r="Z464" s="218"/>
      <c r="AA464" s="218"/>
      <c r="AB464" s="218"/>
      <c r="AC464" s="169"/>
      <c r="AD464" s="218"/>
      <c r="AE464" s="218"/>
      <c r="AF464" s="218"/>
      <c r="AG464" s="169"/>
      <c r="AH464" s="218"/>
      <c r="AI464" s="218"/>
      <c r="AJ464" s="218"/>
      <c r="AK464" s="169"/>
      <c r="AL464" s="218"/>
      <c r="AM464" s="218"/>
      <c r="AN464" s="218"/>
      <c r="AO464" s="169"/>
      <c r="AP464" s="218"/>
      <c r="AQ464" s="218"/>
      <c r="AR464" s="218"/>
      <c r="AS464" s="169"/>
      <c r="AT464" s="218"/>
      <c r="AU464" s="218"/>
      <c r="AV464" s="218"/>
      <c r="AW464" s="169"/>
    </row>
    <row r="465" spans="1:49" x14ac:dyDescent="0.2">
      <c r="A465" s="218"/>
      <c r="B465" s="218"/>
      <c r="C465" s="218"/>
      <c r="D465" s="218"/>
      <c r="E465" s="218"/>
      <c r="F465" s="218"/>
      <c r="G465" s="218"/>
      <c r="H465" s="169"/>
      <c r="J465" s="218"/>
      <c r="K465" s="218"/>
      <c r="L465" s="218"/>
      <c r="M465" s="169"/>
      <c r="N465" s="218"/>
      <c r="O465" s="218"/>
      <c r="P465" s="218"/>
      <c r="Q465" s="169"/>
      <c r="R465" s="218"/>
      <c r="S465" s="218"/>
      <c r="T465" s="218"/>
      <c r="U465" s="169"/>
      <c r="V465" s="218"/>
      <c r="W465" s="218"/>
      <c r="X465" s="218"/>
      <c r="Y465" s="169"/>
      <c r="Z465" s="218"/>
      <c r="AA465" s="218"/>
      <c r="AB465" s="218"/>
      <c r="AC465" s="169"/>
      <c r="AD465" s="218"/>
      <c r="AE465" s="218"/>
      <c r="AF465" s="218"/>
      <c r="AG465" s="169"/>
      <c r="AH465" s="218"/>
      <c r="AI465" s="218"/>
      <c r="AJ465" s="218"/>
      <c r="AK465" s="169"/>
      <c r="AL465" s="218"/>
      <c r="AM465" s="218"/>
      <c r="AN465" s="218"/>
      <c r="AO465" s="169"/>
      <c r="AP465" s="218"/>
      <c r="AQ465" s="218"/>
      <c r="AR465" s="218"/>
      <c r="AS465" s="169"/>
      <c r="AT465" s="218"/>
      <c r="AU465" s="218"/>
      <c r="AV465" s="218"/>
      <c r="AW465" s="169"/>
    </row>
    <row r="466" spans="1:49" x14ac:dyDescent="0.2">
      <c r="A466" s="218"/>
      <c r="B466" s="218"/>
      <c r="C466" s="218"/>
      <c r="D466" s="218"/>
      <c r="E466" s="218"/>
      <c r="F466" s="218"/>
      <c r="G466" s="218"/>
      <c r="H466" s="169"/>
      <c r="J466" s="218"/>
      <c r="K466" s="218"/>
      <c r="L466" s="218"/>
      <c r="M466" s="169"/>
      <c r="N466" s="218"/>
      <c r="O466" s="218"/>
      <c r="P466" s="218"/>
      <c r="Q466" s="169"/>
      <c r="R466" s="218"/>
      <c r="S466" s="218"/>
      <c r="T466" s="218"/>
      <c r="U466" s="169"/>
      <c r="V466" s="218"/>
      <c r="W466" s="218"/>
      <c r="X466" s="218"/>
      <c r="Y466" s="169"/>
      <c r="Z466" s="218"/>
      <c r="AA466" s="218"/>
      <c r="AB466" s="218"/>
      <c r="AC466" s="169"/>
      <c r="AD466" s="218"/>
      <c r="AE466" s="218"/>
      <c r="AF466" s="218"/>
      <c r="AG466" s="169"/>
      <c r="AH466" s="218"/>
      <c r="AI466" s="218"/>
      <c r="AJ466" s="218"/>
      <c r="AK466" s="169"/>
      <c r="AL466" s="218"/>
      <c r="AM466" s="218"/>
      <c r="AN466" s="218"/>
      <c r="AO466" s="169"/>
      <c r="AP466" s="218"/>
      <c r="AQ466" s="218"/>
      <c r="AR466" s="218"/>
      <c r="AS466" s="169"/>
      <c r="AT466" s="218"/>
      <c r="AU466" s="218"/>
      <c r="AV466" s="218"/>
      <c r="AW466" s="169"/>
    </row>
    <row r="467" spans="1:49" x14ac:dyDescent="0.2">
      <c r="A467" s="218"/>
      <c r="B467" s="218"/>
      <c r="C467" s="218"/>
      <c r="D467" s="218"/>
      <c r="E467" s="218"/>
      <c r="F467" s="218"/>
      <c r="G467" s="218"/>
      <c r="H467" s="169"/>
      <c r="J467" s="218"/>
      <c r="K467" s="218"/>
      <c r="L467" s="218"/>
      <c r="M467" s="169"/>
      <c r="N467" s="218"/>
      <c r="O467" s="218"/>
      <c r="P467" s="218"/>
      <c r="Q467" s="169"/>
      <c r="R467" s="218"/>
      <c r="S467" s="218"/>
      <c r="T467" s="218"/>
      <c r="U467" s="169"/>
      <c r="V467" s="218"/>
      <c r="W467" s="218"/>
      <c r="X467" s="218"/>
      <c r="Y467" s="169"/>
      <c r="Z467" s="218"/>
      <c r="AA467" s="218"/>
      <c r="AB467" s="218"/>
      <c r="AC467" s="169"/>
      <c r="AD467" s="218"/>
      <c r="AE467" s="218"/>
      <c r="AF467" s="218"/>
      <c r="AG467" s="169"/>
      <c r="AH467" s="218"/>
      <c r="AI467" s="218"/>
      <c r="AJ467" s="218"/>
      <c r="AK467" s="169"/>
      <c r="AL467" s="218"/>
      <c r="AM467" s="218"/>
      <c r="AN467" s="218"/>
      <c r="AO467" s="169"/>
      <c r="AP467" s="218"/>
      <c r="AQ467" s="218"/>
      <c r="AR467" s="218"/>
      <c r="AS467" s="169"/>
      <c r="AT467" s="218"/>
      <c r="AU467" s="218"/>
      <c r="AV467" s="218"/>
      <c r="AW467" s="169"/>
    </row>
    <row r="468" spans="1:49" x14ac:dyDescent="0.2">
      <c r="A468" s="218"/>
      <c r="B468" s="218"/>
      <c r="C468" s="218"/>
      <c r="D468" s="218"/>
      <c r="E468" s="218"/>
      <c r="F468" s="218"/>
      <c r="G468" s="218"/>
      <c r="H468" s="169"/>
      <c r="J468" s="218"/>
      <c r="K468" s="218"/>
      <c r="L468" s="218"/>
      <c r="M468" s="169"/>
      <c r="N468" s="218"/>
      <c r="O468" s="218"/>
      <c r="P468" s="218"/>
      <c r="Q468" s="169"/>
      <c r="R468" s="218"/>
      <c r="S468" s="218"/>
      <c r="T468" s="218"/>
      <c r="U468" s="169"/>
      <c r="V468" s="218"/>
      <c r="W468" s="218"/>
      <c r="X468" s="218"/>
      <c r="Y468" s="169"/>
      <c r="Z468" s="218"/>
      <c r="AA468" s="218"/>
      <c r="AB468" s="218"/>
      <c r="AC468" s="169"/>
      <c r="AD468" s="218"/>
      <c r="AE468" s="218"/>
      <c r="AF468" s="218"/>
      <c r="AG468" s="169"/>
      <c r="AH468" s="218"/>
      <c r="AI468" s="218"/>
      <c r="AJ468" s="218"/>
      <c r="AK468" s="169"/>
      <c r="AL468" s="218"/>
      <c r="AM468" s="218"/>
      <c r="AN468" s="218"/>
      <c r="AO468" s="169"/>
      <c r="AP468" s="218"/>
      <c r="AQ468" s="218"/>
      <c r="AR468" s="218"/>
      <c r="AS468" s="169"/>
      <c r="AT468" s="218"/>
      <c r="AU468" s="218"/>
      <c r="AV468" s="218"/>
      <c r="AW468" s="169"/>
    </row>
    <row r="469" spans="1:49" x14ac:dyDescent="0.2">
      <c r="A469" s="218"/>
      <c r="B469" s="218"/>
      <c r="C469" s="218"/>
      <c r="D469" s="218"/>
      <c r="E469" s="218"/>
      <c r="F469" s="218"/>
      <c r="G469" s="218"/>
      <c r="H469" s="169"/>
      <c r="J469" s="218"/>
      <c r="K469" s="218"/>
      <c r="L469" s="218"/>
      <c r="M469" s="169"/>
      <c r="N469" s="218"/>
      <c r="O469" s="218"/>
      <c r="P469" s="218"/>
      <c r="Q469" s="169"/>
      <c r="R469" s="218"/>
      <c r="S469" s="218"/>
      <c r="T469" s="218"/>
      <c r="U469" s="169"/>
      <c r="V469" s="218"/>
      <c r="W469" s="218"/>
      <c r="X469" s="218"/>
      <c r="Y469" s="169"/>
      <c r="Z469" s="218"/>
      <c r="AA469" s="218"/>
      <c r="AB469" s="218"/>
      <c r="AC469" s="169"/>
      <c r="AD469" s="218"/>
      <c r="AE469" s="218"/>
      <c r="AF469" s="218"/>
      <c r="AG469" s="169"/>
      <c r="AH469" s="218"/>
      <c r="AI469" s="218"/>
      <c r="AJ469" s="218"/>
      <c r="AK469" s="169"/>
      <c r="AL469" s="218"/>
      <c r="AM469" s="218"/>
      <c r="AN469" s="218"/>
      <c r="AO469" s="169"/>
      <c r="AP469" s="218"/>
      <c r="AQ469" s="218"/>
      <c r="AR469" s="218"/>
      <c r="AS469" s="169"/>
      <c r="AT469" s="218"/>
      <c r="AU469" s="218"/>
      <c r="AV469" s="218"/>
      <c r="AW469" s="169"/>
    </row>
    <row r="470" spans="1:49" x14ac:dyDescent="0.2">
      <c r="A470" s="218"/>
      <c r="B470" s="218"/>
      <c r="C470" s="218"/>
      <c r="D470" s="218"/>
      <c r="E470" s="218"/>
      <c r="F470" s="218"/>
      <c r="G470" s="218"/>
      <c r="H470" s="169"/>
      <c r="J470" s="218"/>
      <c r="K470" s="218"/>
      <c r="L470" s="218"/>
      <c r="M470" s="169"/>
      <c r="N470" s="218"/>
      <c r="O470" s="218"/>
      <c r="P470" s="218"/>
      <c r="Q470" s="169"/>
      <c r="R470" s="218"/>
      <c r="S470" s="218"/>
      <c r="T470" s="218"/>
      <c r="U470" s="169"/>
      <c r="V470" s="218"/>
      <c r="W470" s="218"/>
      <c r="X470" s="218"/>
      <c r="Y470" s="169"/>
      <c r="Z470" s="218"/>
      <c r="AA470" s="218"/>
      <c r="AB470" s="218"/>
      <c r="AC470" s="169"/>
      <c r="AD470" s="218"/>
      <c r="AE470" s="218"/>
      <c r="AF470" s="218"/>
      <c r="AG470" s="169"/>
      <c r="AH470" s="218"/>
      <c r="AI470" s="218"/>
      <c r="AJ470" s="218"/>
      <c r="AK470" s="169"/>
      <c r="AL470" s="218"/>
      <c r="AM470" s="218"/>
      <c r="AN470" s="218"/>
      <c r="AO470" s="169"/>
      <c r="AP470" s="218"/>
      <c r="AQ470" s="218"/>
      <c r="AR470" s="218"/>
      <c r="AS470" s="169"/>
      <c r="AT470" s="218"/>
      <c r="AU470" s="218"/>
      <c r="AV470" s="218"/>
      <c r="AW470" s="169"/>
    </row>
    <row r="471" spans="1:49" x14ac:dyDescent="0.2">
      <c r="A471" s="218"/>
      <c r="B471" s="218"/>
      <c r="C471" s="218"/>
      <c r="D471" s="218"/>
      <c r="E471" s="218"/>
      <c r="F471" s="218"/>
      <c r="G471" s="218"/>
      <c r="H471" s="169"/>
      <c r="J471" s="218"/>
      <c r="K471" s="218"/>
      <c r="L471" s="218"/>
      <c r="M471" s="169"/>
      <c r="N471" s="218"/>
      <c r="O471" s="218"/>
      <c r="P471" s="218"/>
      <c r="Q471" s="169"/>
      <c r="R471" s="218"/>
      <c r="S471" s="218"/>
      <c r="T471" s="218"/>
      <c r="U471" s="169"/>
      <c r="V471" s="218"/>
      <c r="W471" s="218"/>
      <c r="X471" s="218"/>
      <c r="Y471" s="169"/>
      <c r="Z471" s="218"/>
      <c r="AA471" s="218"/>
      <c r="AB471" s="218"/>
      <c r="AC471" s="169"/>
      <c r="AD471" s="218"/>
      <c r="AE471" s="218"/>
      <c r="AF471" s="218"/>
      <c r="AG471" s="169"/>
      <c r="AH471" s="218"/>
      <c r="AI471" s="218"/>
      <c r="AJ471" s="218"/>
      <c r="AK471" s="169"/>
      <c r="AL471" s="218"/>
      <c r="AM471" s="218"/>
      <c r="AN471" s="218"/>
      <c r="AO471" s="169"/>
      <c r="AP471" s="218"/>
      <c r="AQ471" s="218"/>
      <c r="AR471" s="218"/>
      <c r="AS471" s="169"/>
      <c r="AT471" s="218"/>
      <c r="AU471" s="218"/>
      <c r="AV471" s="218"/>
      <c r="AW471" s="169"/>
    </row>
    <row r="472" spans="1:49" x14ac:dyDescent="0.2">
      <c r="A472" s="218"/>
      <c r="B472" s="218"/>
      <c r="C472" s="218"/>
      <c r="D472" s="218"/>
      <c r="E472" s="218"/>
      <c r="F472" s="218"/>
      <c r="G472" s="218"/>
      <c r="H472" s="169"/>
      <c r="J472" s="218"/>
      <c r="K472" s="218"/>
      <c r="L472" s="218"/>
      <c r="M472" s="169"/>
      <c r="N472" s="218"/>
      <c r="O472" s="218"/>
      <c r="P472" s="218"/>
      <c r="Q472" s="169"/>
      <c r="R472" s="218"/>
      <c r="S472" s="218"/>
      <c r="T472" s="218"/>
      <c r="U472" s="169"/>
      <c r="V472" s="218"/>
      <c r="W472" s="218"/>
      <c r="X472" s="218"/>
      <c r="Y472" s="169"/>
      <c r="Z472" s="218"/>
      <c r="AA472" s="218"/>
      <c r="AB472" s="218"/>
      <c r="AC472" s="169"/>
      <c r="AD472" s="218"/>
      <c r="AE472" s="218"/>
      <c r="AF472" s="218"/>
      <c r="AG472" s="169"/>
      <c r="AH472" s="218"/>
      <c r="AI472" s="218"/>
      <c r="AJ472" s="218"/>
      <c r="AK472" s="169"/>
      <c r="AL472" s="218"/>
      <c r="AM472" s="218"/>
      <c r="AN472" s="218"/>
      <c r="AO472" s="169"/>
      <c r="AP472" s="218"/>
      <c r="AQ472" s="218"/>
      <c r="AR472" s="218"/>
      <c r="AS472" s="169"/>
      <c r="AT472" s="218"/>
      <c r="AU472" s="218"/>
      <c r="AV472" s="218"/>
      <c r="AW472" s="169"/>
    </row>
    <row r="473" spans="1:49" x14ac:dyDescent="0.2">
      <c r="A473" s="218"/>
      <c r="B473" s="218"/>
      <c r="C473" s="218"/>
      <c r="D473" s="218"/>
      <c r="E473" s="218"/>
      <c r="F473" s="218"/>
      <c r="G473" s="218"/>
      <c r="H473" s="169"/>
      <c r="J473" s="218"/>
      <c r="K473" s="218"/>
      <c r="L473" s="218"/>
      <c r="M473" s="169"/>
      <c r="N473" s="218"/>
      <c r="O473" s="218"/>
      <c r="P473" s="218"/>
      <c r="Q473" s="169"/>
      <c r="R473" s="218"/>
      <c r="S473" s="218"/>
      <c r="T473" s="218"/>
      <c r="U473" s="169"/>
      <c r="V473" s="218"/>
      <c r="W473" s="218"/>
      <c r="X473" s="218"/>
      <c r="Y473" s="169"/>
      <c r="Z473" s="218"/>
      <c r="AA473" s="218"/>
      <c r="AB473" s="218"/>
      <c r="AC473" s="169"/>
      <c r="AD473" s="218"/>
      <c r="AE473" s="218"/>
      <c r="AF473" s="218"/>
      <c r="AG473" s="169"/>
      <c r="AH473" s="218"/>
      <c r="AI473" s="218"/>
      <c r="AJ473" s="218"/>
      <c r="AK473" s="169"/>
      <c r="AL473" s="218"/>
      <c r="AM473" s="218"/>
      <c r="AN473" s="218"/>
      <c r="AO473" s="169"/>
      <c r="AP473" s="218"/>
      <c r="AQ473" s="218"/>
      <c r="AR473" s="218"/>
      <c r="AS473" s="169"/>
      <c r="AT473" s="218"/>
      <c r="AU473" s="218"/>
      <c r="AV473" s="218"/>
      <c r="AW473" s="169"/>
    </row>
    <row r="474" spans="1:49" x14ac:dyDescent="0.2">
      <c r="A474" s="218"/>
      <c r="B474" s="218"/>
      <c r="C474" s="218"/>
      <c r="D474" s="218"/>
      <c r="E474" s="218"/>
      <c r="F474" s="218"/>
      <c r="G474" s="218"/>
      <c r="H474" s="169"/>
      <c r="J474" s="218"/>
      <c r="K474" s="218"/>
      <c r="L474" s="218"/>
      <c r="M474" s="169"/>
      <c r="N474" s="218"/>
      <c r="O474" s="218"/>
      <c r="P474" s="218"/>
      <c r="Q474" s="169"/>
      <c r="R474" s="218"/>
      <c r="S474" s="218"/>
      <c r="T474" s="218"/>
      <c r="U474" s="169"/>
      <c r="V474" s="218"/>
      <c r="W474" s="218"/>
      <c r="X474" s="218"/>
      <c r="Y474" s="169"/>
      <c r="Z474" s="218"/>
      <c r="AA474" s="218"/>
      <c r="AB474" s="218"/>
      <c r="AC474" s="169"/>
      <c r="AD474" s="218"/>
      <c r="AE474" s="218"/>
      <c r="AF474" s="218"/>
      <c r="AG474" s="169"/>
      <c r="AH474" s="218"/>
      <c r="AI474" s="218"/>
      <c r="AJ474" s="218"/>
      <c r="AK474" s="169"/>
      <c r="AL474" s="218"/>
      <c r="AM474" s="218"/>
      <c r="AN474" s="218"/>
      <c r="AO474" s="169"/>
      <c r="AP474" s="218"/>
      <c r="AQ474" s="218"/>
      <c r="AR474" s="218"/>
      <c r="AS474" s="169"/>
      <c r="AT474" s="218"/>
      <c r="AU474" s="218"/>
      <c r="AV474" s="218"/>
      <c r="AW474" s="169"/>
    </row>
    <row r="475" spans="1:49" x14ac:dyDescent="0.2">
      <c r="A475" s="218"/>
      <c r="B475" s="218"/>
      <c r="C475" s="218"/>
      <c r="D475" s="218"/>
      <c r="E475" s="218"/>
      <c r="F475" s="218"/>
      <c r="G475" s="218"/>
      <c r="H475" s="169"/>
      <c r="J475" s="218"/>
      <c r="K475" s="218"/>
      <c r="L475" s="218"/>
      <c r="M475" s="169"/>
      <c r="N475" s="218"/>
      <c r="O475" s="218"/>
      <c r="P475" s="218"/>
      <c r="Q475" s="169"/>
      <c r="R475" s="218"/>
      <c r="S475" s="218"/>
      <c r="T475" s="218"/>
      <c r="U475" s="169"/>
      <c r="V475" s="218"/>
      <c r="W475" s="218"/>
      <c r="X475" s="218"/>
      <c r="Y475" s="169"/>
      <c r="Z475" s="218"/>
      <c r="AA475" s="218"/>
      <c r="AB475" s="218"/>
      <c r="AC475" s="169"/>
      <c r="AD475" s="218"/>
      <c r="AE475" s="218"/>
      <c r="AF475" s="218"/>
      <c r="AG475" s="169"/>
      <c r="AH475" s="218"/>
      <c r="AI475" s="218"/>
      <c r="AJ475" s="218"/>
      <c r="AK475" s="169"/>
      <c r="AL475" s="218"/>
      <c r="AM475" s="218"/>
      <c r="AN475" s="218"/>
      <c r="AO475" s="169"/>
      <c r="AP475" s="218"/>
      <c r="AQ475" s="218"/>
      <c r="AR475" s="218"/>
      <c r="AS475" s="169"/>
      <c r="AT475" s="218"/>
      <c r="AU475" s="218"/>
      <c r="AV475" s="218"/>
      <c r="AW475" s="169"/>
    </row>
    <row r="476" spans="1:49" x14ac:dyDescent="0.2">
      <c r="A476" s="218"/>
      <c r="B476" s="218"/>
      <c r="C476" s="218"/>
      <c r="D476" s="218"/>
      <c r="E476" s="218"/>
      <c r="F476" s="218"/>
      <c r="G476" s="218"/>
      <c r="H476" s="169"/>
      <c r="J476" s="218"/>
      <c r="K476" s="218"/>
      <c r="L476" s="218"/>
      <c r="M476" s="169"/>
      <c r="N476" s="218"/>
      <c r="O476" s="218"/>
      <c r="P476" s="218"/>
      <c r="Q476" s="169"/>
      <c r="R476" s="218"/>
      <c r="S476" s="218"/>
      <c r="T476" s="218"/>
      <c r="U476" s="169"/>
      <c r="V476" s="218"/>
      <c r="W476" s="218"/>
      <c r="X476" s="218"/>
      <c r="Y476" s="169"/>
      <c r="Z476" s="218"/>
      <c r="AA476" s="218"/>
      <c r="AB476" s="218"/>
      <c r="AC476" s="169"/>
      <c r="AD476" s="218"/>
      <c r="AE476" s="218"/>
      <c r="AF476" s="218"/>
      <c r="AG476" s="169"/>
      <c r="AH476" s="218"/>
      <c r="AI476" s="218"/>
      <c r="AJ476" s="218"/>
      <c r="AK476" s="169"/>
      <c r="AL476" s="218"/>
      <c r="AM476" s="218"/>
      <c r="AN476" s="218"/>
      <c r="AO476" s="169"/>
      <c r="AP476" s="218"/>
      <c r="AQ476" s="218"/>
      <c r="AR476" s="218"/>
      <c r="AS476" s="169"/>
      <c r="AT476" s="218"/>
      <c r="AU476" s="218"/>
      <c r="AV476" s="218"/>
      <c r="AW476" s="169"/>
    </row>
    <row r="477" spans="1:49" x14ac:dyDescent="0.2">
      <c r="A477" s="218"/>
      <c r="B477" s="218"/>
      <c r="C477" s="218"/>
      <c r="D477" s="218"/>
      <c r="E477" s="218"/>
      <c r="F477" s="218"/>
      <c r="G477" s="218"/>
      <c r="H477" s="169"/>
      <c r="J477" s="218"/>
      <c r="K477" s="218"/>
      <c r="L477" s="218"/>
      <c r="M477" s="169"/>
      <c r="N477" s="218"/>
      <c r="O477" s="218"/>
      <c r="P477" s="218"/>
      <c r="Q477" s="169"/>
      <c r="R477" s="218"/>
      <c r="S477" s="218"/>
      <c r="T477" s="218"/>
      <c r="U477" s="169"/>
      <c r="V477" s="218"/>
      <c r="W477" s="218"/>
      <c r="X477" s="218"/>
      <c r="Y477" s="169"/>
      <c r="Z477" s="218"/>
      <c r="AA477" s="218"/>
      <c r="AB477" s="218"/>
      <c r="AC477" s="169"/>
      <c r="AD477" s="218"/>
      <c r="AE477" s="218"/>
      <c r="AF477" s="218"/>
      <c r="AG477" s="169"/>
      <c r="AH477" s="218"/>
      <c r="AI477" s="218"/>
      <c r="AJ477" s="218"/>
      <c r="AK477" s="169"/>
      <c r="AL477" s="218"/>
      <c r="AM477" s="218"/>
      <c r="AN477" s="218"/>
      <c r="AO477" s="169"/>
      <c r="AP477" s="218"/>
      <c r="AQ477" s="218"/>
      <c r="AR477" s="218"/>
      <c r="AS477" s="169"/>
      <c r="AT477" s="218"/>
      <c r="AU477" s="218"/>
      <c r="AV477" s="218"/>
      <c r="AW477" s="169"/>
    </row>
    <row r="478" spans="1:49" x14ac:dyDescent="0.2">
      <c r="A478" s="218"/>
      <c r="B478" s="218"/>
      <c r="C478" s="218"/>
      <c r="D478" s="218"/>
      <c r="E478" s="218"/>
      <c r="F478" s="218"/>
      <c r="G478" s="218"/>
      <c r="H478" s="169"/>
      <c r="J478" s="218"/>
      <c r="K478" s="218"/>
      <c r="L478" s="218"/>
      <c r="M478" s="169"/>
      <c r="N478" s="218"/>
      <c r="O478" s="218"/>
      <c r="P478" s="218"/>
      <c r="Q478" s="169"/>
      <c r="R478" s="218"/>
      <c r="S478" s="218"/>
      <c r="T478" s="218"/>
      <c r="U478" s="169"/>
      <c r="V478" s="218"/>
      <c r="W478" s="218"/>
      <c r="X478" s="218"/>
      <c r="Y478" s="169"/>
      <c r="Z478" s="218"/>
      <c r="AA478" s="218"/>
      <c r="AB478" s="218"/>
      <c r="AC478" s="169"/>
      <c r="AD478" s="218"/>
      <c r="AE478" s="218"/>
      <c r="AF478" s="218"/>
      <c r="AG478" s="169"/>
      <c r="AH478" s="218"/>
      <c r="AI478" s="218"/>
      <c r="AJ478" s="218"/>
      <c r="AK478" s="169"/>
      <c r="AL478" s="218"/>
      <c r="AM478" s="218"/>
      <c r="AN478" s="218"/>
      <c r="AO478" s="169"/>
      <c r="AP478" s="218"/>
      <c r="AQ478" s="218"/>
      <c r="AR478" s="218"/>
      <c r="AS478" s="169"/>
      <c r="AT478" s="218"/>
      <c r="AU478" s="218"/>
      <c r="AV478" s="218"/>
      <c r="AW478" s="169"/>
    </row>
    <row r="479" spans="1:49" x14ac:dyDescent="0.2">
      <c r="A479" s="218"/>
      <c r="B479" s="218"/>
      <c r="C479" s="218"/>
      <c r="D479" s="218"/>
      <c r="E479" s="218"/>
      <c r="F479" s="218"/>
      <c r="G479" s="218"/>
      <c r="H479" s="169"/>
      <c r="J479" s="218"/>
      <c r="K479" s="218"/>
      <c r="L479" s="218"/>
      <c r="M479" s="169"/>
      <c r="N479" s="218"/>
      <c r="O479" s="218"/>
      <c r="P479" s="218"/>
      <c r="Q479" s="169"/>
      <c r="R479" s="218"/>
      <c r="S479" s="218"/>
      <c r="T479" s="218"/>
      <c r="U479" s="169"/>
      <c r="V479" s="218"/>
      <c r="W479" s="218"/>
      <c r="X479" s="218"/>
      <c r="Y479" s="169"/>
      <c r="Z479" s="218"/>
      <c r="AA479" s="218"/>
      <c r="AB479" s="218"/>
      <c r="AC479" s="169"/>
      <c r="AD479" s="218"/>
      <c r="AE479" s="218"/>
      <c r="AF479" s="218"/>
      <c r="AG479" s="169"/>
      <c r="AH479" s="218"/>
      <c r="AI479" s="218"/>
      <c r="AJ479" s="218"/>
      <c r="AK479" s="169"/>
      <c r="AL479" s="218"/>
      <c r="AM479" s="218"/>
      <c r="AN479" s="218"/>
      <c r="AO479" s="169"/>
      <c r="AP479" s="218"/>
      <c r="AQ479" s="218"/>
      <c r="AR479" s="218"/>
      <c r="AS479" s="169"/>
      <c r="AT479" s="218"/>
      <c r="AU479" s="218"/>
      <c r="AV479" s="218"/>
      <c r="AW479" s="169"/>
    </row>
    <row r="480" spans="1:49" x14ac:dyDescent="0.2">
      <c r="A480" s="218"/>
      <c r="B480" s="218"/>
      <c r="C480" s="218"/>
      <c r="D480" s="218"/>
      <c r="E480" s="218"/>
      <c r="F480" s="218"/>
      <c r="G480" s="218"/>
      <c r="H480" s="169"/>
      <c r="J480" s="218"/>
      <c r="K480" s="218"/>
      <c r="L480" s="218"/>
      <c r="M480" s="169"/>
      <c r="N480" s="218"/>
      <c r="O480" s="218"/>
      <c r="P480" s="218"/>
      <c r="Q480" s="169"/>
      <c r="R480" s="218"/>
      <c r="S480" s="218"/>
      <c r="T480" s="218"/>
      <c r="U480" s="169"/>
      <c r="V480" s="218"/>
      <c r="W480" s="218"/>
      <c r="X480" s="218"/>
      <c r="Y480" s="169"/>
      <c r="Z480" s="218"/>
      <c r="AA480" s="218"/>
      <c r="AB480" s="218"/>
      <c r="AC480" s="169"/>
      <c r="AD480" s="218"/>
      <c r="AE480" s="218"/>
      <c r="AF480" s="218"/>
      <c r="AG480" s="169"/>
      <c r="AH480" s="218"/>
      <c r="AI480" s="218"/>
      <c r="AJ480" s="218"/>
      <c r="AK480" s="169"/>
      <c r="AL480" s="218"/>
      <c r="AM480" s="218"/>
      <c r="AN480" s="218"/>
      <c r="AO480" s="169"/>
      <c r="AP480" s="218"/>
      <c r="AQ480" s="218"/>
      <c r="AR480" s="218"/>
      <c r="AS480" s="169"/>
      <c r="AT480" s="218"/>
      <c r="AU480" s="218"/>
      <c r="AV480" s="218"/>
      <c r="AW480" s="169"/>
    </row>
    <row r="481" spans="1:49" x14ac:dyDescent="0.2">
      <c r="A481" s="218"/>
      <c r="B481" s="218"/>
      <c r="C481" s="218"/>
      <c r="D481" s="218"/>
      <c r="E481" s="218"/>
      <c r="F481" s="218"/>
      <c r="G481" s="218"/>
      <c r="H481" s="169"/>
      <c r="J481" s="218"/>
      <c r="K481" s="218"/>
      <c r="L481" s="218"/>
      <c r="M481" s="169"/>
      <c r="N481" s="218"/>
      <c r="O481" s="218"/>
      <c r="P481" s="218"/>
      <c r="Q481" s="169"/>
      <c r="R481" s="218"/>
      <c r="S481" s="218"/>
      <c r="T481" s="218"/>
      <c r="U481" s="169"/>
      <c r="V481" s="218"/>
      <c r="W481" s="218"/>
      <c r="X481" s="218"/>
      <c r="Y481" s="169"/>
      <c r="Z481" s="218"/>
      <c r="AA481" s="218"/>
      <c r="AB481" s="218"/>
      <c r="AC481" s="169"/>
      <c r="AD481" s="218"/>
      <c r="AE481" s="218"/>
      <c r="AF481" s="218"/>
      <c r="AG481" s="169"/>
      <c r="AH481" s="218"/>
      <c r="AI481" s="218"/>
      <c r="AJ481" s="218"/>
      <c r="AK481" s="169"/>
      <c r="AL481" s="218"/>
      <c r="AM481" s="218"/>
      <c r="AN481" s="218"/>
      <c r="AO481" s="169"/>
      <c r="AP481" s="218"/>
      <c r="AQ481" s="218"/>
      <c r="AR481" s="218"/>
      <c r="AS481" s="169"/>
      <c r="AT481" s="218"/>
      <c r="AU481" s="218"/>
      <c r="AV481" s="218"/>
      <c r="AW481" s="169"/>
    </row>
    <row r="482" spans="1:49" x14ac:dyDescent="0.2">
      <c r="A482" s="218"/>
      <c r="B482" s="218"/>
      <c r="C482" s="218"/>
      <c r="D482" s="218"/>
      <c r="E482" s="218"/>
      <c r="F482" s="218"/>
      <c r="G482" s="218"/>
      <c r="H482" s="169"/>
      <c r="J482" s="218"/>
      <c r="K482" s="218"/>
      <c r="L482" s="218"/>
      <c r="M482" s="169"/>
      <c r="N482" s="218"/>
      <c r="O482" s="218"/>
      <c r="P482" s="218"/>
      <c r="Q482" s="169"/>
      <c r="R482" s="218"/>
      <c r="S482" s="218"/>
      <c r="T482" s="218"/>
      <c r="U482" s="169"/>
      <c r="V482" s="218"/>
      <c r="W482" s="218"/>
      <c r="X482" s="218"/>
      <c r="Y482" s="169"/>
      <c r="Z482" s="218"/>
      <c r="AA482" s="218"/>
      <c r="AB482" s="218"/>
      <c r="AC482" s="169"/>
      <c r="AD482" s="218"/>
      <c r="AE482" s="218"/>
      <c r="AF482" s="218"/>
      <c r="AG482" s="169"/>
      <c r="AH482" s="218"/>
      <c r="AI482" s="218"/>
      <c r="AJ482" s="218"/>
      <c r="AK482" s="169"/>
      <c r="AL482" s="218"/>
      <c r="AM482" s="218"/>
      <c r="AN482" s="218"/>
      <c r="AO482" s="169"/>
      <c r="AP482" s="218"/>
      <c r="AQ482" s="218"/>
      <c r="AR482" s="218"/>
      <c r="AS482" s="169"/>
      <c r="AT482" s="218"/>
      <c r="AU482" s="218"/>
      <c r="AV482" s="218"/>
      <c r="AW482" s="169"/>
    </row>
    <row r="483" spans="1:49" x14ac:dyDescent="0.2">
      <c r="A483" s="218"/>
      <c r="B483" s="218"/>
      <c r="C483" s="218"/>
      <c r="D483" s="218"/>
      <c r="E483" s="218"/>
      <c r="F483" s="218"/>
      <c r="G483" s="218"/>
      <c r="H483" s="169"/>
      <c r="J483" s="218"/>
      <c r="K483" s="218"/>
      <c r="L483" s="218"/>
      <c r="M483" s="169"/>
      <c r="N483" s="218"/>
      <c r="O483" s="218"/>
      <c r="P483" s="218"/>
      <c r="Q483" s="169"/>
      <c r="R483" s="218"/>
      <c r="S483" s="218"/>
      <c r="T483" s="218"/>
      <c r="U483" s="169"/>
      <c r="V483" s="218"/>
      <c r="W483" s="218"/>
      <c r="X483" s="218"/>
      <c r="Y483" s="169"/>
      <c r="Z483" s="218"/>
      <c r="AA483" s="218"/>
      <c r="AB483" s="218"/>
      <c r="AC483" s="169"/>
      <c r="AD483" s="218"/>
      <c r="AE483" s="218"/>
      <c r="AF483" s="218"/>
      <c r="AG483" s="169"/>
      <c r="AH483" s="218"/>
      <c r="AI483" s="218"/>
      <c r="AJ483" s="218"/>
      <c r="AK483" s="169"/>
      <c r="AL483" s="218"/>
      <c r="AM483" s="218"/>
      <c r="AN483" s="218"/>
      <c r="AO483" s="169"/>
      <c r="AP483" s="218"/>
      <c r="AQ483" s="218"/>
      <c r="AR483" s="218"/>
      <c r="AS483" s="169"/>
      <c r="AT483" s="218"/>
      <c r="AU483" s="218"/>
      <c r="AV483" s="218"/>
      <c r="AW483" s="169"/>
    </row>
    <row r="484" spans="1:49" x14ac:dyDescent="0.2">
      <c r="A484" s="218"/>
      <c r="B484" s="218"/>
      <c r="C484" s="218"/>
      <c r="D484" s="218"/>
      <c r="E484" s="218"/>
      <c r="F484" s="218"/>
      <c r="G484" s="218"/>
      <c r="H484" s="169"/>
      <c r="J484" s="218"/>
      <c r="K484" s="218"/>
      <c r="L484" s="218"/>
      <c r="M484" s="169"/>
      <c r="N484" s="218"/>
      <c r="O484" s="218"/>
      <c r="P484" s="218"/>
      <c r="Q484" s="169"/>
      <c r="R484" s="218"/>
      <c r="S484" s="218"/>
      <c r="T484" s="218"/>
      <c r="U484" s="169"/>
      <c r="V484" s="218"/>
      <c r="W484" s="218"/>
      <c r="X484" s="218"/>
      <c r="Y484" s="169"/>
      <c r="Z484" s="218"/>
      <c r="AA484" s="218"/>
      <c r="AB484" s="218"/>
      <c r="AC484" s="169"/>
      <c r="AD484" s="218"/>
      <c r="AE484" s="218"/>
      <c r="AF484" s="218"/>
      <c r="AG484" s="169"/>
      <c r="AH484" s="218"/>
      <c r="AI484" s="218"/>
      <c r="AJ484" s="218"/>
      <c r="AK484" s="169"/>
      <c r="AL484" s="218"/>
      <c r="AM484" s="218"/>
      <c r="AN484" s="218"/>
      <c r="AO484" s="169"/>
      <c r="AP484" s="218"/>
      <c r="AQ484" s="218"/>
      <c r="AR484" s="218"/>
      <c r="AS484" s="169"/>
      <c r="AT484" s="218"/>
      <c r="AU484" s="218"/>
      <c r="AV484" s="218"/>
      <c r="AW484" s="169"/>
    </row>
    <row r="485" spans="1:49" x14ac:dyDescent="0.2">
      <c r="A485" s="218"/>
      <c r="B485" s="218"/>
      <c r="C485" s="218"/>
      <c r="D485" s="218"/>
      <c r="E485" s="218"/>
      <c r="F485" s="218"/>
      <c r="G485" s="218"/>
      <c r="H485" s="169"/>
      <c r="J485" s="218"/>
      <c r="K485" s="218"/>
      <c r="L485" s="218"/>
      <c r="M485" s="169"/>
      <c r="N485" s="218"/>
      <c r="O485" s="218"/>
      <c r="P485" s="218"/>
      <c r="Q485" s="169"/>
      <c r="R485" s="218"/>
      <c r="S485" s="218"/>
      <c r="T485" s="218"/>
      <c r="U485" s="169"/>
      <c r="V485" s="218"/>
      <c r="W485" s="218"/>
      <c r="X485" s="218"/>
      <c r="Y485" s="169"/>
      <c r="Z485" s="218"/>
      <c r="AA485" s="218"/>
      <c r="AB485" s="218"/>
      <c r="AC485" s="169"/>
      <c r="AD485" s="218"/>
      <c r="AE485" s="218"/>
      <c r="AF485" s="218"/>
      <c r="AG485" s="169"/>
      <c r="AH485" s="218"/>
      <c r="AI485" s="218"/>
      <c r="AJ485" s="218"/>
      <c r="AK485" s="169"/>
      <c r="AL485" s="218"/>
      <c r="AM485" s="218"/>
      <c r="AN485" s="218"/>
      <c r="AO485" s="169"/>
      <c r="AP485" s="218"/>
      <c r="AQ485" s="218"/>
      <c r="AR485" s="218"/>
      <c r="AS485" s="169"/>
      <c r="AT485" s="218"/>
      <c r="AU485" s="218"/>
      <c r="AV485" s="218"/>
      <c r="AW485" s="169"/>
    </row>
    <row r="486" spans="1:49" x14ac:dyDescent="0.2">
      <c r="A486" s="218"/>
      <c r="B486" s="218"/>
      <c r="C486" s="218"/>
      <c r="D486" s="218"/>
      <c r="E486" s="218"/>
      <c r="F486" s="218"/>
      <c r="G486" s="218"/>
      <c r="H486" s="169"/>
      <c r="J486" s="218"/>
      <c r="K486" s="218"/>
      <c r="L486" s="218"/>
      <c r="M486" s="169"/>
      <c r="N486" s="218"/>
      <c r="O486" s="218"/>
      <c r="P486" s="218"/>
      <c r="Q486" s="169"/>
      <c r="R486" s="218"/>
      <c r="S486" s="218"/>
      <c r="T486" s="218"/>
      <c r="U486" s="169"/>
      <c r="V486" s="218"/>
      <c r="W486" s="218"/>
      <c r="X486" s="218"/>
      <c r="Y486" s="169"/>
      <c r="Z486" s="218"/>
      <c r="AA486" s="218"/>
      <c r="AB486" s="218"/>
      <c r="AC486" s="169"/>
      <c r="AD486" s="218"/>
      <c r="AE486" s="218"/>
      <c r="AF486" s="218"/>
      <c r="AG486" s="169"/>
      <c r="AH486" s="218"/>
      <c r="AI486" s="218"/>
      <c r="AJ486" s="218"/>
      <c r="AK486" s="169"/>
      <c r="AL486" s="218"/>
      <c r="AM486" s="218"/>
      <c r="AN486" s="218"/>
      <c r="AO486" s="169"/>
      <c r="AP486" s="218"/>
      <c r="AQ486" s="218"/>
      <c r="AR486" s="218"/>
      <c r="AS486" s="169"/>
      <c r="AT486" s="218"/>
      <c r="AU486" s="218"/>
      <c r="AV486" s="218"/>
      <c r="AW486" s="169"/>
    </row>
    <row r="487" spans="1:49" x14ac:dyDescent="0.2">
      <c r="A487" s="218"/>
      <c r="B487" s="218"/>
      <c r="C487" s="218"/>
      <c r="D487" s="218"/>
      <c r="E487" s="218"/>
      <c r="F487" s="218"/>
      <c r="G487" s="218"/>
      <c r="H487" s="169"/>
      <c r="J487" s="218"/>
      <c r="K487" s="218"/>
      <c r="L487" s="218"/>
      <c r="M487" s="169"/>
      <c r="N487" s="218"/>
      <c r="O487" s="218"/>
      <c r="P487" s="218"/>
      <c r="Q487" s="169"/>
      <c r="R487" s="218"/>
      <c r="S487" s="218"/>
      <c r="T487" s="218"/>
      <c r="U487" s="169"/>
      <c r="V487" s="218"/>
      <c r="W487" s="218"/>
      <c r="X487" s="218"/>
      <c r="Y487" s="169"/>
      <c r="Z487" s="218"/>
      <c r="AA487" s="218"/>
      <c r="AB487" s="218"/>
      <c r="AC487" s="169"/>
      <c r="AD487" s="218"/>
      <c r="AE487" s="218"/>
      <c r="AF487" s="218"/>
      <c r="AG487" s="169"/>
      <c r="AH487" s="218"/>
      <c r="AI487" s="218"/>
      <c r="AJ487" s="218"/>
      <c r="AK487" s="169"/>
      <c r="AL487" s="218"/>
      <c r="AM487" s="218"/>
      <c r="AN487" s="218"/>
      <c r="AO487" s="169"/>
      <c r="AP487" s="218"/>
      <c r="AQ487" s="218"/>
      <c r="AR487" s="218"/>
      <c r="AS487" s="169"/>
      <c r="AT487" s="218"/>
      <c r="AU487" s="218"/>
      <c r="AV487" s="218"/>
      <c r="AW487" s="169"/>
    </row>
    <row r="488" spans="1:49" x14ac:dyDescent="0.2">
      <c r="A488" s="218"/>
      <c r="B488" s="218"/>
      <c r="C488" s="218"/>
      <c r="D488" s="218"/>
      <c r="E488" s="218"/>
      <c r="F488" s="218"/>
      <c r="G488" s="218"/>
      <c r="H488" s="169"/>
      <c r="J488" s="218"/>
      <c r="K488" s="218"/>
      <c r="L488" s="218"/>
      <c r="M488" s="169"/>
      <c r="N488" s="218"/>
      <c r="O488" s="218"/>
      <c r="P488" s="218"/>
      <c r="Q488" s="169"/>
      <c r="R488" s="218"/>
      <c r="S488" s="218"/>
      <c r="T488" s="218"/>
      <c r="U488" s="169"/>
      <c r="V488" s="218"/>
      <c r="W488" s="218"/>
      <c r="X488" s="218"/>
      <c r="Y488" s="169"/>
      <c r="Z488" s="218"/>
      <c r="AA488" s="218"/>
      <c r="AB488" s="218"/>
      <c r="AC488" s="169"/>
      <c r="AD488" s="218"/>
      <c r="AE488" s="218"/>
      <c r="AF488" s="218"/>
      <c r="AG488" s="169"/>
      <c r="AH488" s="218"/>
      <c r="AI488" s="218"/>
      <c r="AJ488" s="218"/>
      <c r="AK488" s="169"/>
      <c r="AL488" s="218"/>
      <c r="AM488" s="218"/>
      <c r="AN488" s="218"/>
      <c r="AO488" s="169"/>
      <c r="AP488" s="218"/>
      <c r="AQ488" s="218"/>
      <c r="AR488" s="218"/>
      <c r="AS488" s="169"/>
      <c r="AT488" s="218"/>
      <c r="AU488" s="218"/>
      <c r="AV488" s="218"/>
      <c r="AW488" s="169"/>
    </row>
    <row r="489" spans="1:49" x14ac:dyDescent="0.2">
      <c r="A489" s="218"/>
      <c r="B489" s="218"/>
      <c r="C489" s="218"/>
      <c r="D489" s="218"/>
      <c r="E489" s="218"/>
      <c r="F489" s="218"/>
      <c r="G489" s="218"/>
      <c r="H489" s="169"/>
      <c r="J489" s="218"/>
      <c r="K489" s="218"/>
      <c r="L489" s="218"/>
      <c r="M489" s="169"/>
      <c r="N489" s="218"/>
      <c r="O489" s="218"/>
      <c r="P489" s="218"/>
      <c r="Q489" s="169"/>
      <c r="R489" s="218"/>
      <c r="S489" s="218"/>
      <c r="T489" s="218"/>
      <c r="U489" s="169"/>
      <c r="V489" s="218"/>
      <c r="W489" s="218"/>
      <c r="X489" s="218"/>
      <c r="Y489" s="169"/>
      <c r="Z489" s="218"/>
      <c r="AA489" s="218"/>
      <c r="AB489" s="218"/>
      <c r="AC489" s="169"/>
      <c r="AD489" s="218"/>
      <c r="AE489" s="218"/>
      <c r="AF489" s="218"/>
      <c r="AG489" s="169"/>
      <c r="AH489" s="218"/>
      <c r="AI489" s="218"/>
      <c r="AJ489" s="218"/>
      <c r="AK489" s="169"/>
      <c r="AL489" s="218"/>
      <c r="AM489" s="218"/>
      <c r="AN489" s="218"/>
      <c r="AO489" s="169"/>
      <c r="AP489" s="218"/>
      <c r="AQ489" s="218"/>
      <c r="AR489" s="218"/>
      <c r="AS489" s="169"/>
      <c r="AT489" s="218"/>
      <c r="AU489" s="218"/>
      <c r="AV489" s="218"/>
      <c r="AW489" s="169"/>
    </row>
    <row r="490" spans="1:49" x14ac:dyDescent="0.2">
      <c r="A490" s="218"/>
      <c r="B490" s="218"/>
      <c r="C490" s="218"/>
      <c r="D490" s="218"/>
      <c r="E490" s="218"/>
      <c r="F490" s="218"/>
      <c r="G490" s="218"/>
      <c r="H490" s="169"/>
      <c r="J490" s="218"/>
      <c r="K490" s="218"/>
      <c r="L490" s="218"/>
      <c r="M490" s="169"/>
      <c r="N490" s="218"/>
      <c r="O490" s="218"/>
      <c r="P490" s="218"/>
      <c r="Q490" s="169"/>
      <c r="R490" s="218"/>
      <c r="S490" s="218"/>
      <c r="T490" s="218"/>
      <c r="U490" s="169"/>
      <c r="V490" s="218"/>
      <c r="W490" s="218"/>
      <c r="X490" s="218"/>
      <c r="Y490" s="169"/>
      <c r="Z490" s="218"/>
      <c r="AA490" s="218"/>
      <c r="AB490" s="218"/>
      <c r="AC490" s="169"/>
      <c r="AD490" s="218"/>
      <c r="AE490" s="218"/>
      <c r="AF490" s="218"/>
      <c r="AG490" s="169"/>
      <c r="AH490" s="218"/>
      <c r="AI490" s="218"/>
      <c r="AJ490" s="218"/>
      <c r="AK490" s="169"/>
      <c r="AL490" s="218"/>
      <c r="AM490" s="218"/>
      <c r="AN490" s="218"/>
      <c r="AO490" s="169"/>
      <c r="AP490" s="218"/>
      <c r="AQ490" s="218"/>
      <c r="AR490" s="218"/>
      <c r="AS490" s="169"/>
      <c r="AT490" s="218"/>
      <c r="AU490" s="218"/>
      <c r="AV490" s="218"/>
      <c r="AW490" s="169"/>
    </row>
    <row r="491" spans="1:49" x14ac:dyDescent="0.2">
      <c r="A491" s="218"/>
      <c r="B491" s="218"/>
      <c r="C491" s="218"/>
      <c r="D491" s="218"/>
      <c r="E491" s="218"/>
      <c r="F491" s="218"/>
      <c r="G491" s="218"/>
      <c r="H491" s="169"/>
      <c r="J491" s="218"/>
      <c r="K491" s="218"/>
      <c r="L491" s="218"/>
      <c r="M491" s="169"/>
      <c r="N491" s="218"/>
      <c r="O491" s="218"/>
      <c r="P491" s="218"/>
      <c r="Q491" s="169"/>
      <c r="R491" s="218"/>
      <c r="S491" s="218"/>
      <c r="T491" s="218"/>
      <c r="U491" s="169"/>
      <c r="V491" s="218"/>
      <c r="W491" s="218"/>
      <c r="X491" s="218"/>
      <c r="Y491" s="169"/>
      <c r="Z491" s="218"/>
      <c r="AA491" s="218"/>
      <c r="AB491" s="218"/>
      <c r="AC491" s="169"/>
      <c r="AD491" s="218"/>
      <c r="AE491" s="218"/>
      <c r="AF491" s="218"/>
      <c r="AG491" s="169"/>
      <c r="AH491" s="218"/>
      <c r="AI491" s="218"/>
      <c r="AJ491" s="218"/>
      <c r="AK491" s="169"/>
      <c r="AL491" s="218"/>
      <c r="AM491" s="218"/>
      <c r="AN491" s="218"/>
      <c r="AO491" s="169"/>
      <c r="AP491" s="218"/>
      <c r="AQ491" s="218"/>
      <c r="AR491" s="218"/>
      <c r="AS491" s="169"/>
      <c r="AT491" s="218"/>
      <c r="AU491" s="218"/>
      <c r="AV491" s="218"/>
      <c r="AW491" s="169"/>
    </row>
    <row r="492" spans="1:49" x14ac:dyDescent="0.2">
      <c r="A492" s="218"/>
      <c r="B492" s="218"/>
      <c r="C492" s="218"/>
      <c r="D492" s="218"/>
      <c r="E492" s="218"/>
      <c r="F492" s="218"/>
      <c r="G492" s="218"/>
      <c r="H492" s="169"/>
      <c r="J492" s="218"/>
      <c r="K492" s="218"/>
      <c r="L492" s="218"/>
      <c r="M492" s="169"/>
      <c r="N492" s="218"/>
      <c r="O492" s="218"/>
      <c r="P492" s="218"/>
      <c r="Q492" s="169"/>
      <c r="R492" s="218"/>
      <c r="S492" s="218"/>
      <c r="T492" s="218"/>
      <c r="U492" s="169"/>
      <c r="V492" s="218"/>
      <c r="W492" s="218"/>
      <c r="X492" s="218"/>
      <c r="Y492" s="169"/>
      <c r="Z492" s="218"/>
      <c r="AA492" s="218"/>
      <c r="AB492" s="218"/>
      <c r="AC492" s="169"/>
      <c r="AD492" s="218"/>
      <c r="AE492" s="218"/>
      <c r="AF492" s="218"/>
      <c r="AG492" s="169"/>
      <c r="AH492" s="218"/>
      <c r="AI492" s="218"/>
      <c r="AJ492" s="218"/>
      <c r="AK492" s="169"/>
      <c r="AL492" s="218"/>
      <c r="AM492" s="218"/>
      <c r="AN492" s="218"/>
      <c r="AO492" s="169"/>
      <c r="AP492" s="218"/>
      <c r="AQ492" s="218"/>
      <c r="AR492" s="218"/>
      <c r="AS492" s="169"/>
      <c r="AT492" s="218"/>
      <c r="AU492" s="218"/>
      <c r="AV492" s="218"/>
      <c r="AW492" s="169"/>
    </row>
    <row r="493" spans="1:49" x14ac:dyDescent="0.2">
      <c r="A493" s="218"/>
      <c r="B493" s="218"/>
      <c r="C493" s="218"/>
      <c r="D493" s="218"/>
      <c r="E493" s="218"/>
      <c r="F493" s="218"/>
      <c r="G493" s="218"/>
      <c r="H493" s="169"/>
      <c r="J493" s="218"/>
      <c r="K493" s="218"/>
      <c r="L493" s="218"/>
      <c r="M493" s="169"/>
      <c r="N493" s="218"/>
      <c r="O493" s="218"/>
      <c r="P493" s="218"/>
      <c r="Q493" s="169"/>
      <c r="R493" s="218"/>
      <c r="S493" s="218"/>
      <c r="T493" s="218"/>
      <c r="U493" s="169"/>
      <c r="V493" s="218"/>
      <c r="W493" s="218"/>
      <c r="X493" s="218"/>
      <c r="Y493" s="169"/>
      <c r="Z493" s="218"/>
      <c r="AA493" s="218"/>
      <c r="AB493" s="218"/>
      <c r="AC493" s="169"/>
      <c r="AD493" s="218"/>
      <c r="AE493" s="218"/>
      <c r="AF493" s="218"/>
      <c r="AG493" s="169"/>
      <c r="AH493" s="218"/>
      <c r="AI493" s="218"/>
      <c r="AJ493" s="218"/>
      <c r="AK493" s="169"/>
      <c r="AL493" s="218"/>
      <c r="AM493" s="218"/>
      <c r="AN493" s="218"/>
      <c r="AO493" s="169"/>
      <c r="AP493" s="218"/>
      <c r="AQ493" s="218"/>
      <c r="AR493" s="218"/>
      <c r="AS493" s="169"/>
      <c r="AT493" s="218"/>
      <c r="AU493" s="218"/>
      <c r="AV493" s="218"/>
      <c r="AW493" s="169"/>
    </row>
    <row r="494" spans="1:49" x14ac:dyDescent="0.2">
      <c r="A494" s="218"/>
      <c r="B494" s="218"/>
      <c r="C494" s="218"/>
      <c r="D494" s="218"/>
      <c r="E494" s="218"/>
      <c r="F494" s="218"/>
      <c r="G494" s="218"/>
      <c r="H494" s="169"/>
      <c r="J494" s="218"/>
      <c r="K494" s="218"/>
      <c r="L494" s="218"/>
      <c r="M494" s="169"/>
      <c r="N494" s="218"/>
      <c r="O494" s="218"/>
      <c r="P494" s="218"/>
      <c r="Q494" s="169"/>
      <c r="R494" s="218"/>
      <c r="S494" s="218"/>
      <c r="T494" s="218"/>
      <c r="U494" s="169"/>
      <c r="V494" s="218"/>
      <c r="W494" s="218"/>
      <c r="X494" s="218"/>
      <c r="Y494" s="169"/>
      <c r="Z494" s="218"/>
      <c r="AA494" s="218"/>
      <c r="AB494" s="218"/>
      <c r="AC494" s="169"/>
      <c r="AD494" s="218"/>
      <c r="AE494" s="218"/>
      <c r="AF494" s="218"/>
      <c r="AG494" s="169"/>
      <c r="AH494" s="218"/>
      <c r="AI494" s="218"/>
      <c r="AJ494" s="218"/>
      <c r="AK494" s="169"/>
      <c r="AL494" s="218"/>
      <c r="AM494" s="218"/>
      <c r="AN494" s="218"/>
      <c r="AO494" s="169"/>
      <c r="AP494" s="218"/>
      <c r="AQ494" s="218"/>
      <c r="AR494" s="218"/>
      <c r="AS494" s="169"/>
      <c r="AT494" s="218"/>
      <c r="AU494" s="218"/>
      <c r="AV494" s="218"/>
      <c r="AW494" s="169"/>
    </row>
    <row r="495" spans="1:49" x14ac:dyDescent="0.2">
      <c r="A495" s="218"/>
      <c r="B495" s="218"/>
      <c r="C495" s="218"/>
      <c r="D495" s="218"/>
      <c r="E495" s="218"/>
      <c r="F495" s="218"/>
      <c r="G495" s="218"/>
      <c r="H495" s="169"/>
      <c r="J495" s="218"/>
      <c r="K495" s="218"/>
      <c r="L495" s="218"/>
      <c r="M495" s="169"/>
      <c r="N495" s="218"/>
      <c r="O495" s="218"/>
      <c r="P495" s="218"/>
      <c r="Q495" s="169"/>
      <c r="R495" s="218"/>
      <c r="S495" s="218"/>
      <c r="T495" s="218"/>
      <c r="U495" s="169"/>
      <c r="V495" s="218"/>
      <c r="W495" s="218"/>
      <c r="X495" s="218"/>
      <c r="Y495" s="169"/>
      <c r="Z495" s="218"/>
      <c r="AA495" s="218"/>
      <c r="AB495" s="218"/>
      <c r="AC495" s="169"/>
      <c r="AD495" s="218"/>
      <c r="AE495" s="218"/>
      <c r="AF495" s="218"/>
      <c r="AG495" s="169"/>
      <c r="AH495" s="218"/>
      <c r="AI495" s="218"/>
      <c r="AJ495" s="218"/>
      <c r="AK495" s="169"/>
      <c r="AL495" s="218"/>
      <c r="AM495" s="218"/>
      <c r="AN495" s="218"/>
      <c r="AO495" s="169"/>
      <c r="AP495" s="218"/>
      <c r="AQ495" s="218"/>
      <c r="AR495" s="218"/>
      <c r="AS495" s="169"/>
      <c r="AT495" s="218"/>
      <c r="AU495" s="218"/>
      <c r="AV495" s="218"/>
      <c r="AW495" s="169"/>
    </row>
    <row r="496" spans="1:49" x14ac:dyDescent="0.2">
      <c r="A496" s="218"/>
      <c r="B496" s="218"/>
      <c r="C496" s="218"/>
      <c r="D496" s="218"/>
      <c r="E496" s="218"/>
      <c r="F496" s="218"/>
      <c r="G496" s="218"/>
      <c r="H496" s="169"/>
      <c r="J496" s="218"/>
      <c r="K496" s="218"/>
      <c r="L496" s="218"/>
      <c r="M496" s="169"/>
      <c r="N496" s="218"/>
      <c r="O496" s="218"/>
      <c r="P496" s="218"/>
      <c r="Q496" s="169"/>
      <c r="R496" s="218"/>
      <c r="S496" s="218"/>
      <c r="T496" s="218"/>
      <c r="U496" s="169"/>
      <c r="V496" s="218"/>
      <c r="W496" s="218"/>
      <c r="X496" s="218"/>
      <c r="Y496" s="169"/>
      <c r="Z496" s="218"/>
      <c r="AA496" s="218"/>
      <c r="AB496" s="218"/>
      <c r="AC496" s="169"/>
      <c r="AD496" s="218"/>
      <c r="AE496" s="218"/>
      <c r="AF496" s="218"/>
      <c r="AG496" s="169"/>
      <c r="AH496" s="218"/>
      <c r="AI496" s="218"/>
      <c r="AJ496" s="218"/>
      <c r="AK496" s="169"/>
      <c r="AL496" s="218"/>
      <c r="AM496" s="218"/>
      <c r="AN496" s="218"/>
      <c r="AO496" s="169"/>
      <c r="AP496" s="218"/>
      <c r="AQ496" s="218"/>
      <c r="AR496" s="218"/>
      <c r="AS496" s="169"/>
      <c r="AT496" s="218"/>
      <c r="AU496" s="218"/>
      <c r="AV496" s="218"/>
      <c r="AW496" s="169"/>
    </row>
    <row r="497" spans="1:49" x14ac:dyDescent="0.2">
      <c r="A497" s="218"/>
      <c r="B497" s="218"/>
      <c r="C497" s="218"/>
      <c r="D497" s="218"/>
      <c r="E497" s="218"/>
      <c r="F497" s="218"/>
      <c r="G497" s="218"/>
      <c r="H497" s="169"/>
      <c r="J497" s="218"/>
      <c r="K497" s="218"/>
      <c r="L497" s="218"/>
      <c r="M497" s="169"/>
      <c r="N497" s="218"/>
      <c r="O497" s="218"/>
      <c r="P497" s="218"/>
      <c r="Q497" s="169"/>
      <c r="R497" s="218"/>
      <c r="S497" s="218"/>
      <c r="T497" s="218"/>
      <c r="U497" s="169"/>
      <c r="V497" s="218"/>
      <c r="W497" s="218"/>
      <c r="X497" s="218"/>
      <c r="Y497" s="169"/>
      <c r="Z497" s="218"/>
      <c r="AA497" s="218"/>
      <c r="AB497" s="218"/>
      <c r="AC497" s="169"/>
      <c r="AD497" s="218"/>
      <c r="AE497" s="218"/>
      <c r="AF497" s="218"/>
      <c r="AG497" s="169"/>
      <c r="AH497" s="218"/>
      <c r="AI497" s="218"/>
      <c r="AJ497" s="218"/>
      <c r="AK497" s="169"/>
      <c r="AL497" s="218"/>
      <c r="AM497" s="218"/>
      <c r="AN497" s="218"/>
      <c r="AO497" s="169"/>
      <c r="AP497" s="218"/>
      <c r="AQ497" s="218"/>
      <c r="AR497" s="218"/>
      <c r="AS497" s="169"/>
      <c r="AT497" s="218"/>
      <c r="AU497" s="218"/>
      <c r="AV497" s="218"/>
      <c r="AW497" s="169"/>
    </row>
    <row r="498" spans="1:49" x14ac:dyDescent="0.2">
      <c r="A498" s="218"/>
      <c r="B498" s="218"/>
      <c r="C498" s="218"/>
      <c r="D498" s="218"/>
      <c r="E498" s="218"/>
      <c r="F498" s="218"/>
      <c r="G498" s="218"/>
      <c r="H498" s="169"/>
      <c r="J498" s="218"/>
      <c r="K498" s="218"/>
      <c r="L498" s="218"/>
      <c r="M498" s="169"/>
      <c r="N498" s="218"/>
      <c r="O498" s="218"/>
      <c r="P498" s="218"/>
      <c r="Q498" s="169"/>
      <c r="R498" s="218"/>
      <c r="S498" s="218"/>
      <c r="T498" s="218"/>
      <c r="U498" s="169"/>
      <c r="V498" s="218"/>
      <c r="W498" s="218"/>
      <c r="X498" s="218"/>
      <c r="Y498" s="169"/>
      <c r="Z498" s="218"/>
      <c r="AA498" s="218"/>
      <c r="AB498" s="218"/>
      <c r="AC498" s="169"/>
      <c r="AD498" s="218"/>
      <c r="AE498" s="218"/>
      <c r="AF498" s="218"/>
      <c r="AG498" s="169"/>
      <c r="AH498" s="218"/>
      <c r="AI498" s="218"/>
      <c r="AJ498" s="218"/>
      <c r="AK498" s="169"/>
      <c r="AL498" s="218"/>
      <c r="AM498" s="218"/>
      <c r="AN498" s="218"/>
      <c r="AO498" s="169"/>
      <c r="AP498" s="218"/>
      <c r="AQ498" s="218"/>
      <c r="AR498" s="218"/>
      <c r="AS498" s="169"/>
      <c r="AT498" s="218"/>
      <c r="AU498" s="218"/>
      <c r="AV498" s="218"/>
      <c r="AW498" s="169"/>
    </row>
    <row r="499" spans="1:49" x14ac:dyDescent="0.2">
      <c r="A499" s="218"/>
      <c r="B499" s="218"/>
      <c r="C499" s="218"/>
      <c r="D499" s="218"/>
      <c r="E499" s="218"/>
      <c r="F499" s="218"/>
      <c r="G499" s="218"/>
      <c r="H499" s="169"/>
      <c r="J499" s="218"/>
      <c r="K499" s="218"/>
      <c r="L499" s="218"/>
      <c r="M499" s="169"/>
      <c r="N499" s="218"/>
      <c r="O499" s="218"/>
      <c r="P499" s="218"/>
      <c r="Q499" s="169"/>
      <c r="R499" s="218"/>
      <c r="S499" s="218"/>
      <c r="T499" s="218"/>
      <c r="U499" s="169"/>
      <c r="V499" s="218"/>
      <c r="W499" s="218"/>
      <c r="X499" s="218"/>
      <c r="Y499" s="169"/>
      <c r="Z499" s="218"/>
      <c r="AA499" s="218"/>
      <c r="AB499" s="218"/>
      <c r="AC499" s="169"/>
      <c r="AD499" s="218"/>
      <c r="AE499" s="218"/>
      <c r="AF499" s="218"/>
      <c r="AG499" s="169"/>
      <c r="AH499" s="218"/>
      <c r="AI499" s="218"/>
      <c r="AJ499" s="218"/>
      <c r="AK499" s="169"/>
      <c r="AL499" s="218"/>
      <c r="AM499" s="218"/>
      <c r="AN499" s="218"/>
      <c r="AO499" s="169"/>
      <c r="AP499" s="218"/>
      <c r="AQ499" s="218"/>
      <c r="AR499" s="218"/>
      <c r="AS499" s="169"/>
      <c r="AT499" s="218"/>
      <c r="AU499" s="218"/>
      <c r="AV499" s="218"/>
      <c r="AW499" s="169"/>
    </row>
    <row r="500" spans="1:49" x14ac:dyDescent="0.2">
      <c r="A500" s="218"/>
      <c r="B500" s="218"/>
      <c r="C500" s="218"/>
      <c r="D500" s="218"/>
      <c r="E500" s="218"/>
      <c r="F500" s="218"/>
      <c r="G500" s="218"/>
      <c r="H500" s="169"/>
      <c r="J500" s="218"/>
      <c r="K500" s="218"/>
      <c r="L500" s="218"/>
      <c r="M500" s="169"/>
      <c r="N500" s="218"/>
      <c r="O500" s="218"/>
      <c r="P500" s="218"/>
      <c r="Q500" s="169"/>
      <c r="R500" s="218"/>
      <c r="S500" s="218"/>
      <c r="T500" s="218"/>
      <c r="U500" s="169"/>
      <c r="V500" s="218"/>
      <c r="W500" s="218"/>
      <c r="X500" s="218"/>
      <c r="Y500" s="169"/>
      <c r="Z500" s="218"/>
      <c r="AA500" s="218"/>
      <c r="AB500" s="218"/>
      <c r="AC500" s="169"/>
      <c r="AD500" s="218"/>
      <c r="AE500" s="218"/>
      <c r="AF500" s="218"/>
      <c r="AG500" s="169"/>
      <c r="AH500" s="218"/>
      <c r="AI500" s="218"/>
      <c r="AJ500" s="218"/>
      <c r="AK500" s="169"/>
      <c r="AL500" s="218"/>
      <c r="AM500" s="218"/>
      <c r="AN500" s="218"/>
      <c r="AO500" s="169"/>
      <c r="AP500" s="218"/>
      <c r="AQ500" s="218"/>
      <c r="AR500" s="218"/>
      <c r="AS500" s="169"/>
      <c r="AT500" s="218"/>
      <c r="AU500" s="218"/>
      <c r="AV500" s="218"/>
      <c r="AW500" s="169"/>
    </row>
    <row r="501" spans="1:49" x14ac:dyDescent="0.2">
      <c r="A501" s="218"/>
      <c r="B501" s="218"/>
      <c r="C501" s="218"/>
      <c r="D501" s="218"/>
      <c r="E501" s="218"/>
      <c r="F501" s="218"/>
      <c r="G501" s="218"/>
      <c r="H501" s="169"/>
      <c r="J501" s="218"/>
      <c r="K501" s="218"/>
      <c r="L501" s="218"/>
      <c r="M501" s="169"/>
      <c r="N501" s="218"/>
      <c r="O501" s="218"/>
      <c r="P501" s="218"/>
      <c r="Q501" s="169"/>
      <c r="R501" s="218"/>
      <c r="S501" s="218"/>
      <c r="T501" s="218"/>
      <c r="U501" s="169"/>
      <c r="V501" s="218"/>
      <c r="W501" s="218"/>
      <c r="X501" s="218"/>
      <c r="Y501" s="169"/>
      <c r="Z501" s="218"/>
      <c r="AA501" s="218"/>
      <c r="AB501" s="218"/>
      <c r="AC501" s="169"/>
      <c r="AD501" s="218"/>
      <c r="AE501" s="218"/>
      <c r="AF501" s="218"/>
      <c r="AG501" s="169"/>
      <c r="AH501" s="218"/>
      <c r="AI501" s="218"/>
      <c r="AJ501" s="218"/>
      <c r="AK501" s="169"/>
      <c r="AL501" s="218"/>
      <c r="AM501" s="218"/>
      <c r="AN501" s="218"/>
      <c r="AO501" s="169"/>
      <c r="AP501" s="218"/>
      <c r="AQ501" s="218"/>
      <c r="AR501" s="218"/>
      <c r="AS501" s="169"/>
      <c r="AT501" s="218"/>
      <c r="AU501" s="218"/>
      <c r="AV501" s="218"/>
      <c r="AW501" s="169"/>
    </row>
    <row r="502" spans="1:49" x14ac:dyDescent="0.2">
      <c r="A502" s="218"/>
      <c r="B502" s="218"/>
      <c r="C502" s="218"/>
      <c r="D502" s="218"/>
      <c r="E502" s="218"/>
      <c r="F502" s="218"/>
      <c r="G502" s="218"/>
      <c r="H502" s="169"/>
      <c r="J502" s="218"/>
      <c r="K502" s="218"/>
      <c r="L502" s="218"/>
      <c r="M502" s="169"/>
      <c r="N502" s="218"/>
      <c r="O502" s="218"/>
      <c r="P502" s="218"/>
      <c r="Q502" s="169"/>
      <c r="R502" s="218"/>
      <c r="S502" s="218"/>
      <c r="T502" s="218"/>
      <c r="U502" s="169"/>
      <c r="V502" s="218"/>
      <c r="W502" s="218"/>
      <c r="X502" s="218"/>
      <c r="Y502" s="169"/>
      <c r="Z502" s="218"/>
      <c r="AA502" s="218"/>
      <c r="AB502" s="218"/>
      <c r="AC502" s="169"/>
      <c r="AD502" s="218"/>
      <c r="AE502" s="218"/>
      <c r="AF502" s="218"/>
      <c r="AG502" s="169"/>
      <c r="AH502" s="218"/>
      <c r="AI502" s="218"/>
      <c r="AJ502" s="218"/>
      <c r="AK502" s="169"/>
      <c r="AL502" s="218"/>
      <c r="AM502" s="218"/>
      <c r="AN502" s="218"/>
      <c r="AO502" s="169"/>
      <c r="AP502" s="218"/>
      <c r="AQ502" s="218"/>
      <c r="AR502" s="218"/>
      <c r="AS502" s="169"/>
      <c r="AT502" s="218"/>
      <c r="AU502" s="218"/>
      <c r="AV502" s="218"/>
      <c r="AW502" s="169"/>
    </row>
    <row r="503" spans="1:49" x14ac:dyDescent="0.2">
      <c r="A503" s="218"/>
      <c r="B503" s="218"/>
      <c r="C503" s="218"/>
      <c r="D503" s="218"/>
      <c r="E503" s="218"/>
      <c r="F503" s="218"/>
      <c r="G503" s="218"/>
      <c r="H503" s="169"/>
      <c r="J503" s="218"/>
      <c r="K503" s="218"/>
      <c r="L503" s="218"/>
      <c r="M503" s="169"/>
      <c r="N503" s="218"/>
      <c r="O503" s="218"/>
      <c r="P503" s="218"/>
      <c r="Q503" s="169"/>
      <c r="R503" s="218"/>
      <c r="S503" s="218"/>
      <c r="T503" s="218"/>
      <c r="U503" s="169"/>
      <c r="V503" s="218"/>
      <c r="W503" s="218"/>
      <c r="X503" s="218"/>
      <c r="Y503" s="169"/>
      <c r="Z503" s="218"/>
      <c r="AA503" s="218"/>
      <c r="AB503" s="218"/>
      <c r="AC503" s="169"/>
      <c r="AD503" s="218"/>
      <c r="AE503" s="218"/>
      <c r="AF503" s="218"/>
      <c r="AG503" s="169"/>
      <c r="AH503" s="218"/>
      <c r="AI503" s="218"/>
      <c r="AJ503" s="218"/>
      <c r="AK503" s="169"/>
      <c r="AL503" s="218"/>
      <c r="AM503" s="218"/>
      <c r="AN503" s="218"/>
      <c r="AO503" s="169"/>
      <c r="AP503" s="218"/>
      <c r="AQ503" s="218"/>
      <c r="AR503" s="218"/>
      <c r="AS503" s="169"/>
      <c r="AT503" s="218"/>
      <c r="AU503" s="218"/>
      <c r="AV503" s="218"/>
      <c r="AW503" s="169"/>
    </row>
    <row r="504" spans="1:49" x14ac:dyDescent="0.2">
      <c r="A504" s="218"/>
      <c r="B504" s="218"/>
      <c r="C504" s="218"/>
      <c r="D504" s="218"/>
      <c r="E504" s="218"/>
      <c r="F504" s="218"/>
      <c r="G504" s="218"/>
      <c r="H504" s="169"/>
      <c r="J504" s="218"/>
      <c r="K504" s="218"/>
      <c r="L504" s="218"/>
      <c r="M504" s="169"/>
      <c r="N504" s="218"/>
      <c r="O504" s="218"/>
      <c r="P504" s="218"/>
      <c r="Q504" s="169"/>
      <c r="R504" s="218"/>
      <c r="S504" s="218"/>
      <c r="T504" s="218"/>
      <c r="U504" s="169"/>
      <c r="V504" s="218"/>
      <c r="W504" s="218"/>
      <c r="X504" s="218"/>
      <c r="Y504" s="169"/>
      <c r="Z504" s="218"/>
      <c r="AA504" s="218"/>
      <c r="AB504" s="218"/>
      <c r="AC504" s="169"/>
      <c r="AD504" s="218"/>
      <c r="AE504" s="218"/>
      <c r="AF504" s="218"/>
      <c r="AG504" s="169"/>
      <c r="AH504" s="218"/>
      <c r="AI504" s="218"/>
      <c r="AJ504" s="218"/>
      <c r="AK504" s="169"/>
      <c r="AL504" s="218"/>
      <c r="AM504" s="218"/>
      <c r="AN504" s="218"/>
      <c r="AO504" s="169"/>
      <c r="AP504" s="218"/>
      <c r="AQ504" s="218"/>
      <c r="AR504" s="218"/>
      <c r="AS504" s="169"/>
      <c r="AT504" s="218"/>
      <c r="AU504" s="218"/>
      <c r="AV504" s="218"/>
      <c r="AW504" s="169"/>
    </row>
    <row r="505" spans="1:49" x14ac:dyDescent="0.2">
      <c r="A505" s="218"/>
      <c r="B505" s="218"/>
      <c r="C505" s="218"/>
      <c r="D505" s="218"/>
      <c r="E505" s="218"/>
      <c r="F505" s="218"/>
      <c r="G505" s="218"/>
      <c r="H505" s="169"/>
      <c r="J505" s="218"/>
      <c r="K505" s="218"/>
      <c r="L505" s="218"/>
      <c r="M505" s="169"/>
      <c r="N505" s="218"/>
      <c r="O505" s="218"/>
      <c r="P505" s="218"/>
      <c r="Q505" s="169"/>
      <c r="R505" s="218"/>
      <c r="S505" s="218"/>
      <c r="T505" s="218"/>
      <c r="U505" s="169"/>
      <c r="V505" s="218"/>
      <c r="W505" s="218"/>
      <c r="X505" s="218"/>
      <c r="Y505" s="169"/>
      <c r="Z505" s="218"/>
      <c r="AA505" s="218"/>
      <c r="AB505" s="218"/>
      <c r="AC505" s="169"/>
      <c r="AD505" s="218"/>
      <c r="AE505" s="218"/>
      <c r="AF505" s="218"/>
      <c r="AG505" s="169"/>
      <c r="AH505" s="218"/>
      <c r="AI505" s="218"/>
      <c r="AJ505" s="218"/>
      <c r="AK505" s="169"/>
      <c r="AL505" s="218"/>
      <c r="AM505" s="218"/>
      <c r="AN505" s="218"/>
      <c r="AO505" s="169"/>
      <c r="AP505" s="218"/>
      <c r="AQ505" s="218"/>
      <c r="AR505" s="218"/>
      <c r="AS505" s="169"/>
      <c r="AT505" s="218"/>
      <c r="AU505" s="218"/>
      <c r="AV505" s="218"/>
      <c r="AW505" s="169"/>
    </row>
    <row r="506" spans="1:49" x14ac:dyDescent="0.2">
      <c r="A506" s="218"/>
      <c r="B506" s="218"/>
      <c r="C506" s="218"/>
      <c r="D506" s="218"/>
      <c r="E506" s="218"/>
      <c r="F506" s="218"/>
      <c r="G506" s="218"/>
      <c r="H506" s="169"/>
      <c r="J506" s="218"/>
      <c r="K506" s="218"/>
      <c r="L506" s="218"/>
      <c r="M506" s="169"/>
      <c r="N506" s="218"/>
      <c r="O506" s="218"/>
      <c r="P506" s="218"/>
      <c r="Q506" s="169"/>
      <c r="R506" s="218"/>
      <c r="S506" s="218"/>
      <c r="T506" s="218"/>
      <c r="U506" s="169"/>
      <c r="V506" s="218"/>
      <c r="W506" s="218"/>
      <c r="X506" s="218"/>
      <c r="Y506" s="169"/>
      <c r="Z506" s="218"/>
      <c r="AA506" s="218"/>
      <c r="AB506" s="218"/>
      <c r="AC506" s="169"/>
      <c r="AD506" s="218"/>
      <c r="AE506" s="218"/>
      <c r="AF506" s="218"/>
      <c r="AG506" s="169"/>
      <c r="AH506" s="218"/>
      <c r="AI506" s="218"/>
      <c r="AJ506" s="218"/>
      <c r="AK506" s="169"/>
      <c r="AL506" s="218"/>
      <c r="AM506" s="218"/>
      <c r="AN506" s="218"/>
      <c r="AO506" s="169"/>
      <c r="AP506" s="218"/>
      <c r="AQ506" s="218"/>
      <c r="AR506" s="218"/>
      <c r="AS506" s="169"/>
      <c r="AT506" s="218"/>
      <c r="AU506" s="218"/>
      <c r="AV506" s="218"/>
      <c r="AW506" s="169"/>
    </row>
    <row r="507" spans="1:49" x14ac:dyDescent="0.2">
      <c r="A507" s="218"/>
      <c r="B507" s="218"/>
      <c r="C507" s="218"/>
      <c r="D507" s="218"/>
      <c r="E507" s="218"/>
      <c r="F507" s="218"/>
      <c r="G507" s="218"/>
      <c r="H507" s="169"/>
      <c r="J507" s="218"/>
      <c r="K507" s="218"/>
      <c r="L507" s="218"/>
      <c r="M507" s="169"/>
      <c r="N507" s="218"/>
      <c r="O507" s="218"/>
      <c r="P507" s="218"/>
      <c r="Q507" s="169"/>
      <c r="R507" s="218"/>
      <c r="S507" s="218"/>
      <c r="T507" s="218"/>
      <c r="U507" s="169"/>
      <c r="V507" s="218"/>
      <c r="W507" s="218"/>
      <c r="X507" s="218"/>
      <c r="Y507" s="169"/>
      <c r="Z507" s="218"/>
      <c r="AA507" s="218"/>
      <c r="AB507" s="218"/>
      <c r="AC507" s="169"/>
      <c r="AD507" s="218"/>
      <c r="AE507" s="218"/>
      <c r="AF507" s="218"/>
      <c r="AG507" s="169"/>
      <c r="AH507" s="218"/>
      <c r="AI507" s="218"/>
      <c r="AJ507" s="218"/>
      <c r="AK507" s="169"/>
      <c r="AL507" s="218"/>
      <c r="AM507" s="218"/>
      <c r="AN507" s="218"/>
      <c r="AO507" s="169"/>
      <c r="AP507" s="218"/>
      <c r="AQ507" s="218"/>
      <c r="AR507" s="218"/>
      <c r="AS507" s="169"/>
      <c r="AT507" s="218"/>
      <c r="AU507" s="218"/>
      <c r="AV507" s="218"/>
      <c r="AW507" s="169"/>
    </row>
    <row r="508" spans="1:49" x14ac:dyDescent="0.2">
      <c r="A508" s="218"/>
      <c r="B508" s="218"/>
      <c r="C508" s="218"/>
      <c r="D508" s="218"/>
      <c r="E508" s="218"/>
      <c r="F508" s="218"/>
      <c r="G508" s="218"/>
      <c r="H508" s="169"/>
      <c r="J508" s="218"/>
      <c r="K508" s="218"/>
      <c r="L508" s="218"/>
      <c r="M508" s="169"/>
      <c r="N508" s="218"/>
      <c r="O508" s="218"/>
      <c r="P508" s="218"/>
      <c r="Q508" s="169"/>
      <c r="R508" s="218"/>
      <c r="S508" s="218"/>
      <c r="T508" s="218"/>
      <c r="U508" s="169"/>
      <c r="V508" s="218"/>
      <c r="W508" s="218"/>
      <c r="X508" s="218"/>
      <c r="Y508" s="169"/>
      <c r="Z508" s="218"/>
      <c r="AA508" s="218"/>
      <c r="AB508" s="218"/>
      <c r="AC508" s="169"/>
      <c r="AD508" s="218"/>
      <c r="AE508" s="218"/>
      <c r="AF508" s="218"/>
      <c r="AG508" s="169"/>
      <c r="AH508" s="218"/>
      <c r="AI508" s="218"/>
      <c r="AJ508" s="218"/>
      <c r="AK508" s="169"/>
      <c r="AL508" s="218"/>
      <c r="AM508" s="218"/>
      <c r="AN508" s="218"/>
      <c r="AO508" s="169"/>
      <c r="AP508" s="218"/>
      <c r="AQ508" s="218"/>
      <c r="AR508" s="218"/>
      <c r="AS508" s="169"/>
      <c r="AT508" s="218"/>
      <c r="AU508" s="218"/>
      <c r="AV508" s="218"/>
      <c r="AW508" s="169"/>
    </row>
    <row r="509" spans="1:49" x14ac:dyDescent="0.2">
      <c r="A509" s="218"/>
      <c r="B509" s="218"/>
      <c r="C509" s="218"/>
      <c r="D509" s="218"/>
      <c r="E509" s="218"/>
      <c r="F509" s="218"/>
      <c r="G509" s="218"/>
      <c r="H509" s="169"/>
      <c r="J509" s="218"/>
      <c r="K509" s="218"/>
      <c r="L509" s="218"/>
      <c r="M509" s="169"/>
      <c r="N509" s="218"/>
      <c r="O509" s="218"/>
      <c r="P509" s="218"/>
      <c r="Q509" s="169"/>
      <c r="R509" s="218"/>
      <c r="S509" s="218"/>
      <c r="T509" s="218"/>
      <c r="U509" s="169"/>
      <c r="V509" s="218"/>
      <c r="W509" s="218"/>
      <c r="X509" s="218"/>
      <c r="Y509" s="169"/>
      <c r="Z509" s="218"/>
      <c r="AA509" s="218"/>
      <c r="AB509" s="218"/>
      <c r="AC509" s="169"/>
      <c r="AD509" s="218"/>
      <c r="AE509" s="218"/>
      <c r="AF509" s="218"/>
      <c r="AG509" s="169"/>
      <c r="AH509" s="218"/>
      <c r="AI509" s="218"/>
      <c r="AJ509" s="218"/>
      <c r="AK509" s="169"/>
      <c r="AL509" s="218"/>
      <c r="AM509" s="218"/>
      <c r="AN509" s="218"/>
      <c r="AO509" s="169"/>
      <c r="AP509" s="218"/>
      <c r="AQ509" s="218"/>
      <c r="AR509" s="218"/>
      <c r="AS509" s="169"/>
      <c r="AT509" s="218"/>
      <c r="AU509" s="218"/>
      <c r="AV509" s="218"/>
      <c r="AW509" s="169"/>
    </row>
    <row r="510" spans="1:49" x14ac:dyDescent="0.2">
      <c r="A510" s="218"/>
      <c r="B510" s="218"/>
      <c r="C510" s="218"/>
      <c r="D510" s="218"/>
      <c r="E510" s="218"/>
      <c r="F510" s="218"/>
      <c r="G510" s="218"/>
      <c r="H510" s="169"/>
      <c r="J510" s="218"/>
      <c r="K510" s="218"/>
      <c r="L510" s="218"/>
      <c r="M510" s="169"/>
      <c r="N510" s="218"/>
      <c r="O510" s="218"/>
      <c r="P510" s="218"/>
      <c r="Q510" s="169"/>
      <c r="R510" s="218"/>
      <c r="S510" s="218"/>
      <c r="T510" s="218"/>
      <c r="U510" s="169"/>
      <c r="V510" s="218"/>
      <c r="W510" s="218"/>
      <c r="X510" s="218"/>
      <c r="Y510" s="169"/>
      <c r="Z510" s="218"/>
      <c r="AA510" s="218"/>
      <c r="AB510" s="218"/>
      <c r="AC510" s="169"/>
      <c r="AD510" s="218"/>
      <c r="AE510" s="218"/>
      <c r="AF510" s="218"/>
      <c r="AG510" s="169"/>
      <c r="AH510" s="218"/>
      <c r="AI510" s="218"/>
      <c r="AJ510" s="218"/>
      <c r="AK510" s="169"/>
      <c r="AL510" s="218"/>
      <c r="AM510" s="218"/>
      <c r="AN510" s="218"/>
      <c r="AO510" s="169"/>
      <c r="AP510" s="218"/>
      <c r="AQ510" s="218"/>
      <c r="AR510" s="218"/>
      <c r="AS510" s="169"/>
      <c r="AT510" s="218"/>
      <c r="AU510" s="218"/>
      <c r="AV510" s="218"/>
      <c r="AW510" s="169"/>
    </row>
    <row r="511" spans="1:49" x14ac:dyDescent="0.2">
      <c r="A511" s="218"/>
      <c r="B511" s="218"/>
      <c r="C511" s="218"/>
      <c r="D511" s="218"/>
      <c r="E511" s="218"/>
      <c r="F511" s="218"/>
      <c r="G511" s="218"/>
      <c r="H511" s="169"/>
      <c r="J511" s="218"/>
      <c r="K511" s="218"/>
      <c r="L511" s="218"/>
      <c r="M511" s="169"/>
      <c r="N511" s="218"/>
      <c r="O511" s="218"/>
      <c r="P511" s="218"/>
      <c r="Q511" s="169"/>
      <c r="R511" s="218"/>
      <c r="S511" s="218"/>
      <c r="T511" s="218"/>
      <c r="U511" s="169"/>
      <c r="V511" s="218"/>
      <c r="W511" s="218"/>
      <c r="X511" s="218"/>
      <c r="Y511" s="169"/>
      <c r="Z511" s="218"/>
      <c r="AA511" s="218"/>
      <c r="AB511" s="218"/>
      <c r="AC511" s="169"/>
      <c r="AD511" s="218"/>
      <c r="AE511" s="218"/>
      <c r="AF511" s="218"/>
      <c r="AG511" s="169"/>
      <c r="AH511" s="218"/>
      <c r="AI511" s="218"/>
      <c r="AJ511" s="218"/>
      <c r="AK511" s="169"/>
      <c r="AL511" s="218"/>
      <c r="AM511" s="218"/>
      <c r="AN511" s="218"/>
      <c r="AO511" s="169"/>
      <c r="AP511" s="218"/>
      <c r="AQ511" s="218"/>
      <c r="AR511" s="218"/>
      <c r="AS511" s="169"/>
      <c r="AT511" s="218"/>
      <c r="AU511" s="218"/>
      <c r="AV511" s="218"/>
      <c r="AW511" s="169"/>
    </row>
    <row r="512" spans="1:49" x14ac:dyDescent="0.2">
      <c r="A512" s="218"/>
      <c r="B512" s="218"/>
      <c r="C512" s="218"/>
      <c r="D512" s="218"/>
      <c r="E512" s="218"/>
      <c r="F512" s="218"/>
      <c r="G512" s="218"/>
      <c r="H512" s="169"/>
      <c r="J512" s="218"/>
      <c r="K512" s="218"/>
      <c r="L512" s="218"/>
      <c r="M512" s="169"/>
      <c r="N512" s="218"/>
      <c r="O512" s="218"/>
      <c r="P512" s="218"/>
      <c r="Q512" s="169"/>
      <c r="R512" s="218"/>
      <c r="S512" s="218"/>
      <c r="T512" s="218"/>
      <c r="U512" s="169"/>
      <c r="V512" s="218"/>
      <c r="W512" s="218"/>
      <c r="X512" s="218"/>
      <c r="Y512" s="169"/>
      <c r="Z512" s="218"/>
      <c r="AA512" s="218"/>
      <c r="AB512" s="218"/>
      <c r="AC512" s="169"/>
      <c r="AD512" s="218"/>
      <c r="AE512" s="218"/>
      <c r="AF512" s="218"/>
      <c r="AG512" s="169"/>
      <c r="AH512" s="218"/>
      <c r="AI512" s="218"/>
      <c r="AJ512" s="218"/>
      <c r="AK512" s="169"/>
      <c r="AL512" s="218"/>
      <c r="AM512" s="218"/>
      <c r="AN512" s="218"/>
      <c r="AO512" s="169"/>
      <c r="AP512" s="218"/>
      <c r="AQ512" s="218"/>
      <c r="AR512" s="218"/>
      <c r="AS512" s="169"/>
      <c r="AT512" s="218"/>
      <c r="AU512" s="218"/>
      <c r="AV512" s="218"/>
      <c r="AW512" s="169"/>
    </row>
    <row r="513" spans="1:49" x14ac:dyDescent="0.2">
      <c r="A513" s="218"/>
      <c r="B513" s="218"/>
      <c r="C513" s="218"/>
      <c r="D513" s="218"/>
      <c r="E513" s="218"/>
      <c r="F513" s="218"/>
      <c r="G513" s="218"/>
      <c r="H513" s="169"/>
      <c r="J513" s="218"/>
      <c r="K513" s="218"/>
      <c r="L513" s="218"/>
      <c r="M513" s="169"/>
      <c r="N513" s="218"/>
      <c r="O513" s="218"/>
      <c r="P513" s="218"/>
      <c r="Q513" s="169"/>
      <c r="R513" s="218"/>
      <c r="S513" s="218"/>
      <c r="T513" s="218"/>
      <c r="U513" s="169"/>
      <c r="V513" s="218"/>
      <c r="W513" s="218"/>
      <c r="X513" s="218"/>
      <c r="Y513" s="169"/>
      <c r="Z513" s="218"/>
      <c r="AA513" s="218"/>
      <c r="AB513" s="218"/>
      <c r="AC513" s="169"/>
      <c r="AD513" s="218"/>
      <c r="AE513" s="218"/>
      <c r="AF513" s="218"/>
      <c r="AG513" s="169"/>
      <c r="AH513" s="218"/>
      <c r="AI513" s="218"/>
      <c r="AJ513" s="218"/>
      <c r="AK513" s="169"/>
      <c r="AL513" s="218"/>
      <c r="AM513" s="218"/>
      <c r="AN513" s="218"/>
      <c r="AO513" s="169"/>
      <c r="AP513" s="218"/>
      <c r="AQ513" s="218"/>
      <c r="AR513" s="218"/>
      <c r="AS513" s="169"/>
      <c r="AT513" s="218"/>
      <c r="AU513" s="218"/>
      <c r="AV513" s="218"/>
      <c r="AW513" s="169"/>
    </row>
    <row r="514" spans="1:49" x14ac:dyDescent="0.2">
      <c r="A514" s="218"/>
      <c r="B514" s="218"/>
      <c r="C514" s="218"/>
      <c r="D514" s="218"/>
      <c r="E514" s="218"/>
      <c r="F514" s="218"/>
      <c r="G514" s="218"/>
      <c r="H514" s="169"/>
      <c r="J514" s="218"/>
      <c r="K514" s="218"/>
      <c r="L514" s="218"/>
      <c r="M514" s="169"/>
      <c r="N514" s="218"/>
      <c r="O514" s="218"/>
      <c r="P514" s="218"/>
      <c r="Q514" s="169"/>
      <c r="R514" s="218"/>
      <c r="S514" s="218"/>
      <c r="T514" s="218"/>
      <c r="U514" s="169"/>
      <c r="V514" s="218"/>
      <c r="W514" s="218"/>
      <c r="X514" s="218"/>
      <c r="Y514" s="169"/>
      <c r="Z514" s="218"/>
      <c r="AA514" s="218"/>
      <c r="AB514" s="218"/>
      <c r="AC514" s="169"/>
      <c r="AD514" s="218"/>
      <c r="AE514" s="218"/>
      <c r="AF514" s="218"/>
      <c r="AG514" s="169"/>
      <c r="AH514" s="218"/>
      <c r="AI514" s="218"/>
      <c r="AJ514" s="218"/>
      <c r="AK514" s="169"/>
      <c r="AL514" s="218"/>
      <c r="AM514" s="218"/>
      <c r="AN514" s="218"/>
      <c r="AO514" s="169"/>
      <c r="AP514" s="218"/>
      <c r="AQ514" s="218"/>
      <c r="AR514" s="218"/>
      <c r="AS514" s="169"/>
      <c r="AT514" s="218"/>
      <c r="AU514" s="218"/>
      <c r="AV514" s="218"/>
      <c r="AW514" s="169"/>
    </row>
    <row r="515" spans="1:49" x14ac:dyDescent="0.2">
      <c r="A515" s="218"/>
      <c r="B515" s="218"/>
      <c r="C515" s="218"/>
      <c r="D515" s="218"/>
      <c r="E515" s="218"/>
      <c r="F515" s="218"/>
      <c r="G515" s="218"/>
      <c r="H515" s="169"/>
      <c r="J515" s="218"/>
      <c r="K515" s="218"/>
      <c r="L515" s="218"/>
      <c r="M515" s="169"/>
      <c r="N515" s="218"/>
      <c r="O515" s="218"/>
      <c r="P515" s="218"/>
      <c r="Q515" s="169"/>
      <c r="R515" s="218"/>
      <c r="S515" s="218"/>
      <c r="T515" s="218"/>
      <c r="U515" s="169"/>
      <c r="V515" s="218"/>
      <c r="W515" s="218"/>
      <c r="X515" s="218"/>
      <c r="Y515" s="169"/>
      <c r="Z515" s="218"/>
      <c r="AA515" s="218"/>
      <c r="AB515" s="218"/>
      <c r="AC515" s="169"/>
      <c r="AD515" s="218"/>
      <c r="AE515" s="218"/>
      <c r="AF515" s="218"/>
      <c r="AG515" s="169"/>
      <c r="AH515" s="218"/>
      <c r="AI515" s="218"/>
      <c r="AJ515" s="218"/>
      <c r="AK515" s="169"/>
      <c r="AL515" s="218"/>
      <c r="AM515" s="218"/>
      <c r="AN515" s="218"/>
      <c r="AO515" s="169"/>
      <c r="AP515" s="218"/>
      <c r="AQ515" s="218"/>
      <c r="AR515" s="218"/>
      <c r="AS515" s="169"/>
      <c r="AT515" s="218"/>
      <c r="AU515" s="218"/>
      <c r="AV515" s="218"/>
      <c r="AW515" s="169"/>
    </row>
    <row r="516" spans="1:49" x14ac:dyDescent="0.2">
      <c r="A516" s="218"/>
      <c r="B516" s="218"/>
      <c r="C516" s="218"/>
      <c r="D516" s="218"/>
      <c r="E516" s="218"/>
      <c r="F516" s="218"/>
      <c r="G516" s="218"/>
      <c r="H516" s="169"/>
      <c r="J516" s="218"/>
      <c r="K516" s="218"/>
      <c r="L516" s="218"/>
      <c r="M516" s="169"/>
      <c r="N516" s="218"/>
      <c r="O516" s="218"/>
      <c r="P516" s="218"/>
      <c r="Q516" s="169"/>
      <c r="R516" s="218"/>
      <c r="S516" s="218"/>
      <c r="T516" s="218"/>
      <c r="U516" s="169"/>
      <c r="V516" s="218"/>
      <c r="W516" s="218"/>
      <c r="X516" s="218"/>
      <c r="Y516" s="169"/>
      <c r="Z516" s="218"/>
      <c r="AA516" s="218"/>
      <c r="AB516" s="218"/>
      <c r="AC516" s="169"/>
      <c r="AD516" s="218"/>
      <c r="AE516" s="218"/>
      <c r="AF516" s="218"/>
      <c r="AG516" s="169"/>
      <c r="AH516" s="218"/>
      <c r="AI516" s="218"/>
      <c r="AJ516" s="218"/>
      <c r="AK516" s="169"/>
      <c r="AL516" s="218"/>
      <c r="AM516" s="218"/>
      <c r="AN516" s="218"/>
      <c r="AO516" s="169"/>
      <c r="AP516" s="218"/>
      <c r="AQ516" s="218"/>
      <c r="AR516" s="218"/>
      <c r="AS516" s="169"/>
      <c r="AT516" s="218"/>
      <c r="AU516" s="218"/>
      <c r="AV516" s="218"/>
      <c r="AW516" s="169"/>
    </row>
    <row r="517" spans="1:49" x14ac:dyDescent="0.2">
      <c r="A517" s="218"/>
      <c r="B517" s="218"/>
      <c r="C517" s="218"/>
      <c r="D517" s="218"/>
      <c r="E517" s="218"/>
      <c r="F517" s="218"/>
      <c r="G517" s="218"/>
      <c r="H517" s="169"/>
      <c r="J517" s="218"/>
      <c r="K517" s="218"/>
      <c r="L517" s="218"/>
      <c r="M517" s="169"/>
      <c r="N517" s="218"/>
      <c r="O517" s="218"/>
      <c r="P517" s="218"/>
      <c r="Q517" s="169"/>
      <c r="R517" s="218"/>
      <c r="S517" s="218"/>
      <c r="T517" s="218"/>
      <c r="U517" s="169"/>
      <c r="V517" s="218"/>
      <c r="W517" s="218"/>
      <c r="X517" s="218"/>
      <c r="Y517" s="169"/>
      <c r="Z517" s="218"/>
      <c r="AA517" s="218"/>
      <c r="AB517" s="218"/>
      <c r="AC517" s="169"/>
      <c r="AD517" s="218"/>
      <c r="AE517" s="218"/>
      <c r="AF517" s="218"/>
      <c r="AG517" s="169"/>
      <c r="AH517" s="218"/>
      <c r="AI517" s="218"/>
      <c r="AJ517" s="218"/>
      <c r="AK517" s="169"/>
      <c r="AL517" s="218"/>
      <c r="AM517" s="218"/>
      <c r="AN517" s="218"/>
      <c r="AO517" s="169"/>
      <c r="AP517" s="218"/>
      <c r="AQ517" s="218"/>
      <c r="AR517" s="218"/>
      <c r="AS517" s="169"/>
      <c r="AT517" s="218"/>
      <c r="AU517" s="218"/>
      <c r="AV517" s="218"/>
      <c r="AW517" s="169"/>
    </row>
    <row r="518" spans="1:49" x14ac:dyDescent="0.2">
      <c r="A518" s="218"/>
      <c r="B518" s="218"/>
      <c r="C518" s="218"/>
      <c r="D518" s="218"/>
      <c r="E518" s="218"/>
      <c r="F518" s="218"/>
      <c r="G518" s="218"/>
      <c r="H518" s="169"/>
      <c r="J518" s="218"/>
      <c r="K518" s="218"/>
      <c r="L518" s="218"/>
      <c r="M518" s="169"/>
      <c r="N518" s="218"/>
      <c r="O518" s="218"/>
      <c r="P518" s="218"/>
      <c r="Q518" s="169"/>
      <c r="R518" s="218"/>
      <c r="S518" s="218"/>
      <c r="T518" s="218"/>
      <c r="U518" s="169"/>
      <c r="V518" s="218"/>
      <c r="W518" s="218"/>
      <c r="X518" s="218"/>
      <c r="Y518" s="169"/>
      <c r="Z518" s="218"/>
      <c r="AA518" s="218"/>
      <c r="AB518" s="218"/>
      <c r="AC518" s="169"/>
      <c r="AD518" s="218"/>
      <c r="AE518" s="218"/>
      <c r="AF518" s="218"/>
      <c r="AG518" s="169"/>
      <c r="AH518" s="218"/>
      <c r="AI518" s="218"/>
      <c r="AJ518" s="218"/>
      <c r="AK518" s="169"/>
      <c r="AL518" s="218"/>
      <c r="AM518" s="218"/>
      <c r="AN518" s="218"/>
      <c r="AO518" s="169"/>
      <c r="AP518" s="218"/>
      <c r="AQ518" s="218"/>
      <c r="AR518" s="218"/>
      <c r="AS518" s="169"/>
      <c r="AT518" s="218"/>
      <c r="AU518" s="218"/>
      <c r="AV518" s="218"/>
      <c r="AW518" s="169"/>
    </row>
    <row r="519" spans="1:49" x14ac:dyDescent="0.2">
      <c r="A519" s="218"/>
      <c r="B519" s="218"/>
      <c r="C519" s="218"/>
      <c r="D519" s="218"/>
      <c r="E519" s="218"/>
      <c r="F519" s="218"/>
      <c r="G519" s="218"/>
      <c r="H519" s="169"/>
      <c r="J519" s="218"/>
      <c r="K519" s="218"/>
      <c r="L519" s="218"/>
      <c r="M519" s="169"/>
      <c r="N519" s="218"/>
      <c r="O519" s="218"/>
      <c r="P519" s="218"/>
      <c r="Q519" s="169"/>
      <c r="R519" s="218"/>
      <c r="S519" s="218"/>
      <c r="T519" s="218"/>
      <c r="U519" s="169"/>
      <c r="V519" s="218"/>
      <c r="W519" s="218"/>
      <c r="X519" s="218"/>
      <c r="Y519" s="169"/>
      <c r="Z519" s="218"/>
      <c r="AA519" s="218"/>
      <c r="AB519" s="218"/>
      <c r="AC519" s="169"/>
      <c r="AD519" s="218"/>
      <c r="AE519" s="218"/>
      <c r="AF519" s="218"/>
      <c r="AG519" s="169"/>
      <c r="AH519" s="218"/>
      <c r="AI519" s="218"/>
      <c r="AJ519" s="218"/>
      <c r="AK519" s="169"/>
      <c r="AL519" s="218"/>
      <c r="AM519" s="218"/>
      <c r="AN519" s="218"/>
      <c r="AO519" s="169"/>
      <c r="AP519" s="218"/>
      <c r="AQ519" s="218"/>
      <c r="AR519" s="218"/>
      <c r="AS519" s="169"/>
      <c r="AT519" s="218"/>
      <c r="AU519" s="218"/>
      <c r="AV519" s="218"/>
      <c r="AW519" s="169"/>
    </row>
    <row r="520" spans="1:49" x14ac:dyDescent="0.2">
      <c r="A520" s="218"/>
      <c r="B520" s="218"/>
      <c r="C520" s="218"/>
      <c r="D520" s="218"/>
      <c r="E520" s="218"/>
      <c r="F520" s="218"/>
      <c r="G520" s="218"/>
      <c r="H520" s="169"/>
      <c r="J520" s="218"/>
      <c r="K520" s="218"/>
      <c r="L520" s="218"/>
      <c r="M520" s="169"/>
      <c r="N520" s="218"/>
      <c r="O520" s="218"/>
      <c r="P520" s="218"/>
      <c r="Q520" s="169"/>
      <c r="R520" s="218"/>
      <c r="S520" s="218"/>
      <c r="T520" s="218"/>
      <c r="U520" s="169"/>
      <c r="V520" s="218"/>
      <c r="W520" s="218"/>
      <c r="X520" s="218"/>
      <c r="Y520" s="169"/>
      <c r="Z520" s="218"/>
      <c r="AA520" s="218"/>
      <c r="AB520" s="218"/>
      <c r="AC520" s="169"/>
      <c r="AD520" s="218"/>
      <c r="AE520" s="218"/>
      <c r="AF520" s="218"/>
      <c r="AG520" s="169"/>
      <c r="AH520" s="218"/>
      <c r="AI520" s="218"/>
      <c r="AJ520" s="218"/>
      <c r="AK520" s="169"/>
      <c r="AL520" s="218"/>
      <c r="AM520" s="218"/>
      <c r="AN520" s="218"/>
      <c r="AO520" s="169"/>
      <c r="AP520" s="218"/>
      <c r="AQ520" s="218"/>
      <c r="AR520" s="218"/>
      <c r="AS520" s="169"/>
      <c r="AT520" s="218"/>
      <c r="AU520" s="218"/>
      <c r="AV520" s="218"/>
      <c r="AW520" s="169"/>
    </row>
    <row r="521" spans="1:49" x14ac:dyDescent="0.2">
      <c r="A521" s="218"/>
      <c r="B521" s="218"/>
      <c r="C521" s="218"/>
      <c r="D521" s="218"/>
      <c r="E521" s="218"/>
      <c r="F521" s="218"/>
      <c r="G521" s="218"/>
      <c r="H521" s="169"/>
      <c r="J521" s="218"/>
      <c r="K521" s="218"/>
      <c r="L521" s="218"/>
      <c r="M521" s="169"/>
      <c r="N521" s="218"/>
      <c r="O521" s="218"/>
      <c r="P521" s="218"/>
      <c r="Q521" s="169"/>
      <c r="R521" s="218"/>
      <c r="S521" s="218"/>
      <c r="T521" s="218"/>
      <c r="U521" s="169"/>
      <c r="V521" s="218"/>
      <c r="W521" s="218"/>
      <c r="X521" s="218"/>
      <c r="Y521" s="169"/>
      <c r="Z521" s="218"/>
      <c r="AA521" s="218"/>
      <c r="AB521" s="218"/>
      <c r="AC521" s="169"/>
      <c r="AD521" s="218"/>
      <c r="AE521" s="218"/>
      <c r="AF521" s="218"/>
      <c r="AG521" s="169"/>
      <c r="AH521" s="218"/>
      <c r="AI521" s="218"/>
      <c r="AJ521" s="218"/>
      <c r="AK521" s="169"/>
      <c r="AL521" s="218"/>
      <c r="AM521" s="218"/>
      <c r="AN521" s="218"/>
      <c r="AO521" s="169"/>
      <c r="AP521" s="218"/>
      <c r="AQ521" s="218"/>
      <c r="AR521" s="218"/>
      <c r="AS521" s="169"/>
      <c r="AT521" s="218"/>
      <c r="AU521" s="218"/>
      <c r="AV521" s="218"/>
      <c r="AW521" s="169"/>
    </row>
    <row r="522" spans="1:49" x14ac:dyDescent="0.2">
      <c r="A522" s="218"/>
      <c r="B522" s="218"/>
      <c r="C522" s="218"/>
      <c r="D522" s="218"/>
      <c r="E522" s="218"/>
      <c r="F522" s="218"/>
      <c r="G522" s="218"/>
      <c r="H522" s="169"/>
      <c r="J522" s="218"/>
      <c r="K522" s="218"/>
      <c r="L522" s="218"/>
      <c r="M522" s="169"/>
      <c r="N522" s="218"/>
      <c r="O522" s="218"/>
      <c r="P522" s="218"/>
      <c r="Q522" s="169"/>
      <c r="R522" s="218"/>
      <c r="S522" s="218"/>
      <c r="T522" s="218"/>
      <c r="U522" s="169"/>
      <c r="V522" s="218"/>
      <c r="W522" s="218"/>
      <c r="X522" s="218"/>
      <c r="Y522" s="169"/>
      <c r="Z522" s="218"/>
      <c r="AA522" s="218"/>
      <c r="AB522" s="218"/>
      <c r="AC522" s="169"/>
      <c r="AD522" s="218"/>
      <c r="AE522" s="218"/>
      <c r="AF522" s="218"/>
      <c r="AG522" s="169"/>
      <c r="AH522" s="218"/>
      <c r="AI522" s="218"/>
      <c r="AJ522" s="218"/>
      <c r="AK522" s="169"/>
      <c r="AL522" s="218"/>
      <c r="AM522" s="218"/>
      <c r="AN522" s="218"/>
      <c r="AO522" s="169"/>
      <c r="AP522" s="218"/>
      <c r="AQ522" s="218"/>
      <c r="AR522" s="218"/>
      <c r="AS522" s="169"/>
      <c r="AT522" s="218"/>
      <c r="AU522" s="218"/>
      <c r="AV522" s="218"/>
      <c r="AW522" s="169"/>
    </row>
    <row r="523" spans="1:49" x14ac:dyDescent="0.2">
      <c r="A523" s="218"/>
      <c r="B523" s="218"/>
      <c r="C523" s="218"/>
      <c r="D523" s="218"/>
      <c r="E523" s="218"/>
      <c r="F523" s="218"/>
      <c r="G523" s="218"/>
      <c r="H523" s="169"/>
      <c r="J523" s="218"/>
      <c r="K523" s="218"/>
      <c r="L523" s="218"/>
      <c r="M523" s="169"/>
      <c r="N523" s="218"/>
      <c r="O523" s="218"/>
      <c r="P523" s="218"/>
      <c r="Q523" s="169"/>
      <c r="R523" s="218"/>
      <c r="S523" s="218"/>
      <c r="T523" s="218"/>
      <c r="U523" s="169"/>
      <c r="V523" s="218"/>
      <c r="W523" s="218"/>
      <c r="X523" s="218"/>
      <c r="Y523" s="169"/>
      <c r="Z523" s="218"/>
      <c r="AA523" s="218"/>
      <c r="AB523" s="218"/>
      <c r="AC523" s="169"/>
      <c r="AD523" s="218"/>
      <c r="AE523" s="218"/>
      <c r="AF523" s="218"/>
      <c r="AG523" s="169"/>
      <c r="AH523" s="218"/>
      <c r="AI523" s="218"/>
      <c r="AJ523" s="218"/>
      <c r="AK523" s="169"/>
      <c r="AL523" s="218"/>
      <c r="AM523" s="218"/>
      <c r="AN523" s="218"/>
      <c r="AO523" s="169"/>
      <c r="AP523" s="218"/>
      <c r="AQ523" s="218"/>
      <c r="AR523" s="218"/>
      <c r="AS523" s="169"/>
      <c r="AT523" s="218"/>
      <c r="AU523" s="218"/>
      <c r="AV523" s="218"/>
      <c r="AW523" s="169"/>
    </row>
    <row r="524" spans="1:49" x14ac:dyDescent="0.2">
      <c r="A524" s="218"/>
      <c r="B524" s="218"/>
      <c r="C524" s="218"/>
      <c r="D524" s="218"/>
      <c r="E524" s="218"/>
      <c r="F524" s="218"/>
      <c r="G524" s="218"/>
      <c r="H524" s="169"/>
      <c r="J524" s="218"/>
      <c r="K524" s="218"/>
      <c r="L524" s="218"/>
      <c r="M524" s="169"/>
      <c r="N524" s="218"/>
      <c r="O524" s="218"/>
      <c r="P524" s="218"/>
      <c r="Q524" s="169"/>
      <c r="R524" s="218"/>
      <c r="S524" s="218"/>
      <c r="T524" s="218"/>
      <c r="U524" s="169"/>
      <c r="V524" s="218"/>
      <c r="W524" s="218"/>
      <c r="X524" s="218"/>
      <c r="Y524" s="169"/>
      <c r="Z524" s="218"/>
      <c r="AA524" s="218"/>
      <c r="AB524" s="218"/>
      <c r="AC524" s="169"/>
      <c r="AD524" s="218"/>
      <c r="AE524" s="218"/>
      <c r="AF524" s="218"/>
      <c r="AG524" s="169"/>
      <c r="AH524" s="218"/>
      <c r="AI524" s="218"/>
      <c r="AJ524" s="218"/>
      <c r="AK524" s="169"/>
      <c r="AL524" s="218"/>
      <c r="AM524" s="218"/>
      <c r="AN524" s="218"/>
      <c r="AO524" s="169"/>
      <c r="AP524" s="218"/>
      <c r="AQ524" s="218"/>
      <c r="AR524" s="218"/>
      <c r="AS524" s="169"/>
      <c r="AT524" s="218"/>
      <c r="AU524" s="218"/>
      <c r="AV524" s="218"/>
      <c r="AW524" s="169"/>
    </row>
    <row r="525" spans="1:49" x14ac:dyDescent="0.2">
      <c r="A525" s="218"/>
      <c r="B525" s="218"/>
      <c r="C525" s="218"/>
      <c r="D525" s="218"/>
      <c r="E525" s="218"/>
      <c r="F525" s="218"/>
      <c r="G525" s="218"/>
      <c r="H525" s="169"/>
      <c r="J525" s="218"/>
      <c r="K525" s="218"/>
      <c r="L525" s="218"/>
      <c r="M525" s="169"/>
      <c r="N525" s="218"/>
      <c r="O525" s="218"/>
      <c r="P525" s="218"/>
      <c r="Q525" s="169"/>
      <c r="R525" s="218"/>
      <c r="S525" s="218"/>
      <c r="T525" s="218"/>
      <c r="U525" s="169"/>
      <c r="V525" s="218"/>
      <c r="W525" s="218"/>
      <c r="X525" s="218"/>
      <c r="Y525" s="169"/>
      <c r="Z525" s="218"/>
      <c r="AA525" s="218"/>
      <c r="AB525" s="218"/>
      <c r="AC525" s="169"/>
      <c r="AD525" s="218"/>
      <c r="AE525" s="218"/>
      <c r="AF525" s="218"/>
      <c r="AG525" s="169"/>
      <c r="AH525" s="218"/>
      <c r="AI525" s="218"/>
      <c r="AJ525" s="218"/>
      <c r="AK525" s="169"/>
      <c r="AL525" s="218"/>
      <c r="AM525" s="218"/>
      <c r="AN525" s="218"/>
      <c r="AO525" s="169"/>
      <c r="AP525" s="218"/>
      <c r="AQ525" s="218"/>
      <c r="AR525" s="218"/>
      <c r="AS525" s="169"/>
      <c r="AT525" s="218"/>
      <c r="AU525" s="218"/>
      <c r="AV525" s="218"/>
      <c r="AW525" s="169"/>
    </row>
    <row r="526" spans="1:49" x14ac:dyDescent="0.2">
      <c r="A526" s="218"/>
      <c r="B526" s="218"/>
      <c r="C526" s="218"/>
      <c r="D526" s="218"/>
      <c r="E526" s="218"/>
      <c r="F526" s="218"/>
      <c r="G526" s="218"/>
      <c r="H526" s="169"/>
      <c r="J526" s="218"/>
      <c r="K526" s="218"/>
      <c r="L526" s="218"/>
      <c r="M526" s="169"/>
      <c r="N526" s="218"/>
      <c r="O526" s="218"/>
      <c r="P526" s="218"/>
      <c r="Q526" s="169"/>
      <c r="R526" s="218"/>
      <c r="S526" s="218"/>
      <c r="T526" s="218"/>
      <c r="U526" s="169"/>
      <c r="V526" s="218"/>
      <c r="W526" s="218"/>
      <c r="X526" s="218"/>
      <c r="Y526" s="169"/>
      <c r="Z526" s="218"/>
      <c r="AA526" s="218"/>
      <c r="AB526" s="218"/>
      <c r="AC526" s="169"/>
      <c r="AD526" s="218"/>
      <c r="AE526" s="218"/>
      <c r="AF526" s="218"/>
      <c r="AG526" s="169"/>
      <c r="AH526" s="218"/>
      <c r="AI526" s="218"/>
      <c r="AJ526" s="218"/>
      <c r="AK526" s="169"/>
      <c r="AL526" s="218"/>
      <c r="AM526" s="218"/>
      <c r="AN526" s="218"/>
      <c r="AO526" s="169"/>
      <c r="AP526" s="218"/>
      <c r="AQ526" s="218"/>
      <c r="AR526" s="218"/>
      <c r="AS526" s="169"/>
      <c r="AT526" s="218"/>
      <c r="AU526" s="218"/>
      <c r="AV526" s="218"/>
      <c r="AW526" s="169"/>
    </row>
    <row r="527" spans="1:49" x14ac:dyDescent="0.2">
      <c r="A527" s="218"/>
      <c r="B527" s="218"/>
      <c r="C527" s="218"/>
      <c r="D527" s="218"/>
      <c r="E527" s="218"/>
      <c r="F527" s="218"/>
      <c r="G527" s="218"/>
      <c r="H527" s="169"/>
      <c r="J527" s="218"/>
      <c r="K527" s="218"/>
      <c r="L527" s="218"/>
      <c r="M527" s="169"/>
      <c r="N527" s="218"/>
      <c r="O527" s="218"/>
      <c r="P527" s="218"/>
      <c r="Q527" s="169"/>
      <c r="R527" s="218"/>
      <c r="S527" s="218"/>
      <c r="T527" s="218"/>
      <c r="U527" s="169"/>
      <c r="V527" s="218"/>
      <c r="W527" s="218"/>
      <c r="X527" s="218"/>
      <c r="Y527" s="169"/>
      <c r="Z527" s="218"/>
      <c r="AA527" s="218"/>
      <c r="AB527" s="218"/>
      <c r="AC527" s="169"/>
      <c r="AD527" s="218"/>
      <c r="AE527" s="218"/>
      <c r="AF527" s="218"/>
      <c r="AG527" s="169"/>
      <c r="AH527" s="218"/>
      <c r="AI527" s="218"/>
      <c r="AJ527" s="218"/>
      <c r="AK527" s="169"/>
      <c r="AL527" s="218"/>
      <c r="AM527" s="218"/>
      <c r="AN527" s="218"/>
      <c r="AO527" s="169"/>
      <c r="AP527" s="218"/>
      <c r="AQ527" s="218"/>
      <c r="AR527" s="218"/>
      <c r="AS527" s="169"/>
      <c r="AT527" s="218"/>
      <c r="AU527" s="218"/>
      <c r="AV527" s="218"/>
      <c r="AW527" s="169"/>
    </row>
    <row r="528" spans="1:49" x14ac:dyDescent="0.2">
      <c r="A528" s="218"/>
      <c r="B528" s="218"/>
      <c r="C528" s="218"/>
      <c r="D528" s="218"/>
      <c r="E528" s="218"/>
      <c r="F528" s="218"/>
      <c r="G528" s="218"/>
      <c r="H528" s="169"/>
      <c r="J528" s="218"/>
      <c r="K528" s="218"/>
      <c r="L528" s="218"/>
      <c r="M528" s="169"/>
      <c r="N528" s="218"/>
      <c r="O528" s="218"/>
      <c r="P528" s="218"/>
      <c r="Q528" s="169"/>
      <c r="R528" s="218"/>
      <c r="S528" s="218"/>
      <c r="T528" s="218"/>
      <c r="U528" s="169"/>
      <c r="V528" s="218"/>
      <c r="W528" s="218"/>
      <c r="X528" s="218"/>
      <c r="Y528" s="169"/>
      <c r="Z528" s="218"/>
      <c r="AA528" s="218"/>
      <c r="AB528" s="218"/>
      <c r="AC528" s="169"/>
      <c r="AD528" s="218"/>
      <c r="AE528" s="218"/>
      <c r="AF528" s="218"/>
      <c r="AG528" s="169"/>
      <c r="AH528" s="218"/>
      <c r="AI528" s="218"/>
      <c r="AJ528" s="218"/>
      <c r="AK528" s="169"/>
      <c r="AL528" s="218"/>
      <c r="AM528" s="218"/>
      <c r="AN528" s="218"/>
      <c r="AO528" s="169"/>
      <c r="AP528" s="218"/>
      <c r="AQ528" s="218"/>
      <c r="AR528" s="218"/>
      <c r="AS528" s="169"/>
      <c r="AT528" s="218"/>
      <c r="AU528" s="218"/>
      <c r="AV528" s="218"/>
      <c r="AW528" s="169"/>
    </row>
    <row r="529" spans="1:49" x14ac:dyDescent="0.2">
      <c r="A529" s="218"/>
      <c r="B529" s="218"/>
      <c r="C529" s="218"/>
      <c r="D529" s="218"/>
      <c r="E529" s="218"/>
      <c r="F529" s="218"/>
      <c r="G529" s="218"/>
      <c r="H529" s="169"/>
      <c r="J529" s="218"/>
      <c r="K529" s="218"/>
      <c r="L529" s="218"/>
      <c r="M529" s="169"/>
      <c r="N529" s="218"/>
      <c r="O529" s="218"/>
      <c r="P529" s="218"/>
      <c r="Q529" s="169"/>
      <c r="R529" s="218"/>
      <c r="S529" s="218"/>
      <c r="T529" s="218"/>
      <c r="U529" s="169"/>
      <c r="V529" s="218"/>
      <c r="W529" s="218"/>
      <c r="X529" s="218"/>
      <c r="Y529" s="169"/>
      <c r="Z529" s="218"/>
      <c r="AA529" s="218"/>
      <c r="AB529" s="218"/>
      <c r="AC529" s="169"/>
      <c r="AD529" s="218"/>
      <c r="AE529" s="218"/>
      <c r="AF529" s="218"/>
      <c r="AG529" s="169"/>
      <c r="AH529" s="218"/>
      <c r="AI529" s="218"/>
      <c r="AJ529" s="218"/>
      <c r="AK529" s="169"/>
      <c r="AL529" s="218"/>
      <c r="AM529" s="218"/>
      <c r="AN529" s="218"/>
      <c r="AO529" s="169"/>
      <c r="AP529" s="218"/>
      <c r="AQ529" s="218"/>
      <c r="AR529" s="218"/>
      <c r="AS529" s="169"/>
      <c r="AT529" s="218"/>
      <c r="AU529" s="218"/>
      <c r="AV529" s="218"/>
      <c r="AW529" s="169"/>
    </row>
    <row r="530" spans="1:49" x14ac:dyDescent="0.2">
      <c r="A530" s="218"/>
      <c r="B530" s="218"/>
      <c r="C530" s="218"/>
      <c r="D530" s="218"/>
      <c r="E530" s="218"/>
      <c r="F530" s="218"/>
      <c r="G530" s="218"/>
      <c r="H530" s="169"/>
      <c r="J530" s="218"/>
      <c r="K530" s="218"/>
      <c r="L530" s="218"/>
      <c r="M530" s="169"/>
      <c r="N530" s="218"/>
      <c r="O530" s="218"/>
      <c r="P530" s="218"/>
      <c r="Q530" s="169"/>
      <c r="R530" s="218"/>
      <c r="S530" s="218"/>
      <c r="T530" s="218"/>
      <c r="U530" s="169"/>
      <c r="V530" s="218"/>
      <c r="W530" s="218"/>
      <c r="X530" s="218"/>
      <c r="Y530" s="169"/>
      <c r="Z530" s="218"/>
      <c r="AA530" s="218"/>
      <c r="AB530" s="218"/>
      <c r="AC530" s="169"/>
      <c r="AD530" s="218"/>
      <c r="AE530" s="218"/>
      <c r="AF530" s="218"/>
      <c r="AG530" s="169"/>
      <c r="AH530" s="218"/>
      <c r="AI530" s="218"/>
      <c r="AJ530" s="218"/>
      <c r="AK530" s="169"/>
      <c r="AL530" s="218"/>
      <c r="AM530" s="218"/>
      <c r="AN530" s="218"/>
      <c r="AO530" s="169"/>
      <c r="AP530" s="218"/>
      <c r="AQ530" s="218"/>
      <c r="AR530" s="218"/>
      <c r="AS530" s="169"/>
      <c r="AT530" s="218"/>
      <c r="AU530" s="218"/>
      <c r="AV530" s="218"/>
      <c r="AW530" s="169"/>
    </row>
    <row r="531" spans="1:49" x14ac:dyDescent="0.2">
      <c r="A531" s="218"/>
      <c r="B531" s="218"/>
      <c r="C531" s="218"/>
      <c r="D531" s="218"/>
      <c r="E531" s="218"/>
      <c r="F531" s="218"/>
      <c r="G531" s="218"/>
      <c r="H531" s="169"/>
      <c r="J531" s="218"/>
      <c r="K531" s="218"/>
      <c r="L531" s="218"/>
      <c r="M531" s="169"/>
      <c r="N531" s="218"/>
      <c r="O531" s="218"/>
      <c r="P531" s="218"/>
      <c r="Q531" s="169"/>
      <c r="R531" s="218"/>
      <c r="S531" s="218"/>
      <c r="T531" s="218"/>
      <c r="U531" s="169"/>
      <c r="V531" s="218"/>
      <c r="W531" s="218"/>
      <c r="X531" s="218"/>
      <c r="Y531" s="169"/>
      <c r="Z531" s="218"/>
      <c r="AA531" s="218"/>
      <c r="AB531" s="218"/>
      <c r="AC531" s="169"/>
      <c r="AD531" s="218"/>
      <c r="AE531" s="218"/>
      <c r="AF531" s="218"/>
      <c r="AG531" s="169"/>
      <c r="AH531" s="218"/>
      <c r="AI531" s="218"/>
      <c r="AJ531" s="218"/>
      <c r="AK531" s="169"/>
      <c r="AL531" s="218"/>
      <c r="AM531" s="218"/>
      <c r="AN531" s="218"/>
      <c r="AO531" s="169"/>
      <c r="AP531" s="218"/>
      <c r="AQ531" s="218"/>
      <c r="AR531" s="218"/>
      <c r="AS531" s="169"/>
      <c r="AT531" s="218"/>
      <c r="AU531" s="218"/>
      <c r="AV531" s="218"/>
      <c r="AW531" s="169"/>
    </row>
    <row r="532" spans="1:49" x14ac:dyDescent="0.2">
      <c r="A532" s="218"/>
      <c r="B532" s="218"/>
      <c r="C532" s="218"/>
      <c r="D532" s="218"/>
      <c r="E532" s="218"/>
      <c r="F532" s="218"/>
      <c r="G532" s="218"/>
      <c r="H532" s="169"/>
      <c r="J532" s="218"/>
      <c r="K532" s="218"/>
      <c r="L532" s="218"/>
      <c r="M532" s="169"/>
      <c r="N532" s="218"/>
      <c r="O532" s="218"/>
      <c r="P532" s="218"/>
      <c r="Q532" s="169"/>
      <c r="R532" s="218"/>
      <c r="S532" s="218"/>
      <c r="T532" s="218"/>
      <c r="U532" s="169"/>
      <c r="V532" s="218"/>
      <c r="W532" s="218"/>
      <c r="X532" s="218"/>
      <c r="Y532" s="169"/>
      <c r="Z532" s="218"/>
      <c r="AA532" s="218"/>
      <c r="AB532" s="218"/>
      <c r="AC532" s="169"/>
      <c r="AD532" s="218"/>
      <c r="AE532" s="218"/>
      <c r="AF532" s="218"/>
      <c r="AG532" s="169"/>
      <c r="AH532" s="218"/>
      <c r="AI532" s="218"/>
      <c r="AJ532" s="218"/>
      <c r="AK532" s="169"/>
      <c r="AL532" s="218"/>
      <c r="AM532" s="218"/>
      <c r="AN532" s="218"/>
      <c r="AO532" s="169"/>
      <c r="AP532" s="218"/>
      <c r="AQ532" s="218"/>
      <c r="AR532" s="218"/>
      <c r="AS532" s="169"/>
      <c r="AT532" s="218"/>
      <c r="AU532" s="218"/>
      <c r="AV532" s="218"/>
      <c r="AW532" s="169"/>
    </row>
    <row r="533" spans="1:49" x14ac:dyDescent="0.2">
      <c r="A533" s="218"/>
      <c r="B533" s="218"/>
      <c r="C533" s="218"/>
      <c r="D533" s="218"/>
      <c r="E533" s="218"/>
      <c r="F533" s="218"/>
      <c r="G533" s="218"/>
      <c r="H533" s="169"/>
      <c r="J533" s="218"/>
      <c r="K533" s="218"/>
      <c r="L533" s="218"/>
      <c r="M533" s="169"/>
      <c r="N533" s="218"/>
      <c r="O533" s="218"/>
      <c r="P533" s="218"/>
      <c r="Q533" s="169"/>
      <c r="R533" s="218"/>
      <c r="S533" s="218"/>
      <c r="T533" s="218"/>
      <c r="U533" s="169"/>
      <c r="V533" s="218"/>
      <c r="W533" s="218"/>
      <c r="X533" s="218"/>
      <c r="Y533" s="169"/>
      <c r="Z533" s="218"/>
      <c r="AA533" s="218"/>
      <c r="AB533" s="218"/>
      <c r="AC533" s="169"/>
      <c r="AD533" s="218"/>
      <c r="AE533" s="218"/>
      <c r="AF533" s="218"/>
      <c r="AG533" s="169"/>
      <c r="AH533" s="218"/>
      <c r="AI533" s="218"/>
      <c r="AJ533" s="218"/>
      <c r="AK533" s="169"/>
      <c r="AL533" s="218"/>
      <c r="AM533" s="218"/>
      <c r="AN533" s="218"/>
      <c r="AO533" s="169"/>
      <c r="AP533" s="218"/>
      <c r="AQ533" s="218"/>
      <c r="AR533" s="218"/>
      <c r="AS533" s="169"/>
      <c r="AT533" s="218"/>
      <c r="AU533" s="218"/>
      <c r="AV533" s="218"/>
      <c r="AW533" s="169"/>
    </row>
    <row r="534" spans="1:49" x14ac:dyDescent="0.2">
      <c r="A534" s="218"/>
      <c r="B534" s="218"/>
      <c r="C534" s="218"/>
      <c r="D534" s="218"/>
      <c r="E534" s="218"/>
      <c r="F534" s="218"/>
      <c r="G534" s="218"/>
      <c r="H534" s="169"/>
      <c r="J534" s="218"/>
      <c r="K534" s="218"/>
      <c r="L534" s="218"/>
      <c r="M534" s="169"/>
      <c r="N534" s="218"/>
      <c r="O534" s="218"/>
      <c r="P534" s="218"/>
      <c r="Q534" s="169"/>
      <c r="R534" s="218"/>
      <c r="S534" s="218"/>
      <c r="T534" s="218"/>
      <c r="U534" s="169"/>
      <c r="V534" s="218"/>
      <c r="W534" s="218"/>
      <c r="X534" s="218"/>
      <c r="Y534" s="169"/>
      <c r="Z534" s="218"/>
      <c r="AA534" s="218"/>
      <c r="AB534" s="218"/>
      <c r="AC534" s="169"/>
      <c r="AD534" s="218"/>
      <c r="AE534" s="218"/>
      <c r="AF534" s="218"/>
      <c r="AG534" s="169"/>
      <c r="AH534" s="218"/>
      <c r="AI534" s="218"/>
      <c r="AJ534" s="218"/>
      <c r="AK534" s="169"/>
      <c r="AL534" s="218"/>
      <c r="AM534" s="218"/>
      <c r="AN534" s="218"/>
      <c r="AO534" s="169"/>
      <c r="AP534" s="218"/>
      <c r="AQ534" s="218"/>
      <c r="AR534" s="218"/>
      <c r="AS534" s="169"/>
      <c r="AT534" s="218"/>
      <c r="AU534" s="218"/>
      <c r="AV534" s="218"/>
      <c r="AW534" s="169"/>
    </row>
    <row r="535" spans="1:49" x14ac:dyDescent="0.2">
      <c r="A535" s="218"/>
      <c r="B535" s="218"/>
      <c r="C535" s="218"/>
      <c r="D535" s="218"/>
      <c r="E535" s="218"/>
      <c r="F535" s="218"/>
      <c r="G535" s="218"/>
      <c r="H535" s="169"/>
      <c r="J535" s="218"/>
      <c r="K535" s="218"/>
      <c r="L535" s="218"/>
      <c r="M535" s="169"/>
      <c r="N535" s="218"/>
      <c r="O535" s="218"/>
      <c r="P535" s="218"/>
      <c r="Q535" s="169"/>
      <c r="R535" s="218"/>
      <c r="S535" s="218"/>
      <c r="T535" s="218"/>
      <c r="U535" s="169"/>
      <c r="V535" s="218"/>
      <c r="W535" s="218"/>
      <c r="X535" s="218"/>
      <c r="Y535" s="169"/>
      <c r="Z535" s="218"/>
      <c r="AA535" s="218"/>
      <c r="AB535" s="218"/>
      <c r="AC535" s="169"/>
      <c r="AD535" s="218"/>
      <c r="AE535" s="218"/>
      <c r="AF535" s="218"/>
      <c r="AG535" s="169"/>
      <c r="AH535" s="218"/>
      <c r="AI535" s="218"/>
      <c r="AJ535" s="218"/>
      <c r="AK535" s="169"/>
      <c r="AL535" s="218"/>
      <c r="AM535" s="218"/>
      <c r="AN535" s="218"/>
      <c r="AO535" s="169"/>
      <c r="AP535" s="218"/>
      <c r="AQ535" s="218"/>
      <c r="AR535" s="218"/>
      <c r="AS535" s="169"/>
      <c r="AT535" s="218"/>
      <c r="AU535" s="218"/>
      <c r="AV535" s="218"/>
      <c r="AW535" s="169"/>
    </row>
    <row r="536" spans="1:49" x14ac:dyDescent="0.2">
      <c r="A536" s="218"/>
      <c r="B536" s="218"/>
      <c r="C536" s="218"/>
      <c r="D536" s="218"/>
      <c r="E536" s="218"/>
      <c r="F536" s="218"/>
      <c r="G536" s="218"/>
      <c r="H536" s="169"/>
      <c r="J536" s="218"/>
      <c r="K536" s="218"/>
      <c r="L536" s="218"/>
      <c r="M536" s="169"/>
      <c r="N536" s="218"/>
      <c r="O536" s="218"/>
      <c r="P536" s="218"/>
      <c r="Q536" s="169"/>
      <c r="R536" s="218"/>
      <c r="S536" s="218"/>
      <c r="T536" s="218"/>
      <c r="U536" s="169"/>
      <c r="V536" s="218"/>
      <c r="W536" s="218"/>
      <c r="X536" s="218"/>
      <c r="Y536" s="169"/>
      <c r="Z536" s="218"/>
      <c r="AA536" s="218"/>
      <c r="AB536" s="218"/>
      <c r="AC536" s="169"/>
      <c r="AD536" s="218"/>
      <c r="AE536" s="218"/>
      <c r="AF536" s="218"/>
      <c r="AG536" s="169"/>
      <c r="AH536" s="218"/>
      <c r="AI536" s="218"/>
      <c r="AJ536" s="218"/>
      <c r="AK536" s="169"/>
      <c r="AL536" s="218"/>
      <c r="AM536" s="218"/>
      <c r="AN536" s="218"/>
      <c r="AO536" s="169"/>
      <c r="AP536" s="218"/>
      <c r="AQ536" s="218"/>
      <c r="AR536" s="218"/>
      <c r="AS536" s="169"/>
      <c r="AT536" s="218"/>
      <c r="AU536" s="218"/>
      <c r="AV536" s="218"/>
      <c r="AW536" s="169"/>
    </row>
    <row r="537" spans="1:49" x14ac:dyDescent="0.2">
      <c r="A537" s="218"/>
      <c r="B537" s="218"/>
      <c r="C537" s="218"/>
      <c r="D537" s="218"/>
      <c r="E537" s="218"/>
      <c r="F537" s="218"/>
      <c r="G537" s="218"/>
      <c r="H537" s="169"/>
      <c r="J537" s="218"/>
      <c r="K537" s="218"/>
      <c r="L537" s="218"/>
      <c r="M537" s="169"/>
      <c r="N537" s="218"/>
      <c r="O537" s="218"/>
      <c r="P537" s="218"/>
      <c r="Q537" s="169"/>
      <c r="R537" s="218"/>
      <c r="S537" s="218"/>
      <c r="T537" s="218"/>
      <c r="U537" s="169"/>
      <c r="V537" s="218"/>
      <c r="W537" s="218"/>
      <c r="X537" s="218"/>
      <c r="Y537" s="169"/>
      <c r="Z537" s="218"/>
      <c r="AA537" s="218"/>
      <c r="AB537" s="218"/>
      <c r="AC537" s="169"/>
      <c r="AD537" s="218"/>
      <c r="AE537" s="218"/>
      <c r="AF537" s="218"/>
      <c r="AG537" s="169"/>
      <c r="AH537" s="218"/>
      <c r="AI537" s="218"/>
      <c r="AJ537" s="218"/>
      <c r="AK537" s="169"/>
      <c r="AL537" s="218"/>
      <c r="AM537" s="218"/>
      <c r="AN537" s="218"/>
      <c r="AO537" s="169"/>
      <c r="AP537" s="218"/>
      <c r="AQ537" s="218"/>
      <c r="AR537" s="218"/>
      <c r="AS537" s="169"/>
      <c r="AT537" s="218"/>
      <c r="AU537" s="218"/>
      <c r="AV537" s="218"/>
      <c r="AW537" s="169"/>
    </row>
    <row r="538" spans="1:49" x14ac:dyDescent="0.2">
      <c r="A538" s="218"/>
      <c r="B538" s="218"/>
      <c r="C538" s="218"/>
      <c r="D538" s="218"/>
      <c r="E538" s="218"/>
      <c r="F538" s="218"/>
      <c r="G538" s="218"/>
      <c r="H538" s="169"/>
      <c r="J538" s="218"/>
      <c r="K538" s="218"/>
      <c r="L538" s="218"/>
      <c r="M538" s="169"/>
      <c r="N538" s="218"/>
      <c r="O538" s="218"/>
      <c r="P538" s="218"/>
      <c r="Q538" s="169"/>
      <c r="R538" s="218"/>
      <c r="S538" s="218"/>
      <c r="T538" s="218"/>
      <c r="U538" s="169"/>
      <c r="V538" s="218"/>
      <c r="W538" s="218"/>
      <c r="X538" s="218"/>
      <c r="Y538" s="169"/>
      <c r="Z538" s="218"/>
      <c r="AA538" s="218"/>
      <c r="AB538" s="218"/>
      <c r="AC538" s="169"/>
      <c r="AD538" s="218"/>
      <c r="AE538" s="218"/>
      <c r="AF538" s="218"/>
      <c r="AG538" s="169"/>
      <c r="AH538" s="218"/>
      <c r="AI538" s="218"/>
      <c r="AJ538" s="218"/>
      <c r="AK538" s="169"/>
      <c r="AL538" s="218"/>
      <c r="AM538" s="218"/>
      <c r="AN538" s="218"/>
      <c r="AO538" s="169"/>
      <c r="AP538" s="218"/>
      <c r="AQ538" s="218"/>
      <c r="AR538" s="218"/>
      <c r="AS538" s="169"/>
      <c r="AT538" s="218"/>
      <c r="AU538" s="218"/>
      <c r="AV538" s="218"/>
      <c r="AW538" s="169"/>
    </row>
    <row r="539" spans="1:49" x14ac:dyDescent="0.2">
      <c r="A539" s="218"/>
      <c r="B539" s="218"/>
      <c r="C539" s="218"/>
      <c r="D539" s="218"/>
      <c r="E539" s="218"/>
      <c r="F539" s="218"/>
      <c r="G539" s="218"/>
      <c r="H539" s="169"/>
      <c r="J539" s="218"/>
      <c r="K539" s="218"/>
      <c r="L539" s="218"/>
      <c r="M539" s="169"/>
      <c r="N539" s="218"/>
      <c r="O539" s="218"/>
      <c r="P539" s="218"/>
      <c r="Q539" s="169"/>
      <c r="R539" s="218"/>
      <c r="S539" s="218"/>
      <c r="T539" s="218"/>
      <c r="U539" s="169"/>
      <c r="V539" s="218"/>
      <c r="W539" s="218"/>
      <c r="X539" s="218"/>
      <c r="Y539" s="169"/>
      <c r="Z539" s="218"/>
      <c r="AA539" s="218"/>
      <c r="AB539" s="218"/>
      <c r="AC539" s="169"/>
      <c r="AD539" s="218"/>
      <c r="AE539" s="218"/>
      <c r="AF539" s="218"/>
      <c r="AG539" s="169"/>
      <c r="AH539" s="218"/>
      <c r="AI539" s="218"/>
      <c r="AJ539" s="218"/>
      <c r="AK539" s="169"/>
      <c r="AL539" s="218"/>
      <c r="AM539" s="218"/>
      <c r="AN539" s="218"/>
      <c r="AO539" s="169"/>
      <c r="AP539" s="218"/>
      <c r="AQ539" s="218"/>
      <c r="AR539" s="218"/>
      <c r="AS539" s="169"/>
      <c r="AT539" s="218"/>
      <c r="AU539" s="218"/>
      <c r="AV539" s="218"/>
      <c r="AW539" s="169"/>
    </row>
    <row r="540" spans="1:49" x14ac:dyDescent="0.2">
      <c r="A540" s="218"/>
      <c r="B540" s="218"/>
      <c r="C540" s="218"/>
      <c r="D540" s="218"/>
      <c r="E540" s="218"/>
      <c r="F540" s="218"/>
      <c r="G540" s="218"/>
      <c r="H540" s="169"/>
      <c r="J540" s="218"/>
      <c r="K540" s="218"/>
      <c r="L540" s="218"/>
      <c r="M540" s="169"/>
      <c r="N540" s="218"/>
      <c r="O540" s="218"/>
      <c r="P540" s="218"/>
      <c r="Q540" s="169"/>
      <c r="R540" s="218"/>
      <c r="S540" s="218"/>
      <c r="T540" s="218"/>
      <c r="U540" s="169"/>
      <c r="V540" s="218"/>
      <c r="W540" s="218"/>
      <c r="X540" s="218"/>
      <c r="Y540" s="169"/>
      <c r="Z540" s="218"/>
      <c r="AA540" s="218"/>
      <c r="AB540" s="218"/>
      <c r="AC540" s="169"/>
      <c r="AD540" s="218"/>
      <c r="AE540" s="218"/>
      <c r="AF540" s="218"/>
      <c r="AG540" s="169"/>
      <c r="AH540" s="218"/>
      <c r="AI540" s="218"/>
      <c r="AJ540" s="218"/>
      <c r="AK540" s="169"/>
      <c r="AL540" s="218"/>
      <c r="AM540" s="218"/>
      <c r="AN540" s="218"/>
      <c r="AO540" s="169"/>
      <c r="AP540" s="218"/>
      <c r="AQ540" s="218"/>
      <c r="AR540" s="218"/>
      <c r="AS540" s="169"/>
      <c r="AT540" s="218"/>
      <c r="AU540" s="218"/>
      <c r="AV540" s="218"/>
      <c r="AW540" s="169"/>
    </row>
    <row r="541" spans="1:49" x14ac:dyDescent="0.2">
      <c r="A541" s="218"/>
      <c r="B541" s="218"/>
      <c r="C541" s="218"/>
      <c r="D541" s="218"/>
      <c r="E541" s="218"/>
      <c r="F541" s="218"/>
      <c r="G541" s="218"/>
      <c r="H541" s="169"/>
      <c r="J541" s="218"/>
      <c r="K541" s="218"/>
      <c r="L541" s="218"/>
      <c r="M541" s="169"/>
      <c r="N541" s="218"/>
      <c r="O541" s="218"/>
      <c r="P541" s="218"/>
      <c r="Q541" s="169"/>
      <c r="R541" s="218"/>
      <c r="S541" s="218"/>
      <c r="T541" s="218"/>
      <c r="U541" s="169"/>
      <c r="V541" s="218"/>
      <c r="W541" s="218"/>
      <c r="X541" s="218"/>
      <c r="Y541" s="169"/>
      <c r="Z541" s="218"/>
      <c r="AA541" s="218"/>
      <c r="AB541" s="218"/>
      <c r="AC541" s="169"/>
      <c r="AD541" s="218"/>
      <c r="AE541" s="218"/>
      <c r="AF541" s="218"/>
      <c r="AG541" s="169"/>
      <c r="AH541" s="218"/>
      <c r="AI541" s="218"/>
      <c r="AJ541" s="218"/>
      <c r="AK541" s="169"/>
      <c r="AL541" s="218"/>
      <c r="AM541" s="218"/>
      <c r="AN541" s="218"/>
      <c r="AO541" s="169"/>
      <c r="AP541" s="218"/>
      <c r="AQ541" s="218"/>
      <c r="AR541" s="218"/>
      <c r="AS541" s="169"/>
      <c r="AT541" s="218"/>
      <c r="AU541" s="218"/>
      <c r="AV541" s="218"/>
      <c r="AW541" s="169"/>
    </row>
    <row r="542" spans="1:49" x14ac:dyDescent="0.2">
      <c r="A542" s="218"/>
      <c r="B542" s="218"/>
      <c r="C542" s="218"/>
      <c r="D542" s="218"/>
      <c r="E542" s="218"/>
      <c r="F542" s="218"/>
      <c r="G542" s="218"/>
      <c r="H542" s="169"/>
      <c r="J542" s="218"/>
      <c r="K542" s="218"/>
      <c r="L542" s="218"/>
      <c r="M542" s="169"/>
      <c r="N542" s="218"/>
      <c r="O542" s="218"/>
      <c r="P542" s="218"/>
      <c r="Q542" s="169"/>
      <c r="R542" s="218"/>
      <c r="S542" s="218"/>
      <c r="T542" s="218"/>
      <c r="U542" s="169"/>
      <c r="V542" s="218"/>
      <c r="W542" s="218"/>
      <c r="X542" s="218"/>
      <c r="Y542" s="169"/>
      <c r="Z542" s="218"/>
      <c r="AA542" s="218"/>
      <c r="AB542" s="218"/>
      <c r="AC542" s="169"/>
      <c r="AD542" s="218"/>
      <c r="AE542" s="218"/>
      <c r="AF542" s="218"/>
      <c r="AG542" s="169"/>
      <c r="AH542" s="218"/>
      <c r="AI542" s="218"/>
      <c r="AJ542" s="218"/>
      <c r="AK542" s="169"/>
      <c r="AL542" s="218"/>
      <c r="AM542" s="218"/>
      <c r="AN542" s="218"/>
      <c r="AO542" s="169"/>
      <c r="AP542" s="218"/>
      <c r="AQ542" s="218"/>
      <c r="AR542" s="218"/>
      <c r="AS542" s="169"/>
      <c r="AT542" s="218"/>
      <c r="AU542" s="218"/>
      <c r="AV542" s="218"/>
      <c r="AW542" s="169"/>
    </row>
    <row r="543" spans="1:49" x14ac:dyDescent="0.2">
      <c r="A543" s="218"/>
      <c r="B543" s="218"/>
      <c r="C543" s="218"/>
      <c r="D543" s="218"/>
      <c r="E543" s="218"/>
      <c r="F543" s="218"/>
      <c r="G543" s="218"/>
      <c r="H543" s="169"/>
      <c r="J543" s="218"/>
      <c r="K543" s="218"/>
      <c r="L543" s="218"/>
      <c r="M543" s="169"/>
      <c r="N543" s="218"/>
      <c r="O543" s="218"/>
      <c r="P543" s="218"/>
      <c r="Q543" s="169"/>
      <c r="R543" s="218"/>
      <c r="S543" s="218"/>
      <c r="T543" s="218"/>
      <c r="U543" s="169"/>
      <c r="V543" s="218"/>
      <c r="W543" s="218"/>
      <c r="X543" s="218"/>
      <c r="Y543" s="169"/>
      <c r="Z543" s="218"/>
      <c r="AA543" s="218"/>
      <c r="AB543" s="218"/>
      <c r="AC543" s="169"/>
      <c r="AD543" s="218"/>
      <c r="AE543" s="218"/>
      <c r="AF543" s="218"/>
      <c r="AG543" s="169"/>
      <c r="AH543" s="218"/>
      <c r="AI543" s="218"/>
      <c r="AJ543" s="218"/>
      <c r="AK543" s="169"/>
      <c r="AL543" s="218"/>
      <c r="AM543" s="218"/>
      <c r="AN543" s="218"/>
      <c r="AO543" s="169"/>
      <c r="AP543" s="218"/>
      <c r="AQ543" s="218"/>
      <c r="AR543" s="218"/>
      <c r="AS543" s="169"/>
      <c r="AT543" s="218"/>
      <c r="AU543" s="218"/>
      <c r="AV543" s="218"/>
      <c r="AW543" s="169"/>
    </row>
    <row r="544" spans="1:49" x14ac:dyDescent="0.2">
      <c r="A544" s="218"/>
      <c r="B544" s="218"/>
      <c r="C544" s="218"/>
      <c r="D544" s="218"/>
      <c r="E544" s="218"/>
      <c r="F544" s="218"/>
      <c r="G544" s="218"/>
      <c r="H544" s="169"/>
      <c r="J544" s="218"/>
      <c r="K544" s="218"/>
      <c r="L544" s="218"/>
      <c r="M544" s="169"/>
      <c r="N544" s="218"/>
      <c r="O544" s="218"/>
      <c r="P544" s="218"/>
      <c r="Q544" s="169"/>
      <c r="R544" s="218"/>
      <c r="S544" s="218"/>
      <c r="T544" s="218"/>
      <c r="U544" s="169"/>
      <c r="V544" s="218"/>
      <c r="W544" s="218"/>
      <c r="X544" s="218"/>
      <c r="Y544" s="169"/>
      <c r="Z544" s="218"/>
      <c r="AA544" s="218"/>
      <c r="AB544" s="218"/>
      <c r="AC544" s="169"/>
      <c r="AD544" s="218"/>
      <c r="AE544" s="218"/>
      <c r="AF544" s="218"/>
      <c r="AG544" s="169"/>
      <c r="AH544" s="218"/>
      <c r="AI544" s="218"/>
      <c r="AJ544" s="218"/>
      <c r="AK544" s="169"/>
      <c r="AL544" s="218"/>
      <c r="AM544" s="218"/>
      <c r="AN544" s="218"/>
      <c r="AO544" s="169"/>
      <c r="AP544" s="218"/>
      <c r="AQ544" s="218"/>
      <c r="AR544" s="218"/>
      <c r="AS544" s="169"/>
      <c r="AT544" s="218"/>
      <c r="AU544" s="218"/>
      <c r="AV544" s="218"/>
      <c r="AW544" s="169"/>
    </row>
    <row r="545" spans="1:49" x14ac:dyDescent="0.2">
      <c r="A545" s="218"/>
      <c r="B545" s="218"/>
      <c r="C545" s="218"/>
      <c r="D545" s="218"/>
      <c r="E545" s="218"/>
      <c r="F545" s="218"/>
      <c r="G545" s="218"/>
      <c r="H545" s="169"/>
      <c r="J545" s="218"/>
      <c r="K545" s="218"/>
      <c r="L545" s="218"/>
      <c r="M545" s="169"/>
      <c r="N545" s="218"/>
      <c r="O545" s="218"/>
      <c r="P545" s="218"/>
      <c r="Q545" s="169"/>
      <c r="R545" s="218"/>
      <c r="S545" s="218"/>
      <c r="T545" s="218"/>
      <c r="U545" s="169"/>
      <c r="V545" s="218"/>
      <c r="W545" s="218"/>
      <c r="X545" s="218"/>
      <c r="Y545" s="169"/>
      <c r="Z545" s="218"/>
      <c r="AA545" s="218"/>
      <c r="AB545" s="218"/>
      <c r="AC545" s="169"/>
      <c r="AD545" s="218"/>
      <c r="AE545" s="218"/>
      <c r="AF545" s="218"/>
      <c r="AG545" s="169"/>
      <c r="AH545" s="218"/>
      <c r="AI545" s="218"/>
      <c r="AJ545" s="218"/>
      <c r="AK545" s="169"/>
      <c r="AL545" s="218"/>
      <c r="AM545" s="218"/>
      <c r="AN545" s="218"/>
      <c r="AO545" s="169"/>
      <c r="AP545" s="218"/>
      <c r="AQ545" s="218"/>
      <c r="AR545" s="218"/>
      <c r="AS545" s="169"/>
      <c r="AT545" s="218"/>
      <c r="AU545" s="218"/>
      <c r="AV545" s="218"/>
      <c r="AW545" s="169"/>
    </row>
    <row r="546" spans="1:49" x14ac:dyDescent="0.2">
      <c r="A546" s="218"/>
      <c r="B546" s="218"/>
      <c r="C546" s="218"/>
      <c r="D546" s="218"/>
      <c r="E546" s="218"/>
      <c r="F546" s="218"/>
      <c r="G546" s="218"/>
      <c r="H546" s="169"/>
      <c r="J546" s="218"/>
      <c r="K546" s="218"/>
      <c r="L546" s="218"/>
      <c r="M546" s="169"/>
      <c r="N546" s="218"/>
      <c r="O546" s="218"/>
      <c r="P546" s="218"/>
      <c r="Q546" s="169"/>
      <c r="R546" s="218"/>
      <c r="S546" s="218"/>
      <c r="T546" s="218"/>
      <c r="U546" s="169"/>
      <c r="V546" s="218"/>
      <c r="W546" s="218"/>
      <c r="X546" s="218"/>
      <c r="Y546" s="169"/>
      <c r="Z546" s="218"/>
      <c r="AA546" s="218"/>
      <c r="AB546" s="218"/>
      <c r="AC546" s="169"/>
      <c r="AD546" s="218"/>
      <c r="AE546" s="218"/>
      <c r="AF546" s="218"/>
      <c r="AG546" s="169"/>
      <c r="AH546" s="218"/>
      <c r="AI546" s="218"/>
      <c r="AJ546" s="218"/>
      <c r="AK546" s="169"/>
      <c r="AL546" s="218"/>
      <c r="AM546" s="218"/>
      <c r="AN546" s="218"/>
      <c r="AO546" s="169"/>
      <c r="AP546" s="218"/>
      <c r="AQ546" s="218"/>
      <c r="AR546" s="218"/>
      <c r="AS546" s="169"/>
      <c r="AT546" s="218"/>
      <c r="AU546" s="218"/>
      <c r="AV546" s="218"/>
      <c r="AW546" s="169"/>
    </row>
    <row r="547" spans="1:49" x14ac:dyDescent="0.2">
      <c r="A547" s="218"/>
      <c r="B547" s="218"/>
      <c r="C547" s="218"/>
      <c r="D547" s="218"/>
      <c r="E547" s="218"/>
      <c r="F547" s="218"/>
      <c r="G547" s="218"/>
      <c r="H547" s="169"/>
      <c r="J547" s="218"/>
      <c r="K547" s="218"/>
      <c r="L547" s="218"/>
      <c r="M547" s="169"/>
      <c r="N547" s="218"/>
      <c r="O547" s="218"/>
      <c r="P547" s="218"/>
      <c r="Q547" s="169"/>
      <c r="R547" s="218"/>
      <c r="S547" s="218"/>
      <c r="T547" s="218"/>
      <c r="U547" s="169"/>
      <c r="V547" s="218"/>
      <c r="W547" s="218"/>
      <c r="X547" s="218"/>
      <c r="Y547" s="169"/>
      <c r="Z547" s="218"/>
      <c r="AA547" s="218"/>
      <c r="AB547" s="218"/>
      <c r="AC547" s="169"/>
      <c r="AD547" s="218"/>
      <c r="AE547" s="218"/>
      <c r="AF547" s="218"/>
      <c r="AG547" s="169"/>
      <c r="AH547" s="218"/>
      <c r="AI547" s="218"/>
      <c r="AJ547" s="218"/>
      <c r="AK547" s="169"/>
      <c r="AL547" s="218"/>
      <c r="AM547" s="218"/>
      <c r="AN547" s="218"/>
      <c r="AO547" s="169"/>
      <c r="AP547" s="218"/>
      <c r="AQ547" s="218"/>
      <c r="AR547" s="218"/>
      <c r="AS547" s="169"/>
      <c r="AT547" s="218"/>
      <c r="AU547" s="218"/>
      <c r="AV547" s="218"/>
      <c r="AW547" s="169"/>
    </row>
    <row r="548" spans="1:49" x14ac:dyDescent="0.2">
      <c r="A548" s="218"/>
      <c r="B548" s="218"/>
      <c r="C548" s="218"/>
      <c r="D548" s="218"/>
      <c r="E548" s="218"/>
      <c r="F548" s="218"/>
      <c r="G548" s="218"/>
      <c r="H548" s="169"/>
      <c r="J548" s="218"/>
      <c r="K548" s="218"/>
      <c r="L548" s="218"/>
      <c r="M548" s="169"/>
      <c r="N548" s="218"/>
      <c r="O548" s="218"/>
      <c r="P548" s="218"/>
      <c r="Q548" s="169"/>
      <c r="R548" s="218"/>
      <c r="S548" s="218"/>
      <c r="T548" s="218"/>
      <c r="U548" s="169"/>
      <c r="V548" s="218"/>
      <c r="W548" s="218"/>
      <c r="X548" s="218"/>
      <c r="Y548" s="169"/>
      <c r="Z548" s="218"/>
      <c r="AA548" s="218"/>
      <c r="AB548" s="218"/>
      <c r="AC548" s="169"/>
      <c r="AD548" s="218"/>
      <c r="AE548" s="218"/>
      <c r="AF548" s="218"/>
      <c r="AG548" s="169"/>
      <c r="AH548" s="218"/>
      <c r="AI548" s="218"/>
      <c r="AJ548" s="218"/>
      <c r="AK548" s="169"/>
      <c r="AL548" s="218"/>
      <c r="AM548" s="218"/>
      <c r="AN548" s="218"/>
      <c r="AO548" s="169"/>
      <c r="AP548" s="218"/>
      <c r="AQ548" s="218"/>
      <c r="AR548" s="218"/>
      <c r="AS548" s="169"/>
      <c r="AT548" s="218"/>
      <c r="AU548" s="218"/>
      <c r="AV548" s="218"/>
      <c r="AW548" s="169"/>
    </row>
    <row r="549" spans="1:49" x14ac:dyDescent="0.2">
      <c r="A549" s="218"/>
      <c r="B549" s="218"/>
      <c r="C549" s="218"/>
      <c r="D549" s="218"/>
      <c r="E549" s="218"/>
      <c r="F549" s="218"/>
      <c r="G549" s="218"/>
      <c r="H549" s="169"/>
      <c r="J549" s="218"/>
      <c r="K549" s="218"/>
      <c r="L549" s="218"/>
      <c r="M549" s="169"/>
      <c r="N549" s="218"/>
      <c r="O549" s="218"/>
      <c r="P549" s="218"/>
      <c r="Q549" s="169"/>
      <c r="R549" s="218"/>
      <c r="S549" s="218"/>
      <c r="T549" s="218"/>
      <c r="U549" s="169"/>
      <c r="V549" s="218"/>
      <c r="W549" s="218"/>
      <c r="X549" s="218"/>
      <c r="Y549" s="169"/>
      <c r="Z549" s="218"/>
      <c r="AA549" s="218"/>
      <c r="AB549" s="218"/>
      <c r="AC549" s="169"/>
      <c r="AD549" s="218"/>
      <c r="AE549" s="218"/>
      <c r="AF549" s="218"/>
      <c r="AG549" s="169"/>
      <c r="AH549" s="218"/>
      <c r="AI549" s="218"/>
      <c r="AJ549" s="218"/>
      <c r="AK549" s="169"/>
      <c r="AL549" s="218"/>
      <c r="AM549" s="218"/>
      <c r="AN549" s="218"/>
      <c r="AO549" s="169"/>
      <c r="AP549" s="218"/>
      <c r="AQ549" s="218"/>
      <c r="AR549" s="218"/>
      <c r="AS549" s="169"/>
      <c r="AT549" s="218"/>
      <c r="AU549" s="218"/>
      <c r="AV549" s="218"/>
      <c r="AW549" s="169"/>
    </row>
    <row r="550" spans="1:49" x14ac:dyDescent="0.2">
      <c r="A550" s="218"/>
      <c r="B550" s="218"/>
      <c r="C550" s="218"/>
      <c r="D550" s="218"/>
      <c r="E550" s="218"/>
      <c r="F550" s="218"/>
      <c r="G550" s="218"/>
      <c r="H550" s="169"/>
      <c r="J550" s="218"/>
      <c r="K550" s="218"/>
      <c r="L550" s="218"/>
      <c r="M550" s="169"/>
      <c r="N550" s="218"/>
      <c r="O550" s="218"/>
      <c r="P550" s="218"/>
      <c r="Q550" s="169"/>
      <c r="R550" s="218"/>
      <c r="S550" s="218"/>
      <c r="T550" s="218"/>
      <c r="U550" s="169"/>
      <c r="V550" s="218"/>
      <c r="W550" s="218"/>
      <c r="X550" s="218"/>
      <c r="Y550" s="169"/>
      <c r="Z550" s="218"/>
      <c r="AA550" s="218"/>
      <c r="AB550" s="218"/>
      <c r="AC550" s="169"/>
      <c r="AD550" s="218"/>
      <c r="AE550" s="218"/>
      <c r="AF550" s="218"/>
      <c r="AG550" s="169"/>
      <c r="AH550" s="218"/>
      <c r="AI550" s="218"/>
      <c r="AJ550" s="218"/>
      <c r="AK550" s="169"/>
      <c r="AL550" s="218"/>
      <c r="AM550" s="218"/>
      <c r="AN550" s="218"/>
      <c r="AO550" s="169"/>
      <c r="AP550" s="218"/>
      <c r="AQ550" s="218"/>
      <c r="AR550" s="218"/>
      <c r="AS550" s="169"/>
      <c r="AT550" s="218"/>
      <c r="AU550" s="218"/>
      <c r="AV550" s="218"/>
      <c r="AW550" s="169"/>
    </row>
    <row r="551" spans="1:49" x14ac:dyDescent="0.2">
      <c r="A551" s="218"/>
      <c r="B551" s="218"/>
      <c r="C551" s="218"/>
      <c r="D551" s="218"/>
      <c r="E551" s="218"/>
      <c r="F551" s="218"/>
      <c r="G551" s="218"/>
      <c r="H551" s="169"/>
      <c r="J551" s="218"/>
      <c r="K551" s="218"/>
      <c r="L551" s="218"/>
      <c r="M551" s="169"/>
      <c r="N551" s="218"/>
      <c r="O551" s="218"/>
      <c r="P551" s="218"/>
      <c r="Q551" s="169"/>
      <c r="R551" s="218"/>
      <c r="S551" s="218"/>
      <c r="T551" s="218"/>
      <c r="U551" s="169"/>
      <c r="V551" s="218"/>
      <c r="W551" s="218"/>
      <c r="X551" s="218"/>
      <c r="Y551" s="169"/>
      <c r="Z551" s="218"/>
      <c r="AA551" s="218"/>
      <c r="AB551" s="218"/>
      <c r="AC551" s="169"/>
      <c r="AD551" s="218"/>
      <c r="AE551" s="218"/>
      <c r="AF551" s="218"/>
      <c r="AG551" s="169"/>
      <c r="AH551" s="218"/>
      <c r="AI551" s="218"/>
      <c r="AJ551" s="218"/>
      <c r="AK551" s="169"/>
      <c r="AL551" s="218"/>
      <c r="AM551" s="218"/>
      <c r="AN551" s="218"/>
      <c r="AO551" s="169"/>
      <c r="AP551" s="218"/>
      <c r="AQ551" s="218"/>
      <c r="AR551" s="218"/>
      <c r="AS551" s="169"/>
      <c r="AT551" s="218"/>
      <c r="AU551" s="218"/>
      <c r="AV551" s="218"/>
      <c r="AW551" s="169"/>
    </row>
    <row r="552" spans="1:49" x14ac:dyDescent="0.2">
      <c r="A552" s="218"/>
      <c r="B552" s="218"/>
      <c r="C552" s="218"/>
      <c r="D552" s="218"/>
      <c r="E552" s="218"/>
      <c r="F552" s="218"/>
      <c r="G552" s="218"/>
      <c r="H552" s="169"/>
      <c r="J552" s="218"/>
      <c r="K552" s="218"/>
      <c r="L552" s="218"/>
      <c r="M552" s="169"/>
      <c r="N552" s="218"/>
      <c r="O552" s="218"/>
      <c r="P552" s="218"/>
      <c r="Q552" s="169"/>
      <c r="R552" s="218"/>
      <c r="S552" s="218"/>
      <c r="T552" s="218"/>
      <c r="U552" s="169"/>
      <c r="V552" s="218"/>
      <c r="W552" s="218"/>
      <c r="X552" s="218"/>
      <c r="Y552" s="169"/>
      <c r="Z552" s="218"/>
      <c r="AA552" s="218"/>
      <c r="AB552" s="218"/>
      <c r="AC552" s="169"/>
      <c r="AD552" s="218"/>
      <c r="AE552" s="218"/>
      <c r="AF552" s="218"/>
      <c r="AG552" s="169"/>
      <c r="AH552" s="218"/>
      <c r="AI552" s="218"/>
      <c r="AJ552" s="218"/>
      <c r="AK552" s="169"/>
      <c r="AL552" s="218"/>
      <c r="AM552" s="218"/>
      <c r="AN552" s="218"/>
      <c r="AO552" s="169"/>
      <c r="AP552" s="218"/>
      <c r="AQ552" s="218"/>
      <c r="AR552" s="218"/>
      <c r="AS552" s="169"/>
      <c r="AT552" s="218"/>
      <c r="AU552" s="218"/>
      <c r="AV552" s="218"/>
      <c r="AW552" s="169"/>
    </row>
    <row r="553" spans="1:49" x14ac:dyDescent="0.2">
      <c r="A553" s="218"/>
      <c r="B553" s="218"/>
      <c r="C553" s="218"/>
      <c r="D553" s="218"/>
      <c r="E553" s="218"/>
      <c r="F553" s="218"/>
      <c r="G553" s="218"/>
      <c r="H553" s="169"/>
      <c r="J553" s="218"/>
      <c r="K553" s="218"/>
      <c r="L553" s="218"/>
      <c r="M553" s="169"/>
      <c r="N553" s="218"/>
      <c r="O553" s="218"/>
      <c r="P553" s="218"/>
      <c r="Q553" s="169"/>
      <c r="R553" s="218"/>
      <c r="S553" s="218"/>
      <c r="T553" s="218"/>
      <c r="U553" s="169"/>
      <c r="V553" s="218"/>
      <c r="W553" s="218"/>
      <c r="X553" s="218"/>
      <c r="Y553" s="169"/>
      <c r="Z553" s="218"/>
      <c r="AA553" s="218"/>
      <c r="AB553" s="218"/>
      <c r="AC553" s="169"/>
      <c r="AD553" s="218"/>
      <c r="AE553" s="218"/>
      <c r="AF553" s="218"/>
      <c r="AG553" s="169"/>
      <c r="AH553" s="218"/>
      <c r="AI553" s="218"/>
      <c r="AJ553" s="218"/>
      <c r="AK553" s="169"/>
      <c r="AL553" s="218"/>
      <c r="AM553" s="218"/>
      <c r="AN553" s="218"/>
      <c r="AO553" s="169"/>
      <c r="AP553" s="218"/>
      <c r="AQ553" s="218"/>
      <c r="AR553" s="218"/>
      <c r="AS553" s="169"/>
      <c r="AT553" s="218"/>
      <c r="AU553" s="218"/>
      <c r="AV553" s="218"/>
      <c r="AW553" s="169"/>
    </row>
    <row r="554" spans="1:49" x14ac:dyDescent="0.2">
      <c r="A554" s="218"/>
      <c r="B554" s="218"/>
      <c r="C554" s="218"/>
      <c r="D554" s="218"/>
      <c r="E554" s="218"/>
      <c r="F554" s="218"/>
      <c r="G554" s="218"/>
      <c r="H554" s="169"/>
      <c r="J554" s="218"/>
      <c r="K554" s="218"/>
      <c r="L554" s="218"/>
      <c r="M554" s="169"/>
      <c r="N554" s="218"/>
      <c r="O554" s="218"/>
      <c r="P554" s="218"/>
      <c r="Q554" s="169"/>
      <c r="R554" s="218"/>
      <c r="S554" s="218"/>
      <c r="T554" s="218"/>
      <c r="U554" s="169"/>
      <c r="V554" s="218"/>
      <c r="W554" s="218"/>
      <c r="X554" s="218"/>
      <c r="Y554" s="169"/>
      <c r="Z554" s="218"/>
      <c r="AA554" s="218"/>
      <c r="AB554" s="218"/>
      <c r="AC554" s="169"/>
      <c r="AD554" s="218"/>
      <c r="AE554" s="218"/>
      <c r="AF554" s="218"/>
      <c r="AG554" s="169"/>
      <c r="AH554" s="218"/>
      <c r="AI554" s="218"/>
      <c r="AJ554" s="218"/>
      <c r="AK554" s="169"/>
      <c r="AL554" s="218"/>
      <c r="AM554" s="218"/>
      <c r="AN554" s="218"/>
      <c r="AO554" s="169"/>
      <c r="AP554" s="218"/>
      <c r="AQ554" s="218"/>
      <c r="AR554" s="218"/>
      <c r="AS554" s="169"/>
      <c r="AT554" s="218"/>
      <c r="AU554" s="218"/>
      <c r="AV554" s="218"/>
      <c r="AW554" s="169"/>
    </row>
    <row r="555" spans="1:49" x14ac:dyDescent="0.2">
      <c r="A555" s="218"/>
      <c r="B555" s="218"/>
      <c r="C555" s="218"/>
      <c r="D555" s="218"/>
      <c r="E555" s="218"/>
      <c r="F555" s="218"/>
      <c r="G555" s="218"/>
      <c r="H555" s="169"/>
      <c r="J555" s="218"/>
      <c r="K555" s="218"/>
      <c r="L555" s="218"/>
      <c r="M555" s="169"/>
      <c r="N555" s="218"/>
      <c r="O555" s="218"/>
      <c r="P555" s="218"/>
      <c r="Q555" s="169"/>
      <c r="R555" s="218"/>
      <c r="S555" s="218"/>
      <c r="T555" s="218"/>
      <c r="U555" s="169"/>
      <c r="V555" s="218"/>
      <c r="W555" s="218"/>
      <c r="X555" s="218"/>
      <c r="Y555" s="169"/>
      <c r="Z555" s="218"/>
      <c r="AA555" s="218"/>
      <c r="AB555" s="218"/>
      <c r="AC555" s="169"/>
      <c r="AD555" s="218"/>
      <c r="AE555" s="218"/>
      <c r="AF555" s="218"/>
      <c r="AG555" s="169"/>
      <c r="AH555" s="218"/>
      <c r="AI555" s="218"/>
      <c r="AJ555" s="218"/>
      <c r="AK555" s="169"/>
      <c r="AL555" s="218"/>
      <c r="AM555" s="218"/>
      <c r="AN555" s="218"/>
      <c r="AO555" s="169"/>
      <c r="AP555" s="218"/>
      <c r="AQ555" s="218"/>
      <c r="AR555" s="218"/>
      <c r="AS555" s="169"/>
      <c r="AT555" s="218"/>
      <c r="AU555" s="218"/>
      <c r="AV555" s="218"/>
      <c r="AW555" s="169"/>
    </row>
    <row r="556" spans="1:49" x14ac:dyDescent="0.2">
      <c r="A556" s="218"/>
      <c r="B556" s="218"/>
      <c r="C556" s="218"/>
      <c r="D556" s="218"/>
      <c r="E556" s="218"/>
      <c r="F556" s="218"/>
      <c r="G556" s="218"/>
      <c r="H556" s="169"/>
      <c r="J556" s="218"/>
      <c r="K556" s="218"/>
      <c r="L556" s="218"/>
      <c r="M556" s="169"/>
      <c r="N556" s="218"/>
      <c r="O556" s="218"/>
      <c r="P556" s="218"/>
      <c r="Q556" s="169"/>
      <c r="R556" s="218"/>
      <c r="S556" s="218"/>
      <c r="T556" s="218"/>
      <c r="U556" s="169"/>
      <c r="V556" s="218"/>
      <c r="W556" s="218"/>
      <c r="X556" s="218"/>
      <c r="Y556" s="169"/>
      <c r="Z556" s="218"/>
      <c r="AA556" s="218"/>
      <c r="AB556" s="218"/>
      <c r="AC556" s="169"/>
      <c r="AD556" s="218"/>
      <c r="AE556" s="218"/>
      <c r="AF556" s="218"/>
      <c r="AG556" s="169"/>
      <c r="AH556" s="218"/>
      <c r="AI556" s="218"/>
      <c r="AJ556" s="218"/>
      <c r="AK556" s="169"/>
      <c r="AL556" s="218"/>
      <c r="AM556" s="218"/>
      <c r="AN556" s="218"/>
      <c r="AO556" s="169"/>
      <c r="AP556" s="218"/>
      <c r="AQ556" s="218"/>
      <c r="AR556" s="218"/>
      <c r="AS556" s="169"/>
      <c r="AT556" s="218"/>
      <c r="AU556" s="218"/>
      <c r="AV556" s="218"/>
      <c r="AW556" s="169"/>
    </row>
    <row r="557" spans="1:49" x14ac:dyDescent="0.2">
      <c r="A557" s="218"/>
      <c r="B557" s="218"/>
      <c r="C557" s="218"/>
      <c r="D557" s="218"/>
      <c r="E557" s="218"/>
      <c r="F557" s="218"/>
      <c r="G557" s="218"/>
      <c r="H557" s="169"/>
      <c r="J557" s="218"/>
      <c r="K557" s="218"/>
      <c r="L557" s="218"/>
      <c r="M557" s="169"/>
      <c r="N557" s="218"/>
      <c r="O557" s="218"/>
      <c r="P557" s="218"/>
      <c r="Q557" s="169"/>
      <c r="R557" s="218"/>
      <c r="S557" s="218"/>
      <c r="T557" s="218"/>
      <c r="U557" s="169"/>
      <c r="V557" s="218"/>
      <c r="W557" s="218"/>
      <c r="X557" s="218"/>
      <c r="Y557" s="169"/>
      <c r="Z557" s="218"/>
      <c r="AA557" s="218"/>
      <c r="AB557" s="218"/>
      <c r="AC557" s="169"/>
      <c r="AD557" s="218"/>
      <c r="AE557" s="218"/>
      <c r="AF557" s="218"/>
      <c r="AG557" s="169"/>
      <c r="AH557" s="218"/>
      <c r="AI557" s="218"/>
      <c r="AJ557" s="218"/>
      <c r="AK557" s="169"/>
      <c r="AL557" s="218"/>
      <c r="AM557" s="218"/>
      <c r="AN557" s="218"/>
      <c r="AO557" s="169"/>
      <c r="AP557" s="218"/>
      <c r="AQ557" s="218"/>
      <c r="AR557" s="218"/>
      <c r="AS557" s="169"/>
      <c r="AT557" s="218"/>
      <c r="AU557" s="218"/>
      <c r="AV557" s="218"/>
      <c r="AW557" s="169"/>
    </row>
    <row r="558" spans="1:49" x14ac:dyDescent="0.2">
      <c r="A558" s="218"/>
      <c r="B558" s="218"/>
      <c r="C558" s="218"/>
      <c r="D558" s="218"/>
      <c r="E558" s="218"/>
      <c r="F558" s="218"/>
      <c r="G558" s="218"/>
      <c r="H558" s="169"/>
      <c r="J558" s="218"/>
      <c r="K558" s="218"/>
      <c r="L558" s="218"/>
      <c r="M558" s="169"/>
      <c r="N558" s="218"/>
      <c r="O558" s="218"/>
      <c r="P558" s="218"/>
      <c r="Q558" s="169"/>
      <c r="R558" s="218"/>
      <c r="S558" s="218"/>
      <c r="T558" s="218"/>
      <c r="U558" s="169"/>
      <c r="V558" s="218"/>
      <c r="W558" s="218"/>
      <c r="X558" s="218"/>
      <c r="Y558" s="169"/>
      <c r="Z558" s="218"/>
      <c r="AA558" s="218"/>
      <c r="AB558" s="218"/>
      <c r="AC558" s="169"/>
      <c r="AD558" s="218"/>
      <c r="AE558" s="218"/>
      <c r="AF558" s="218"/>
      <c r="AG558" s="169"/>
      <c r="AH558" s="218"/>
      <c r="AI558" s="218"/>
      <c r="AJ558" s="218"/>
      <c r="AK558" s="169"/>
      <c r="AL558" s="218"/>
      <c r="AM558" s="218"/>
      <c r="AN558" s="218"/>
      <c r="AO558" s="169"/>
      <c r="AP558" s="218"/>
      <c r="AQ558" s="218"/>
      <c r="AR558" s="218"/>
      <c r="AS558" s="169"/>
      <c r="AT558" s="218"/>
      <c r="AU558" s="218"/>
      <c r="AV558" s="218"/>
      <c r="AW558" s="169"/>
    </row>
    <row r="559" spans="1:49" x14ac:dyDescent="0.2">
      <c r="A559" s="218"/>
      <c r="B559" s="218"/>
      <c r="C559" s="218"/>
      <c r="D559" s="218"/>
      <c r="E559" s="218"/>
      <c r="F559" s="218"/>
      <c r="G559" s="218"/>
      <c r="H559" s="169"/>
      <c r="J559" s="218"/>
      <c r="K559" s="218"/>
      <c r="L559" s="218"/>
      <c r="M559" s="169"/>
      <c r="N559" s="218"/>
      <c r="O559" s="218"/>
      <c r="P559" s="218"/>
      <c r="Q559" s="169"/>
      <c r="R559" s="218"/>
      <c r="S559" s="218"/>
      <c r="T559" s="218"/>
      <c r="U559" s="169"/>
      <c r="V559" s="218"/>
      <c r="W559" s="218"/>
      <c r="X559" s="218"/>
      <c r="Y559" s="169"/>
      <c r="Z559" s="218"/>
      <c r="AA559" s="218"/>
      <c r="AB559" s="218"/>
      <c r="AC559" s="169"/>
      <c r="AD559" s="218"/>
      <c r="AE559" s="218"/>
      <c r="AF559" s="218"/>
      <c r="AG559" s="169"/>
      <c r="AH559" s="218"/>
      <c r="AI559" s="218"/>
      <c r="AJ559" s="218"/>
      <c r="AK559" s="169"/>
      <c r="AL559" s="218"/>
      <c r="AM559" s="218"/>
      <c r="AN559" s="218"/>
      <c r="AO559" s="169"/>
      <c r="AP559" s="218"/>
      <c r="AQ559" s="218"/>
      <c r="AR559" s="218"/>
      <c r="AS559" s="169"/>
      <c r="AT559" s="218"/>
      <c r="AU559" s="218"/>
      <c r="AV559" s="218"/>
      <c r="AW559" s="169"/>
    </row>
    <row r="560" spans="1:49" x14ac:dyDescent="0.2">
      <c r="A560" s="218"/>
      <c r="B560" s="218"/>
      <c r="C560" s="218"/>
      <c r="D560" s="218"/>
      <c r="E560" s="218"/>
      <c r="F560" s="218"/>
      <c r="G560" s="218"/>
      <c r="H560" s="169"/>
      <c r="J560" s="218"/>
      <c r="K560" s="218"/>
      <c r="L560" s="218"/>
      <c r="M560" s="169"/>
      <c r="N560" s="218"/>
      <c r="O560" s="218"/>
      <c r="P560" s="218"/>
      <c r="Q560" s="169"/>
      <c r="R560" s="218"/>
      <c r="S560" s="218"/>
      <c r="T560" s="218"/>
      <c r="U560" s="169"/>
      <c r="V560" s="218"/>
      <c r="W560" s="218"/>
      <c r="X560" s="218"/>
      <c r="Y560" s="169"/>
      <c r="Z560" s="218"/>
      <c r="AA560" s="218"/>
      <c r="AB560" s="218"/>
      <c r="AC560" s="169"/>
      <c r="AD560" s="218"/>
      <c r="AE560" s="218"/>
      <c r="AF560" s="218"/>
      <c r="AG560" s="169"/>
      <c r="AH560" s="218"/>
      <c r="AI560" s="218"/>
      <c r="AJ560" s="218"/>
      <c r="AK560" s="169"/>
      <c r="AL560" s="218"/>
      <c r="AM560" s="218"/>
      <c r="AN560" s="218"/>
      <c r="AO560" s="169"/>
      <c r="AP560" s="218"/>
      <c r="AQ560" s="218"/>
      <c r="AR560" s="218"/>
      <c r="AS560" s="169"/>
      <c r="AT560" s="218"/>
      <c r="AU560" s="218"/>
      <c r="AV560" s="218"/>
      <c r="AW560" s="169"/>
    </row>
    <row r="561" spans="1:49" x14ac:dyDescent="0.2">
      <c r="A561" s="218"/>
      <c r="B561" s="218"/>
      <c r="C561" s="218"/>
      <c r="D561" s="218"/>
      <c r="E561" s="218"/>
      <c r="F561" s="218"/>
      <c r="G561" s="218"/>
      <c r="H561" s="169"/>
      <c r="J561" s="218"/>
      <c r="K561" s="218"/>
      <c r="L561" s="218"/>
      <c r="M561" s="169"/>
      <c r="N561" s="218"/>
      <c r="O561" s="218"/>
      <c r="P561" s="218"/>
      <c r="Q561" s="169"/>
      <c r="R561" s="218"/>
      <c r="S561" s="218"/>
      <c r="T561" s="218"/>
      <c r="U561" s="169"/>
      <c r="V561" s="218"/>
      <c r="W561" s="218"/>
      <c r="X561" s="218"/>
      <c r="Y561" s="169"/>
      <c r="Z561" s="218"/>
      <c r="AA561" s="218"/>
      <c r="AB561" s="218"/>
      <c r="AC561" s="169"/>
      <c r="AD561" s="218"/>
      <c r="AE561" s="218"/>
      <c r="AF561" s="218"/>
      <c r="AG561" s="169"/>
      <c r="AH561" s="218"/>
      <c r="AI561" s="218"/>
      <c r="AJ561" s="218"/>
      <c r="AK561" s="169"/>
      <c r="AL561" s="218"/>
      <c r="AM561" s="218"/>
      <c r="AN561" s="218"/>
      <c r="AO561" s="169"/>
      <c r="AP561" s="218"/>
      <c r="AQ561" s="218"/>
      <c r="AR561" s="218"/>
      <c r="AS561" s="169"/>
      <c r="AT561" s="218"/>
      <c r="AU561" s="218"/>
      <c r="AV561" s="218"/>
      <c r="AW561" s="169"/>
    </row>
    <row r="562" spans="1:49" x14ac:dyDescent="0.2">
      <c r="A562" s="218"/>
      <c r="B562" s="218"/>
      <c r="C562" s="218"/>
      <c r="D562" s="218"/>
      <c r="E562" s="218"/>
      <c r="F562" s="218"/>
      <c r="G562" s="218"/>
      <c r="H562" s="169"/>
      <c r="J562" s="218"/>
      <c r="K562" s="218"/>
      <c r="L562" s="218"/>
      <c r="M562" s="169"/>
      <c r="N562" s="218"/>
      <c r="O562" s="218"/>
      <c r="P562" s="218"/>
      <c r="Q562" s="169"/>
      <c r="R562" s="218"/>
      <c r="S562" s="218"/>
      <c r="T562" s="218"/>
      <c r="U562" s="169"/>
      <c r="V562" s="218"/>
      <c r="W562" s="218"/>
      <c r="X562" s="218"/>
      <c r="Y562" s="169"/>
      <c r="Z562" s="218"/>
      <c r="AA562" s="218"/>
      <c r="AB562" s="218"/>
      <c r="AC562" s="169"/>
      <c r="AD562" s="218"/>
      <c r="AE562" s="218"/>
      <c r="AF562" s="218"/>
      <c r="AG562" s="169"/>
      <c r="AH562" s="218"/>
      <c r="AI562" s="218"/>
      <c r="AJ562" s="218"/>
      <c r="AK562" s="169"/>
      <c r="AL562" s="218"/>
      <c r="AM562" s="218"/>
      <c r="AN562" s="218"/>
      <c r="AO562" s="169"/>
      <c r="AP562" s="218"/>
      <c r="AQ562" s="218"/>
      <c r="AR562" s="218"/>
      <c r="AS562" s="169"/>
      <c r="AT562" s="218"/>
      <c r="AU562" s="218"/>
      <c r="AV562" s="218"/>
      <c r="AW562" s="169"/>
    </row>
    <row r="563" spans="1:49" x14ac:dyDescent="0.2">
      <c r="A563" s="218"/>
      <c r="B563" s="218"/>
      <c r="C563" s="218"/>
      <c r="D563" s="218"/>
      <c r="E563" s="218"/>
      <c r="F563" s="218"/>
      <c r="G563" s="218"/>
      <c r="H563" s="169"/>
      <c r="J563" s="218"/>
      <c r="K563" s="218"/>
      <c r="L563" s="218"/>
      <c r="M563" s="169"/>
      <c r="N563" s="218"/>
      <c r="O563" s="218"/>
      <c r="P563" s="218"/>
      <c r="Q563" s="169"/>
      <c r="R563" s="218"/>
      <c r="S563" s="218"/>
      <c r="T563" s="218"/>
      <c r="U563" s="169"/>
      <c r="V563" s="218"/>
      <c r="W563" s="218"/>
      <c r="X563" s="218"/>
      <c r="Y563" s="169"/>
      <c r="Z563" s="218"/>
      <c r="AA563" s="218"/>
      <c r="AB563" s="218"/>
      <c r="AC563" s="169"/>
      <c r="AD563" s="218"/>
      <c r="AE563" s="218"/>
      <c r="AF563" s="218"/>
      <c r="AG563" s="169"/>
      <c r="AH563" s="218"/>
      <c r="AI563" s="218"/>
      <c r="AJ563" s="218"/>
      <c r="AK563" s="169"/>
      <c r="AL563" s="218"/>
      <c r="AM563" s="218"/>
      <c r="AN563" s="218"/>
      <c r="AO563" s="169"/>
      <c r="AP563" s="218"/>
      <c r="AQ563" s="218"/>
      <c r="AR563" s="218"/>
      <c r="AS563" s="169"/>
      <c r="AT563" s="218"/>
      <c r="AU563" s="218"/>
      <c r="AV563" s="218"/>
      <c r="AW563" s="169"/>
    </row>
    <row r="564" spans="1:49" x14ac:dyDescent="0.2">
      <c r="A564" s="218"/>
      <c r="B564" s="218"/>
      <c r="C564" s="218"/>
      <c r="D564" s="218"/>
      <c r="E564" s="218"/>
      <c r="F564" s="218"/>
      <c r="G564" s="218"/>
      <c r="H564" s="169"/>
      <c r="J564" s="218"/>
      <c r="K564" s="218"/>
      <c r="L564" s="218"/>
      <c r="M564" s="169"/>
      <c r="N564" s="218"/>
      <c r="O564" s="218"/>
      <c r="P564" s="218"/>
      <c r="Q564" s="169"/>
      <c r="R564" s="218"/>
      <c r="S564" s="218"/>
      <c r="T564" s="218"/>
      <c r="U564" s="169"/>
      <c r="V564" s="218"/>
      <c r="W564" s="218"/>
      <c r="X564" s="218"/>
      <c r="Y564" s="169"/>
      <c r="Z564" s="218"/>
      <c r="AA564" s="218"/>
      <c r="AB564" s="218"/>
      <c r="AC564" s="169"/>
      <c r="AD564" s="218"/>
      <c r="AE564" s="218"/>
      <c r="AF564" s="218"/>
      <c r="AG564" s="169"/>
      <c r="AH564" s="218"/>
      <c r="AI564" s="218"/>
      <c r="AJ564" s="218"/>
      <c r="AK564" s="169"/>
      <c r="AL564" s="218"/>
      <c r="AM564" s="218"/>
      <c r="AN564" s="218"/>
      <c r="AO564" s="169"/>
      <c r="AP564" s="218"/>
      <c r="AQ564" s="218"/>
      <c r="AR564" s="218"/>
      <c r="AS564" s="169"/>
      <c r="AT564" s="218"/>
      <c r="AU564" s="218"/>
      <c r="AV564" s="218"/>
      <c r="AW564" s="169"/>
    </row>
    <row r="565" spans="1:49" x14ac:dyDescent="0.2">
      <c r="A565" s="218"/>
      <c r="B565" s="218"/>
      <c r="C565" s="218"/>
      <c r="D565" s="218"/>
      <c r="E565" s="218"/>
      <c r="F565" s="218"/>
      <c r="G565" s="218"/>
      <c r="H565" s="169"/>
      <c r="J565" s="218"/>
      <c r="K565" s="218"/>
      <c r="L565" s="218"/>
      <c r="M565" s="169"/>
      <c r="N565" s="218"/>
      <c r="O565" s="218"/>
      <c r="P565" s="218"/>
      <c r="Q565" s="169"/>
      <c r="R565" s="218"/>
      <c r="S565" s="218"/>
      <c r="T565" s="218"/>
      <c r="U565" s="169"/>
      <c r="V565" s="218"/>
      <c r="W565" s="218"/>
      <c r="X565" s="218"/>
      <c r="Y565" s="169"/>
      <c r="Z565" s="218"/>
      <c r="AA565" s="218"/>
      <c r="AB565" s="218"/>
      <c r="AC565" s="169"/>
      <c r="AD565" s="218"/>
      <c r="AE565" s="218"/>
      <c r="AF565" s="218"/>
      <c r="AG565" s="169"/>
      <c r="AH565" s="218"/>
      <c r="AI565" s="218"/>
      <c r="AJ565" s="218"/>
      <c r="AK565" s="169"/>
      <c r="AL565" s="218"/>
      <c r="AM565" s="218"/>
      <c r="AN565" s="218"/>
      <c r="AO565" s="169"/>
      <c r="AP565" s="218"/>
      <c r="AQ565" s="218"/>
      <c r="AR565" s="218"/>
      <c r="AS565" s="169"/>
      <c r="AT565" s="218"/>
      <c r="AU565" s="218"/>
      <c r="AV565" s="218"/>
      <c r="AW565" s="169"/>
    </row>
    <row r="566" spans="1:49" x14ac:dyDescent="0.2">
      <c r="A566" s="218"/>
      <c r="B566" s="218"/>
      <c r="C566" s="218"/>
      <c r="D566" s="218"/>
      <c r="E566" s="218"/>
      <c r="F566" s="218"/>
      <c r="G566" s="218"/>
      <c r="H566" s="169"/>
      <c r="J566" s="218"/>
      <c r="K566" s="218"/>
      <c r="L566" s="218"/>
      <c r="M566" s="169"/>
      <c r="N566" s="218"/>
      <c r="O566" s="218"/>
      <c r="P566" s="218"/>
      <c r="Q566" s="169"/>
      <c r="R566" s="218"/>
      <c r="S566" s="218"/>
      <c r="T566" s="218"/>
      <c r="U566" s="169"/>
      <c r="V566" s="218"/>
      <c r="W566" s="218"/>
      <c r="X566" s="218"/>
      <c r="Y566" s="169"/>
      <c r="Z566" s="218"/>
      <c r="AA566" s="218"/>
      <c r="AB566" s="218"/>
      <c r="AC566" s="169"/>
      <c r="AD566" s="218"/>
      <c r="AE566" s="218"/>
      <c r="AF566" s="218"/>
      <c r="AG566" s="169"/>
      <c r="AH566" s="218"/>
      <c r="AI566" s="218"/>
      <c r="AJ566" s="218"/>
      <c r="AK566" s="169"/>
      <c r="AL566" s="218"/>
      <c r="AM566" s="218"/>
      <c r="AN566" s="218"/>
      <c r="AO566" s="169"/>
      <c r="AP566" s="218"/>
      <c r="AQ566" s="218"/>
      <c r="AR566" s="218"/>
      <c r="AS566" s="169"/>
      <c r="AT566" s="218"/>
      <c r="AU566" s="218"/>
      <c r="AV566" s="218"/>
      <c r="AW566" s="169"/>
    </row>
    <row r="567" spans="1:49" x14ac:dyDescent="0.2">
      <c r="A567" s="218"/>
      <c r="B567" s="218"/>
      <c r="C567" s="218"/>
      <c r="D567" s="218"/>
      <c r="E567" s="218"/>
      <c r="F567" s="218"/>
      <c r="G567" s="218"/>
      <c r="H567" s="169"/>
      <c r="J567" s="218"/>
      <c r="K567" s="218"/>
      <c r="L567" s="218"/>
      <c r="M567" s="169"/>
      <c r="N567" s="218"/>
      <c r="O567" s="218"/>
      <c r="P567" s="218"/>
      <c r="Q567" s="169"/>
      <c r="R567" s="218"/>
      <c r="S567" s="218"/>
      <c r="T567" s="218"/>
      <c r="U567" s="169"/>
      <c r="V567" s="218"/>
      <c r="W567" s="218"/>
      <c r="X567" s="218"/>
      <c r="Y567" s="169"/>
      <c r="Z567" s="218"/>
      <c r="AA567" s="218"/>
      <c r="AB567" s="218"/>
      <c r="AC567" s="169"/>
      <c r="AD567" s="218"/>
      <c r="AE567" s="218"/>
      <c r="AF567" s="218"/>
      <c r="AG567" s="169"/>
      <c r="AH567" s="218"/>
      <c r="AI567" s="218"/>
      <c r="AJ567" s="218"/>
      <c r="AK567" s="169"/>
      <c r="AL567" s="218"/>
      <c r="AM567" s="218"/>
      <c r="AN567" s="218"/>
      <c r="AO567" s="169"/>
      <c r="AP567" s="218"/>
      <c r="AQ567" s="218"/>
      <c r="AR567" s="218"/>
      <c r="AS567" s="169"/>
      <c r="AT567" s="218"/>
      <c r="AU567" s="218"/>
      <c r="AV567" s="218"/>
      <c r="AW567" s="169"/>
    </row>
    <row r="568" spans="1:49" x14ac:dyDescent="0.2">
      <c r="A568" s="218"/>
      <c r="B568" s="218"/>
      <c r="C568" s="218"/>
      <c r="D568" s="218"/>
      <c r="E568" s="218"/>
      <c r="F568" s="218"/>
      <c r="G568" s="218"/>
      <c r="H568" s="169"/>
      <c r="J568" s="218"/>
      <c r="K568" s="218"/>
      <c r="L568" s="218"/>
      <c r="M568" s="169"/>
      <c r="N568" s="218"/>
      <c r="O568" s="218"/>
      <c r="P568" s="218"/>
      <c r="Q568" s="169"/>
      <c r="R568" s="218"/>
      <c r="S568" s="218"/>
      <c r="T568" s="218"/>
      <c r="U568" s="169"/>
      <c r="V568" s="218"/>
      <c r="W568" s="218"/>
      <c r="X568" s="218"/>
      <c r="Y568" s="169"/>
      <c r="Z568" s="218"/>
      <c r="AA568" s="218"/>
      <c r="AB568" s="218"/>
      <c r="AC568" s="169"/>
      <c r="AD568" s="218"/>
      <c r="AE568" s="218"/>
      <c r="AF568" s="218"/>
      <c r="AG568" s="169"/>
      <c r="AH568" s="218"/>
      <c r="AI568" s="218"/>
      <c r="AJ568" s="218"/>
      <c r="AK568" s="169"/>
      <c r="AL568" s="218"/>
      <c r="AM568" s="218"/>
      <c r="AN568" s="218"/>
      <c r="AO568" s="169"/>
      <c r="AP568" s="218"/>
      <c r="AQ568" s="218"/>
      <c r="AR568" s="218"/>
      <c r="AS568" s="169"/>
      <c r="AT568" s="218"/>
      <c r="AU568" s="218"/>
      <c r="AV568" s="218"/>
      <c r="AW568" s="169"/>
    </row>
    <row r="569" spans="1:49" x14ac:dyDescent="0.2">
      <c r="A569" s="218"/>
      <c r="B569" s="218"/>
      <c r="C569" s="218"/>
      <c r="D569" s="218"/>
      <c r="E569" s="218"/>
      <c r="F569" s="218"/>
      <c r="G569" s="218"/>
      <c r="H569" s="169"/>
      <c r="J569" s="218"/>
      <c r="K569" s="218"/>
      <c r="L569" s="218"/>
      <c r="M569" s="169"/>
      <c r="N569" s="218"/>
      <c r="O569" s="218"/>
      <c r="P569" s="218"/>
      <c r="Q569" s="169"/>
      <c r="R569" s="218"/>
      <c r="S569" s="218"/>
      <c r="T569" s="218"/>
      <c r="U569" s="169"/>
      <c r="V569" s="218"/>
      <c r="W569" s="218"/>
      <c r="X569" s="218"/>
      <c r="Y569" s="169"/>
      <c r="Z569" s="218"/>
      <c r="AA569" s="218"/>
      <c r="AB569" s="218"/>
      <c r="AC569" s="169"/>
      <c r="AD569" s="218"/>
      <c r="AE569" s="218"/>
      <c r="AF569" s="218"/>
      <c r="AG569" s="169"/>
      <c r="AH569" s="218"/>
      <c r="AI569" s="218"/>
      <c r="AJ569" s="218"/>
      <c r="AK569" s="169"/>
      <c r="AL569" s="218"/>
      <c r="AM569" s="218"/>
      <c r="AN569" s="218"/>
      <c r="AO569" s="169"/>
      <c r="AP569" s="218"/>
      <c r="AQ569" s="218"/>
      <c r="AR569" s="218"/>
      <c r="AS569" s="169"/>
      <c r="AT569" s="218"/>
      <c r="AU569" s="218"/>
      <c r="AV569" s="218"/>
      <c r="AW569" s="169"/>
    </row>
    <row r="570" spans="1:49" x14ac:dyDescent="0.2">
      <c r="A570" s="218"/>
      <c r="B570" s="218"/>
      <c r="C570" s="218"/>
      <c r="D570" s="218"/>
      <c r="E570" s="218"/>
      <c r="F570" s="218"/>
      <c r="G570" s="218"/>
      <c r="H570" s="169"/>
      <c r="J570" s="218"/>
      <c r="K570" s="218"/>
      <c r="L570" s="218"/>
      <c r="M570" s="169"/>
      <c r="N570" s="218"/>
      <c r="O570" s="218"/>
      <c r="P570" s="218"/>
      <c r="Q570" s="169"/>
      <c r="R570" s="218"/>
      <c r="S570" s="218"/>
      <c r="T570" s="218"/>
      <c r="U570" s="169"/>
      <c r="V570" s="218"/>
      <c r="W570" s="218"/>
      <c r="X570" s="218"/>
      <c r="Y570" s="169"/>
      <c r="Z570" s="218"/>
      <c r="AA570" s="218"/>
      <c r="AB570" s="218"/>
      <c r="AC570" s="169"/>
      <c r="AD570" s="218"/>
      <c r="AE570" s="218"/>
      <c r="AF570" s="218"/>
      <c r="AG570" s="169"/>
      <c r="AH570" s="218"/>
      <c r="AI570" s="218"/>
      <c r="AJ570" s="218"/>
      <c r="AK570" s="169"/>
      <c r="AL570" s="218"/>
      <c r="AM570" s="218"/>
      <c r="AN570" s="218"/>
      <c r="AO570" s="169"/>
      <c r="AP570" s="218"/>
      <c r="AQ570" s="218"/>
      <c r="AR570" s="218"/>
      <c r="AS570" s="169"/>
      <c r="AT570" s="218"/>
      <c r="AU570" s="218"/>
      <c r="AV570" s="218"/>
      <c r="AW570" s="169"/>
    </row>
    <row r="571" spans="1:49" x14ac:dyDescent="0.2">
      <c r="A571" s="218"/>
      <c r="B571" s="218"/>
      <c r="C571" s="218"/>
      <c r="D571" s="218"/>
      <c r="E571" s="218"/>
      <c r="F571" s="218"/>
      <c r="G571" s="218"/>
      <c r="H571" s="169"/>
      <c r="J571" s="218"/>
      <c r="K571" s="218"/>
      <c r="L571" s="218"/>
      <c r="M571" s="169"/>
      <c r="N571" s="218"/>
      <c r="O571" s="218"/>
      <c r="P571" s="218"/>
      <c r="Q571" s="169"/>
      <c r="R571" s="218"/>
      <c r="S571" s="218"/>
      <c r="T571" s="218"/>
      <c r="U571" s="169"/>
      <c r="V571" s="218"/>
      <c r="W571" s="218"/>
      <c r="X571" s="218"/>
      <c r="Y571" s="169"/>
      <c r="Z571" s="218"/>
      <c r="AA571" s="218"/>
      <c r="AB571" s="218"/>
      <c r="AC571" s="169"/>
      <c r="AD571" s="218"/>
      <c r="AE571" s="218"/>
      <c r="AF571" s="218"/>
      <c r="AG571" s="169"/>
      <c r="AH571" s="218"/>
      <c r="AI571" s="218"/>
      <c r="AJ571" s="218"/>
      <c r="AK571" s="169"/>
      <c r="AL571" s="218"/>
      <c r="AM571" s="218"/>
      <c r="AN571" s="218"/>
      <c r="AO571" s="169"/>
      <c r="AP571" s="218"/>
      <c r="AQ571" s="218"/>
      <c r="AR571" s="218"/>
      <c r="AS571" s="169"/>
      <c r="AT571" s="218"/>
      <c r="AU571" s="218"/>
      <c r="AV571" s="218"/>
      <c r="AW571" s="169"/>
    </row>
    <row r="572" spans="1:49" x14ac:dyDescent="0.2">
      <c r="A572" s="218"/>
      <c r="B572" s="218"/>
      <c r="C572" s="218"/>
      <c r="D572" s="218"/>
      <c r="E572" s="218"/>
      <c r="F572" s="218"/>
      <c r="G572" s="218"/>
      <c r="H572" s="169"/>
      <c r="J572" s="218"/>
      <c r="K572" s="218"/>
      <c r="L572" s="218"/>
      <c r="M572" s="169"/>
      <c r="N572" s="218"/>
      <c r="O572" s="218"/>
      <c r="P572" s="218"/>
      <c r="Q572" s="169"/>
      <c r="R572" s="218"/>
      <c r="S572" s="218"/>
      <c r="T572" s="218"/>
      <c r="U572" s="169"/>
      <c r="V572" s="218"/>
      <c r="W572" s="218"/>
      <c r="X572" s="218"/>
      <c r="Y572" s="169"/>
      <c r="Z572" s="218"/>
      <c r="AA572" s="218"/>
      <c r="AB572" s="218"/>
      <c r="AC572" s="169"/>
      <c r="AD572" s="218"/>
      <c r="AE572" s="218"/>
      <c r="AF572" s="218"/>
      <c r="AG572" s="169"/>
      <c r="AH572" s="218"/>
      <c r="AI572" s="218"/>
      <c r="AJ572" s="218"/>
      <c r="AK572" s="169"/>
      <c r="AL572" s="218"/>
      <c r="AM572" s="218"/>
      <c r="AN572" s="218"/>
      <c r="AO572" s="169"/>
      <c r="AP572" s="218"/>
      <c r="AQ572" s="218"/>
      <c r="AR572" s="218"/>
      <c r="AS572" s="169"/>
      <c r="AT572" s="218"/>
      <c r="AU572" s="218"/>
      <c r="AV572" s="218"/>
      <c r="AW572" s="169"/>
    </row>
    <row r="573" spans="1:49" x14ac:dyDescent="0.2">
      <c r="A573" s="218"/>
      <c r="B573" s="218"/>
      <c r="C573" s="218"/>
      <c r="D573" s="218"/>
      <c r="E573" s="218"/>
      <c r="F573" s="218"/>
      <c r="G573" s="218"/>
      <c r="H573" s="169"/>
      <c r="J573" s="218"/>
      <c r="K573" s="218"/>
      <c r="L573" s="218"/>
      <c r="M573" s="169"/>
      <c r="N573" s="218"/>
      <c r="O573" s="218"/>
      <c r="P573" s="218"/>
      <c r="Q573" s="169"/>
      <c r="R573" s="218"/>
      <c r="S573" s="218"/>
      <c r="T573" s="218"/>
      <c r="U573" s="169"/>
      <c r="V573" s="218"/>
      <c r="W573" s="218"/>
      <c r="X573" s="218"/>
      <c r="Y573" s="169"/>
      <c r="Z573" s="218"/>
      <c r="AA573" s="218"/>
      <c r="AB573" s="218"/>
      <c r="AC573" s="169"/>
      <c r="AD573" s="218"/>
      <c r="AE573" s="218"/>
      <c r="AF573" s="218"/>
      <c r="AG573" s="169"/>
      <c r="AH573" s="218"/>
      <c r="AI573" s="218"/>
      <c r="AJ573" s="218"/>
      <c r="AK573" s="169"/>
      <c r="AL573" s="218"/>
      <c r="AM573" s="218"/>
      <c r="AN573" s="218"/>
      <c r="AO573" s="169"/>
      <c r="AP573" s="218"/>
      <c r="AQ573" s="218"/>
      <c r="AR573" s="218"/>
      <c r="AS573" s="169"/>
      <c r="AT573" s="218"/>
      <c r="AU573" s="218"/>
      <c r="AV573" s="218"/>
      <c r="AW573" s="169"/>
    </row>
    <row r="574" spans="1:49" x14ac:dyDescent="0.2">
      <c r="A574" s="218"/>
      <c r="B574" s="218"/>
      <c r="C574" s="218"/>
      <c r="D574" s="218"/>
      <c r="E574" s="218"/>
      <c r="F574" s="218"/>
      <c r="G574" s="218"/>
      <c r="H574" s="169"/>
      <c r="J574" s="218"/>
      <c r="K574" s="218"/>
      <c r="L574" s="218"/>
      <c r="M574" s="169"/>
      <c r="N574" s="218"/>
      <c r="O574" s="218"/>
      <c r="P574" s="218"/>
      <c r="Q574" s="169"/>
      <c r="R574" s="218"/>
      <c r="S574" s="218"/>
      <c r="T574" s="218"/>
      <c r="U574" s="169"/>
      <c r="V574" s="218"/>
      <c r="W574" s="218"/>
      <c r="X574" s="218"/>
      <c r="Y574" s="169"/>
      <c r="Z574" s="218"/>
      <c r="AA574" s="218"/>
      <c r="AB574" s="218"/>
      <c r="AC574" s="169"/>
      <c r="AD574" s="218"/>
      <c r="AE574" s="218"/>
      <c r="AF574" s="218"/>
      <c r="AG574" s="169"/>
      <c r="AH574" s="218"/>
      <c r="AI574" s="218"/>
      <c r="AJ574" s="218"/>
      <c r="AK574" s="169"/>
      <c r="AL574" s="218"/>
      <c r="AM574" s="218"/>
      <c r="AN574" s="218"/>
      <c r="AO574" s="169"/>
      <c r="AP574" s="218"/>
      <c r="AQ574" s="218"/>
      <c r="AR574" s="218"/>
      <c r="AS574" s="169"/>
      <c r="AT574" s="218"/>
      <c r="AU574" s="218"/>
      <c r="AV574" s="218"/>
      <c r="AW574" s="169"/>
    </row>
    <row r="575" spans="1:49" x14ac:dyDescent="0.2">
      <c r="A575" s="218"/>
      <c r="B575" s="218"/>
      <c r="C575" s="218"/>
      <c r="D575" s="218"/>
      <c r="E575" s="218"/>
      <c r="F575" s="218"/>
      <c r="G575" s="218"/>
      <c r="H575" s="169"/>
      <c r="J575" s="218"/>
      <c r="K575" s="218"/>
      <c r="L575" s="218"/>
      <c r="M575" s="169"/>
      <c r="N575" s="218"/>
      <c r="O575" s="218"/>
      <c r="P575" s="218"/>
      <c r="Q575" s="169"/>
      <c r="R575" s="218"/>
      <c r="S575" s="218"/>
      <c r="T575" s="218"/>
      <c r="U575" s="169"/>
      <c r="V575" s="218"/>
      <c r="W575" s="218"/>
      <c r="X575" s="218"/>
      <c r="Y575" s="169"/>
      <c r="Z575" s="218"/>
      <c r="AA575" s="218"/>
      <c r="AB575" s="218"/>
      <c r="AC575" s="169"/>
      <c r="AD575" s="218"/>
      <c r="AE575" s="218"/>
      <c r="AF575" s="218"/>
      <c r="AG575" s="169"/>
      <c r="AH575" s="218"/>
      <c r="AI575" s="218"/>
      <c r="AJ575" s="218"/>
      <c r="AK575" s="169"/>
      <c r="AL575" s="218"/>
      <c r="AM575" s="218"/>
      <c r="AN575" s="218"/>
      <c r="AO575" s="169"/>
      <c r="AP575" s="218"/>
      <c r="AQ575" s="218"/>
      <c r="AR575" s="218"/>
      <c r="AS575" s="169"/>
      <c r="AT575" s="218"/>
      <c r="AU575" s="218"/>
      <c r="AV575" s="218"/>
      <c r="AW575" s="169"/>
    </row>
    <row r="576" spans="1:49" x14ac:dyDescent="0.2">
      <c r="A576" s="218"/>
      <c r="B576" s="218"/>
      <c r="C576" s="218"/>
      <c r="D576" s="218"/>
      <c r="E576" s="218"/>
      <c r="F576" s="218"/>
      <c r="G576" s="218"/>
      <c r="H576" s="169"/>
      <c r="J576" s="218"/>
      <c r="K576" s="218"/>
      <c r="L576" s="218"/>
      <c r="M576" s="169"/>
      <c r="N576" s="218"/>
      <c r="O576" s="218"/>
      <c r="P576" s="218"/>
      <c r="Q576" s="169"/>
      <c r="R576" s="218"/>
      <c r="S576" s="218"/>
      <c r="T576" s="218"/>
      <c r="U576" s="169"/>
      <c r="V576" s="218"/>
      <c r="W576" s="218"/>
      <c r="X576" s="218"/>
      <c r="Y576" s="169"/>
      <c r="Z576" s="218"/>
      <c r="AA576" s="218"/>
      <c r="AB576" s="218"/>
      <c r="AC576" s="169"/>
      <c r="AD576" s="218"/>
      <c r="AE576" s="218"/>
      <c r="AF576" s="218"/>
      <c r="AG576" s="169"/>
      <c r="AH576" s="218"/>
      <c r="AI576" s="218"/>
      <c r="AJ576" s="218"/>
      <c r="AK576" s="169"/>
      <c r="AL576" s="218"/>
      <c r="AM576" s="218"/>
      <c r="AN576" s="218"/>
      <c r="AO576" s="169"/>
      <c r="AP576" s="218"/>
      <c r="AQ576" s="218"/>
      <c r="AR576" s="218"/>
      <c r="AS576" s="169"/>
      <c r="AT576" s="218"/>
      <c r="AU576" s="218"/>
      <c r="AV576" s="218"/>
      <c r="AW576" s="169"/>
    </row>
    <row r="577" spans="1:49" x14ac:dyDescent="0.2">
      <c r="A577" s="218"/>
      <c r="B577" s="218"/>
      <c r="C577" s="218"/>
      <c r="D577" s="218"/>
      <c r="E577" s="218"/>
      <c r="F577" s="218"/>
      <c r="G577" s="218"/>
      <c r="H577" s="169"/>
      <c r="J577" s="218"/>
      <c r="K577" s="218"/>
      <c r="L577" s="218"/>
      <c r="M577" s="169"/>
      <c r="N577" s="218"/>
      <c r="O577" s="218"/>
      <c r="P577" s="218"/>
      <c r="Q577" s="169"/>
      <c r="R577" s="218"/>
      <c r="S577" s="218"/>
      <c r="T577" s="218"/>
      <c r="U577" s="169"/>
      <c r="V577" s="218"/>
      <c r="W577" s="218"/>
      <c r="X577" s="218"/>
      <c r="Y577" s="169"/>
      <c r="Z577" s="218"/>
      <c r="AA577" s="218"/>
      <c r="AB577" s="218"/>
      <c r="AC577" s="169"/>
      <c r="AD577" s="218"/>
      <c r="AE577" s="218"/>
      <c r="AF577" s="218"/>
      <c r="AG577" s="169"/>
      <c r="AH577" s="218"/>
      <c r="AI577" s="218"/>
      <c r="AJ577" s="218"/>
      <c r="AK577" s="169"/>
      <c r="AL577" s="218"/>
      <c r="AM577" s="218"/>
      <c r="AN577" s="218"/>
      <c r="AO577" s="169"/>
      <c r="AP577" s="218"/>
      <c r="AQ577" s="218"/>
      <c r="AR577" s="218"/>
      <c r="AS577" s="169"/>
      <c r="AT577" s="218"/>
      <c r="AU577" s="218"/>
      <c r="AV577" s="218"/>
      <c r="AW577" s="169"/>
    </row>
    <row r="578" spans="1:49" x14ac:dyDescent="0.2">
      <c r="A578" s="218"/>
      <c r="B578" s="218"/>
      <c r="C578" s="218"/>
      <c r="D578" s="218"/>
      <c r="E578" s="218"/>
      <c r="F578" s="218"/>
      <c r="G578" s="218"/>
      <c r="H578" s="169"/>
      <c r="J578" s="218"/>
      <c r="K578" s="218"/>
      <c r="L578" s="218"/>
      <c r="M578" s="169"/>
      <c r="N578" s="218"/>
      <c r="O578" s="218"/>
      <c r="P578" s="218"/>
      <c r="Q578" s="169"/>
      <c r="R578" s="218"/>
      <c r="S578" s="218"/>
      <c r="T578" s="218"/>
      <c r="U578" s="169"/>
      <c r="V578" s="218"/>
      <c r="W578" s="218"/>
      <c r="X578" s="218"/>
      <c r="Y578" s="169"/>
      <c r="Z578" s="218"/>
      <c r="AA578" s="218"/>
      <c r="AB578" s="218"/>
      <c r="AC578" s="169"/>
      <c r="AD578" s="218"/>
      <c r="AE578" s="218"/>
      <c r="AF578" s="218"/>
      <c r="AG578" s="169"/>
      <c r="AH578" s="218"/>
      <c r="AI578" s="218"/>
      <c r="AJ578" s="218"/>
      <c r="AK578" s="169"/>
      <c r="AL578" s="218"/>
      <c r="AM578" s="218"/>
      <c r="AN578" s="218"/>
      <c r="AO578" s="169"/>
      <c r="AP578" s="218"/>
      <c r="AQ578" s="218"/>
      <c r="AR578" s="218"/>
      <c r="AS578" s="169"/>
      <c r="AT578" s="218"/>
      <c r="AU578" s="218"/>
      <c r="AV578" s="218"/>
      <c r="AW578" s="169"/>
    </row>
    <row r="579" spans="1:49" x14ac:dyDescent="0.2">
      <c r="A579" s="218"/>
      <c r="B579" s="218"/>
      <c r="C579" s="218"/>
      <c r="D579" s="218"/>
      <c r="E579" s="218"/>
      <c r="F579" s="218"/>
      <c r="G579" s="218"/>
      <c r="H579" s="169"/>
      <c r="J579" s="218"/>
      <c r="K579" s="218"/>
      <c r="L579" s="218"/>
      <c r="M579" s="169"/>
      <c r="N579" s="218"/>
      <c r="O579" s="218"/>
      <c r="P579" s="218"/>
      <c r="Q579" s="169"/>
      <c r="R579" s="218"/>
      <c r="S579" s="218"/>
      <c r="T579" s="218"/>
      <c r="U579" s="169"/>
      <c r="V579" s="218"/>
      <c r="W579" s="218"/>
      <c r="X579" s="218"/>
      <c r="Y579" s="169"/>
      <c r="Z579" s="218"/>
      <c r="AA579" s="218"/>
      <c r="AB579" s="218"/>
      <c r="AC579" s="169"/>
      <c r="AD579" s="218"/>
      <c r="AE579" s="218"/>
      <c r="AF579" s="218"/>
      <c r="AG579" s="169"/>
      <c r="AH579" s="218"/>
      <c r="AI579" s="218"/>
      <c r="AJ579" s="218"/>
      <c r="AK579" s="169"/>
      <c r="AL579" s="218"/>
      <c r="AM579" s="218"/>
      <c r="AN579" s="218"/>
      <c r="AO579" s="169"/>
      <c r="AP579" s="218"/>
      <c r="AQ579" s="218"/>
      <c r="AR579" s="218"/>
      <c r="AS579" s="169"/>
      <c r="AT579" s="218"/>
      <c r="AU579" s="218"/>
      <c r="AV579" s="218"/>
      <c r="AW579" s="169"/>
    </row>
    <row r="580" spans="1:49" x14ac:dyDescent="0.2">
      <c r="A580" s="218"/>
      <c r="B580" s="218"/>
      <c r="C580" s="218"/>
      <c r="D580" s="218"/>
      <c r="E580" s="218"/>
      <c r="F580" s="218"/>
      <c r="G580" s="218"/>
      <c r="H580" s="169"/>
      <c r="J580" s="218"/>
      <c r="K580" s="218"/>
      <c r="L580" s="218"/>
      <c r="M580" s="169"/>
      <c r="N580" s="218"/>
      <c r="O580" s="218"/>
      <c r="P580" s="218"/>
      <c r="Q580" s="169"/>
      <c r="R580" s="218"/>
      <c r="S580" s="218"/>
      <c r="T580" s="218"/>
      <c r="U580" s="169"/>
      <c r="V580" s="218"/>
      <c r="W580" s="218"/>
      <c r="X580" s="218"/>
      <c r="Y580" s="169"/>
      <c r="Z580" s="218"/>
      <c r="AA580" s="218"/>
      <c r="AB580" s="218"/>
      <c r="AC580" s="169"/>
      <c r="AD580" s="218"/>
      <c r="AE580" s="218"/>
      <c r="AF580" s="218"/>
      <c r="AG580" s="169"/>
      <c r="AH580" s="218"/>
      <c r="AI580" s="218"/>
      <c r="AJ580" s="218"/>
      <c r="AK580" s="169"/>
      <c r="AL580" s="218"/>
      <c r="AM580" s="218"/>
      <c r="AN580" s="218"/>
      <c r="AO580" s="169"/>
      <c r="AP580" s="218"/>
      <c r="AQ580" s="218"/>
      <c r="AR580" s="218"/>
      <c r="AS580" s="169"/>
      <c r="AT580" s="218"/>
      <c r="AU580" s="218"/>
      <c r="AV580" s="218"/>
      <c r="AW580" s="169"/>
    </row>
    <row r="581" spans="1:49" x14ac:dyDescent="0.2">
      <c r="A581" s="218"/>
      <c r="B581" s="218"/>
      <c r="C581" s="218"/>
      <c r="D581" s="218"/>
      <c r="E581" s="218"/>
      <c r="F581" s="218"/>
      <c r="G581" s="218"/>
      <c r="H581" s="169"/>
      <c r="J581" s="218"/>
      <c r="K581" s="218"/>
      <c r="L581" s="218"/>
      <c r="M581" s="169"/>
      <c r="N581" s="218"/>
      <c r="O581" s="218"/>
      <c r="P581" s="218"/>
      <c r="Q581" s="169"/>
      <c r="R581" s="218"/>
      <c r="S581" s="218"/>
      <c r="T581" s="218"/>
      <c r="U581" s="169"/>
      <c r="V581" s="218"/>
      <c r="W581" s="218"/>
      <c r="X581" s="218"/>
      <c r="Y581" s="169"/>
      <c r="Z581" s="218"/>
      <c r="AA581" s="218"/>
      <c r="AB581" s="218"/>
      <c r="AC581" s="169"/>
      <c r="AD581" s="218"/>
      <c r="AE581" s="218"/>
      <c r="AF581" s="218"/>
      <c r="AG581" s="169"/>
      <c r="AH581" s="218"/>
      <c r="AI581" s="218"/>
      <c r="AJ581" s="218"/>
      <c r="AK581" s="169"/>
      <c r="AL581" s="218"/>
      <c r="AM581" s="218"/>
      <c r="AN581" s="218"/>
      <c r="AO581" s="169"/>
      <c r="AP581" s="218"/>
      <c r="AQ581" s="218"/>
      <c r="AR581" s="218"/>
      <c r="AS581" s="169"/>
      <c r="AT581" s="218"/>
      <c r="AU581" s="218"/>
      <c r="AV581" s="218"/>
      <c r="AW581" s="169"/>
    </row>
    <row r="582" spans="1:49" x14ac:dyDescent="0.2">
      <c r="A582" s="218"/>
      <c r="B582" s="218"/>
      <c r="C582" s="218"/>
      <c r="D582" s="218"/>
      <c r="E582" s="218"/>
      <c r="F582" s="218"/>
      <c r="G582" s="218"/>
      <c r="H582" s="169"/>
      <c r="J582" s="218"/>
      <c r="K582" s="218"/>
      <c r="L582" s="218"/>
      <c r="M582" s="169"/>
      <c r="N582" s="218"/>
      <c r="O582" s="218"/>
      <c r="P582" s="218"/>
      <c r="Q582" s="169"/>
      <c r="R582" s="218"/>
      <c r="S582" s="218"/>
      <c r="T582" s="218"/>
      <c r="U582" s="169"/>
      <c r="V582" s="218"/>
      <c r="W582" s="218"/>
      <c r="X582" s="218"/>
      <c r="Y582" s="169"/>
      <c r="Z582" s="218"/>
      <c r="AA582" s="218"/>
      <c r="AB582" s="218"/>
      <c r="AC582" s="169"/>
      <c r="AD582" s="218"/>
      <c r="AE582" s="218"/>
      <c r="AF582" s="218"/>
      <c r="AG582" s="169"/>
      <c r="AH582" s="218"/>
      <c r="AI582" s="218"/>
      <c r="AJ582" s="218"/>
      <c r="AK582" s="169"/>
      <c r="AL582" s="218"/>
      <c r="AM582" s="218"/>
      <c r="AN582" s="218"/>
      <c r="AO582" s="169"/>
      <c r="AP582" s="218"/>
      <c r="AQ582" s="218"/>
      <c r="AR582" s="218"/>
      <c r="AS582" s="169"/>
      <c r="AT582" s="218"/>
      <c r="AU582" s="218"/>
      <c r="AV582" s="218"/>
      <c r="AW582" s="169"/>
    </row>
    <row r="583" spans="1:49" x14ac:dyDescent="0.2">
      <c r="A583" s="218"/>
      <c r="B583" s="218"/>
      <c r="C583" s="218"/>
      <c r="D583" s="218"/>
      <c r="E583" s="218"/>
      <c r="F583" s="218"/>
      <c r="G583" s="218"/>
      <c r="H583" s="169"/>
      <c r="J583" s="218"/>
      <c r="K583" s="218"/>
      <c r="L583" s="218"/>
      <c r="M583" s="169"/>
      <c r="N583" s="218"/>
      <c r="O583" s="218"/>
      <c r="P583" s="218"/>
      <c r="Q583" s="169"/>
      <c r="R583" s="218"/>
      <c r="S583" s="218"/>
      <c r="T583" s="218"/>
      <c r="U583" s="169"/>
      <c r="V583" s="218"/>
      <c r="W583" s="218"/>
      <c r="X583" s="218"/>
      <c r="Y583" s="169"/>
      <c r="Z583" s="218"/>
      <c r="AA583" s="218"/>
      <c r="AB583" s="218"/>
      <c r="AC583" s="169"/>
      <c r="AD583" s="218"/>
      <c r="AE583" s="218"/>
      <c r="AF583" s="218"/>
      <c r="AG583" s="169"/>
      <c r="AH583" s="218"/>
      <c r="AI583" s="218"/>
      <c r="AJ583" s="218"/>
      <c r="AK583" s="169"/>
      <c r="AL583" s="218"/>
      <c r="AM583" s="218"/>
      <c r="AN583" s="218"/>
      <c r="AO583" s="169"/>
      <c r="AP583" s="218"/>
      <c r="AQ583" s="218"/>
      <c r="AR583" s="218"/>
      <c r="AS583" s="169"/>
      <c r="AT583" s="218"/>
      <c r="AU583" s="218"/>
      <c r="AV583" s="218"/>
      <c r="AW583" s="169"/>
    </row>
    <row r="584" spans="1:49" x14ac:dyDescent="0.2">
      <c r="A584" s="218"/>
      <c r="B584" s="218"/>
      <c r="C584" s="218"/>
      <c r="D584" s="218"/>
      <c r="E584" s="218"/>
      <c r="F584" s="218"/>
      <c r="G584" s="218"/>
      <c r="H584" s="169"/>
      <c r="J584" s="218"/>
      <c r="K584" s="218"/>
      <c r="L584" s="218"/>
      <c r="M584" s="169"/>
      <c r="N584" s="218"/>
      <c r="O584" s="218"/>
      <c r="P584" s="218"/>
      <c r="Q584" s="169"/>
      <c r="R584" s="218"/>
      <c r="S584" s="218"/>
      <c r="T584" s="218"/>
      <c r="U584" s="169"/>
      <c r="V584" s="218"/>
      <c r="W584" s="218"/>
      <c r="X584" s="218"/>
      <c r="Y584" s="169"/>
      <c r="Z584" s="218"/>
      <c r="AA584" s="218"/>
      <c r="AB584" s="218"/>
      <c r="AC584" s="169"/>
      <c r="AD584" s="218"/>
      <c r="AE584" s="218"/>
      <c r="AF584" s="218"/>
      <c r="AG584" s="169"/>
      <c r="AH584" s="218"/>
      <c r="AI584" s="218"/>
      <c r="AJ584" s="218"/>
      <c r="AK584" s="169"/>
      <c r="AL584" s="218"/>
      <c r="AM584" s="218"/>
      <c r="AN584" s="218"/>
      <c r="AO584" s="169"/>
      <c r="AP584" s="218"/>
      <c r="AQ584" s="218"/>
      <c r="AR584" s="218"/>
      <c r="AS584" s="169"/>
      <c r="AT584" s="218"/>
      <c r="AU584" s="218"/>
      <c r="AV584" s="218"/>
      <c r="AW584" s="169"/>
    </row>
    <row r="585" spans="1:49" x14ac:dyDescent="0.2">
      <c r="A585" s="218"/>
      <c r="B585" s="218"/>
      <c r="C585" s="218"/>
      <c r="D585" s="218"/>
      <c r="E585" s="218"/>
      <c r="F585" s="218"/>
      <c r="G585" s="218"/>
      <c r="H585" s="169"/>
      <c r="J585" s="218"/>
      <c r="K585" s="218"/>
      <c r="L585" s="218"/>
      <c r="M585" s="169"/>
      <c r="N585" s="218"/>
      <c r="O585" s="218"/>
      <c r="P585" s="218"/>
      <c r="Q585" s="169"/>
      <c r="R585" s="218"/>
      <c r="S585" s="218"/>
      <c r="T585" s="218"/>
      <c r="U585" s="169"/>
      <c r="V585" s="218"/>
      <c r="W585" s="218"/>
      <c r="X585" s="218"/>
      <c r="Y585" s="169"/>
      <c r="Z585" s="218"/>
      <c r="AA585" s="218"/>
      <c r="AB585" s="218"/>
      <c r="AC585" s="169"/>
      <c r="AD585" s="218"/>
      <c r="AE585" s="218"/>
      <c r="AF585" s="218"/>
      <c r="AG585" s="169"/>
      <c r="AH585" s="218"/>
      <c r="AI585" s="218"/>
      <c r="AJ585" s="218"/>
      <c r="AK585" s="169"/>
      <c r="AL585" s="218"/>
      <c r="AM585" s="218"/>
      <c r="AN585" s="218"/>
      <c r="AO585" s="169"/>
      <c r="AP585" s="218"/>
      <c r="AQ585" s="218"/>
      <c r="AR585" s="218"/>
      <c r="AS585" s="169"/>
      <c r="AT585" s="218"/>
      <c r="AU585" s="218"/>
      <c r="AV585" s="218"/>
      <c r="AW585" s="169"/>
    </row>
    <row r="586" spans="1:49" x14ac:dyDescent="0.2">
      <c r="A586" s="218"/>
      <c r="B586" s="218"/>
      <c r="C586" s="218"/>
      <c r="D586" s="218"/>
      <c r="E586" s="218"/>
      <c r="F586" s="218"/>
      <c r="G586" s="218"/>
      <c r="H586" s="169"/>
      <c r="J586" s="218"/>
      <c r="K586" s="218"/>
      <c r="L586" s="218"/>
      <c r="M586" s="169"/>
      <c r="N586" s="218"/>
      <c r="O586" s="218"/>
      <c r="P586" s="218"/>
      <c r="Q586" s="169"/>
      <c r="R586" s="218"/>
      <c r="S586" s="218"/>
      <c r="T586" s="218"/>
      <c r="U586" s="169"/>
      <c r="V586" s="218"/>
      <c r="W586" s="218"/>
      <c r="X586" s="218"/>
      <c r="Y586" s="169"/>
      <c r="Z586" s="218"/>
      <c r="AA586" s="218"/>
      <c r="AB586" s="218"/>
      <c r="AC586" s="169"/>
      <c r="AD586" s="218"/>
      <c r="AE586" s="218"/>
      <c r="AF586" s="218"/>
      <c r="AG586" s="169"/>
      <c r="AH586" s="218"/>
      <c r="AI586" s="218"/>
      <c r="AJ586" s="218"/>
      <c r="AK586" s="169"/>
      <c r="AL586" s="218"/>
      <c r="AM586" s="218"/>
      <c r="AN586" s="218"/>
      <c r="AO586" s="169"/>
      <c r="AP586" s="218"/>
      <c r="AQ586" s="218"/>
      <c r="AR586" s="218"/>
      <c r="AS586" s="169"/>
      <c r="AT586" s="218"/>
      <c r="AU586" s="218"/>
      <c r="AV586" s="218"/>
      <c r="AW586" s="169"/>
    </row>
    <row r="587" spans="1:49" x14ac:dyDescent="0.2">
      <c r="A587" s="218"/>
      <c r="B587" s="218"/>
      <c r="C587" s="218"/>
      <c r="D587" s="218"/>
      <c r="E587" s="218"/>
      <c r="F587" s="218"/>
      <c r="G587" s="218"/>
      <c r="H587" s="169"/>
      <c r="J587" s="218"/>
      <c r="K587" s="218"/>
      <c r="L587" s="218"/>
      <c r="M587" s="169"/>
      <c r="N587" s="218"/>
      <c r="O587" s="218"/>
      <c r="P587" s="218"/>
      <c r="Q587" s="169"/>
      <c r="R587" s="218"/>
      <c r="S587" s="218"/>
      <c r="T587" s="218"/>
      <c r="U587" s="169"/>
      <c r="V587" s="218"/>
      <c r="W587" s="218"/>
      <c r="X587" s="218"/>
      <c r="Y587" s="169"/>
      <c r="Z587" s="218"/>
      <c r="AA587" s="218"/>
      <c r="AB587" s="218"/>
      <c r="AC587" s="169"/>
      <c r="AD587" s="218"/>
      <c r="AE587" s="218"/>
      <c r="AF587" s="218"/>
      <c r="AG587" s="169"/>
      <c r="AH587" s="218"/>
      <c r="AI587" s="218"/>
      <c r="AJ587" s="218"/>
      <c r="AK587" s="169"/>
      <c r="AL587" s="218"/>
      <c r="AM587" s="218"/>
      <c r="AN587" s="218"/>
      <c r="AO587" s="169"/>
      <c r="AP587" s="218"/>
      <c r="AQ587" s="218"/>
      <c r="AR587" s="218"/>
      <c r="AS587" s="169"/>
      <c r="AT587" s="218"/>
      <c r="AU587" s="218"/>
      <c r="AV587" s="218"/>
      <c r="AW587" s="169"/>
    </row>
    <row r="588" spans="1:49" x14ac:dyDescent="0.2">
      <c r="A588" s="218"/>
      <c r="B588" s="218"/>
      <c r="C588" s="218"/>
      <c r="D588" s="218"/>
      <c r="E588" s="218"/>
      <c r="F588" s="218"/>
      <c r="G588" s="218"/>
      <c r="H588" s="169"/>
      <c r="J588" s="218"/>
      <c r="K588" s="218"/>
      <c r="L588" s="218"/>
      <c r="M588" s="169"/>
      <c r="N588" s="218"/>
      <c r="O588" s="218"/>
      <c r="P588" s="218"/>
      <c r="Q588" s="169"/>
      <c r="R588" s="218"/>
      <c r="S588" s="218"/>
      <c r="T588" s="218"/>
      <c r="U588" s="169"/>
      <c r="V588" s="218"/>
      <c r="W588" s="218"/>
      <c r="X588" s="218"/>
      <c r="Y588" s="169"/>
      <c r="Z588" s="218"/>
      <c r="AA588" s="218"/>
      <c r="AB588" s="218"/>
      <c r="AC588" s="169"/>
      <c r="AD588" s="218"/>
      <c r="AE588" s="218"/>
      <c r="AF588" s="218"/>
      <c r="AG588" s="169"/>
      <c r="AH588" s="218"/>
      <c r="AI588" s="218"/>
      <c r="AJ588" s="218"/>
      <c r="AK588" s="169"/>
      <c r="AL588" s="218"/>
      <c r="AM588" s="218"/>
      <c r="AN588" s="218"/>
      <c r="AO588" s="169"/>
      <c r="AP588" s="218"/>
      <c r="AQ588" s="218"/>
      <c r="AR588" s="218"/>
      <c r="AS588" s="169"/>
      <c r="AT588" s="218"/>
      <c r="AU588" s="218"/>
      <c r="AV588" s="218"/>
      <c r="AW588" s="169"/>
    </row>
    <row r="589" spans="1:49" x14ac:dyDescent="0.2">
      <c r="A589" s="218"/>
      <c r="B589" s="218"/>
      <c r="C589" s="218"/>
      <c r="D589" s="218"/>
      <c r="E589" s="218"/>
      <c r="F589" s="218"/>
      <c r="G589" s="218"/>
      <c r="H589" s="169"/>
      <c r="J589" s="218"/>
      <c r="K589" s="218"/>
      <c r="L589" s="218"/>
      <c r="M589" s="169"/>
      <c r="N589" s="218"/>
      <c r="O589" s="218"/>
      <c r="P589" s="218"/>
      <c r="Q589" s="169"/>
      <c r="R589" s="218"/>
      <c r="S589" s="218"/>
      <c r="T589" s="218"/>
      <c r="U589" s="169"/>
      <c r="V589" s="218"/>
      <c r="W589" s="218"/>
      <c r="X589" s="218"/>
      <c r="Y589" s="169"/>
      <c r="Z589" s="218"/>
      <c r="AA589" s="218"/>
      <c r="AB589" s="218"/>
      <c r="AC589" s="169"/>
      <c r="AD589" s="218"/>
      <c r="AE589" s="218"/>
      <c r="AF589" s="218"/>
      <c r="AG589" s="169"/>
      <c r="AH589" s="218"/>
      <c r="AI589" s="218"/>
      <c r="AJ589" s="218"/>
      <c r="AK589" s="169"/>
      <c r="AL589" s="218"/>
      <c r="AM589" s="218"/>
      <c r="AN589" s="218"/>
      <c r="AO589" s="169"/>
      <c r="AP589" s="218"/>
      <c r="AQ589" s="218"/>
      <c r="AR589" s="218"/>
      <c r="AS589" s="169"/>
      <c r="AT589" s="218"/>
      <c r="AU589" s="218"/>
      <c r="AV589" s="218"/>
      <c r="AW589" s="169"/>
    </row>
    <row r="590" spans="1:49" x14ac:dyDescent="0.2">
      <c r="A590" s="218"/>
      <c r="B590" s="218"/>
      <c r="C590" s="218"/>
      <c r="D590" s="218"/>
      <c r="E590" s="218"/>
      <c r="F590" s="218"/>
      <c r="G590" s="218"/>
      <c r="H590" s="169"/>
      <c r="J590" s="218"/>
      <c r="K590" s="218"/>
      <c r="L590" s="218"/>
      <c r="M590" s="169"/>
      <c r="N590" s="218"/>
      <c r="O590" s="218"/>
      <c r="P590" s="218"/>
      <c r="Q590" s="169"/>
      <c r="R590" s="218"/>
      <c r="S590" s="218"/>
      <c r="T590" s="218"/>
      <c r="U590" s="169"/>
      <c r="V590" s="218"/>
      <c r="W590" s="218"/>
      <c r="X590" s="218"/>
      <c r="Y590" s="169"/>
      <c r="Z590" s="218"/>
      <c r="AA590" s="218"/>
      <c r="AB590" s="218"/>
      <c r="AC590" s="169"/>
      <c r="AD590" s="218"/>
      <c r="AE590" s="218"/>
      <c r="AF590" s="218"/>
      <c r="AG590" s="169"/>
      <c r="AH590" s="218"/>
      <c r="AI590" s="218"/>
      <c r="AJ590" s="218"/>
      <c r="AK590" s="169"/>
      <c r="AL590" s="218"/>
      <c r="AM590" s="218"/>
      <c r="AN590" s="218"/>
      <c r="AO590" s="169"/>
      <c r="AP590" s="218"/>
      <c r="AQ590" s="218"/>
      <c r="AR590" s="218"/>
      <c r="AS590" s="169"/>
      <c r="AT590" s="218"/>
      <c r="AU590" s="218"/>
      <c r="AV590" s="218"/>
      <c r="AW590" s="169"/>
    </row>
    <row r="591" spans="1:49" x14ac:dyDescent="0.2">
      <c r="A591" s="218"/>
      <c r="B591" s="218"/>
      <c r="C591" s="218"/>
      <c r="D591" s="218"/>
      <c r="E591" s="218"/>
      <c r="F591" s="218"/>
      <c r="G591" s="218"/>
      <c r="H591" s="169"/>
      <c r="J591" s="218"/>
      <c r="K591" s="218"/>
      <c r="L591" s="218"/>
      <c r="M591" s="169"/>
      <c r="N591" s="218"/>
      <c r="O591" s="218"/>
      <c r="P591" s="218"/>
      <c r="Q591" s="169"/>
      <c r="R591" s="218"/>
      <c r="S591" s="218"/>
      <c r="T591" s="218"/>
      <c r="U591" s="169"/>
      <c r="V591" s="218"/>
      <c r="W591" s="218"/>
      <c r="X591" s="218"/>
      <c r="Y591" s="169"/>
      <c r="Z591" s="218"/>
      <c r="AA591" s="218"/>
      <c r="AB591" s="218"/>
      <c r="AC591" s="169"/>
      <c r="AD591" s="218"/>
      <c r="AE591" s="218"/>
      <c r="AF591" s="218"/>
      <c r="AG591" s="169"/>
      <c r="AH591" s="218"/>
      <c r="AI591" s="218"/>
      <c r="AJ591" s="218"/>
      <c r="AK591" s="169"/>
      <c r="AL591" s="218"/>
      <c r="AM591" s="218"/>
      <c r="AN591" s="218"/>
      <c r="AO591" s="169"/>
      <c r="AP591" s="218"/>
      <c r="AQ591" s="218"/>
      <c r="AR591" s="218"/>
      <c r="AS591" s="169"/>
      <c r="AT591" s="218"/>
      <c r="AU591" s="218"/>
      <c r="AV591" s="218"/>
      <c r="AW591" s="169"/>
    </row>
    <row r="592" spans="1:49" x14ac:dyDescent="0.2">
      <c r="A592" s="218"/>
      <c r="B592" s="218"/>
      <c r="C592" s="218"/>
      <c r="D592" s="218"/>
      <c r="E592" s="218"/>
      <c r="F592" s="218"/>
      <c r="G592" s="218"/>
      <c r="H592" s="169"/>
      <c r="J592" s="218"/>
      <c r="K592" s="218"/>
      <c r="L592" s="218"/>
      <c r="M592" s="169"/>
      <c r="N592" s="218"/>
      <c r="O592" s="218"/>
      <c r="P592" s="218"/>
      <c r="Q592" s="169"/>
      <c r="R592" s="218"/>
      <c r="S592" s="218"/>
      <c r="T592" s="218"/>
      <c r="U592" s="169"/>
      <c r="V592" s="218"/>
      <c r="W592" s="218"/>
      <c r="X592" s="218"/>
      <c r="Y592" s="169"/>
      <c r="Z592" s="218"/>
      <c r="AA592" s="218"/>
      <c r="AB592" s="218"/>
      <c r="AC592" s="169"/>
      <c r="AD592" s="218"/>
      <c r="AE592" s="218"/>
      <c r="AF592" s="218"/>
      <c r="AG592" s="169"/>
      <c r="AH592" s="218"/>
      <c r="AI592" s="218"/>
      <c r="AJ592" s="218"/>
      <c r="AK592" s="169"/>
      <c r="AL592" s="218"/>
      <c r="AM592" s="218"/>
      <c r="AN592" s="218"/>
      <c r="AO592" s="169"/>
      <c r="AP592" s="218"/>
      <c r="AQ592" s="218"/>
      <c r="AR592" s="218"/>
      <c r="AS592" s="169"/>
      <c r="AT592" s="218"/>
      <c r="AU592" s="218"/>
      <c r="AV592" s="218"/>
      <c r="AW592" s="169"/>
    </row>
    <row r="593" spans="1:49" x14ac:dyDescent="0.2">
      <c r="A593" s="218"/>
      <c r="B593" s="218"/>
      <c r="C593" s="218"/>
      <c r="D593" s="218"/>
      <c r="E593" s="218"/>
      <c r="F593" s="218"/>
      <c r="G593" s="218"/>
      <c r="H593" s="169"/>
      <c r="J593" s="218"/>
      <c r="K593" s="218"/>
      <c r="L593" s="218"/>
      <c r="M593" s="169"/>
      <c r="N593" s="218"/>
      <c r="O593" s="218"/>
      <c r="P593" s="218"/>
      <c r="Q593" s="169"/>
      <c r="R593" s="218"/>
      <c r="S593" s="218"/>
      <c r="T593" s="218"/>
      <c r="U593" s="169"/>
      <c r="V593" s="218"/>
      <c r="W593" s="218"/>
      <c r="X593" s="218"/>
      <c r="Y593" s="169"/>
      <c r="Z593" s="218"/>
      <c r="AA593" s="218"/>
      <c r="AB593" s="218"/>
      <c r="AC593" s="169"/>
      <c r="AD593" s="218"/>
      <c r="AE593" s="218"/>
      <c r="AF593" s="218"/>
      <c r="AG593" s="169"/>
      <c r="AH593" s="218"/>
      <c r="AI593" s="218"/>
      <c r="AJ593" s="218"/>
      <c r="AK593" s="169"/>
      <c r="AL593" s="218"/>
      <c r="AM593" s="218"/>
      <c r="AN593" s="218"/>
      <c r="AO593" s="169"/>
      <c r="AP593" s="218"/>
      <c r="AQ593" s="218"/>
      <c r="AR593" s="218"/>
      <c r="AS593" s="169"/>
      <c r="AT593" s="218"/>
      <c r="AU593" s="218"/>
      <c r="AV593" s="218"/>
      <c r="AW593" s="169"/>
    </row>
    <row r="594" spans="1:49" x14ac:dyDescent="0.2">
      <c r="A594" s="218"/>
      <c r="B594" s="218"/>
      <c r="C594" s="218"/>
      <c r="D594" s="218"/>
      <c r="E594" s="218"/>
      <c r="F594" s="218"/>
      <c r="G594" s="218"/>
      <c r="H594" s="169"/>
      <c r="J594" s="218"/>
      <c r="K594" s="218"/>
      <c r="L594" s="218"/>
      <c r="M594" s="169"/>
      <c r="N594" s="218"/>
      <c r="O594" s="218"/>
      <c r="P594" s="218"/>
      <c r="Q594" s="169"/>
      <c r="R594" s="218"/>
      <c r="S594" s="218"/>
      <c r="T594" s="218"/>
      <c r="U594" s="169"/>
      <c r="V594" s="218"/>
      <c r="W594" s="218"/>
      <c r="X594" s="218"/>
      <c r="Y594" s="169"/>
      <c r="Z594" s="218"/>
      <c r="AA594" s="218"/>
      <c r="AB594" s="218"/>
      <c r="AC594" s="169"/>
      <c r="AD594" s="218"/>
      <c r="AE594" s="218"/>
      <c r="AF594" s="218"/>
      <c r="AG594" s="169"/>
      <c r="AH594" s="218"/>
      <c r="AI594" s="218"/>
      <c r="AJ594" s="218"/>
      <c r="AK594" s="169"/>
      <c r="AL594" s="218"/>
      <c r="AM594" s="218"/>
      <c r="AN594" s="218"/>
      <c r="AO594" s="169"/>
      <c r="AP594" s="218"/>
      <c r="AQ594" s="218"/>
      <c r="AR594" s="218"/>
      <c r="AS594" s="169"/>
      <c r="AT594" s="218"/>
      <c r="AU594" s="218"/>
      <c r="AV594" s="218"/>
      <c r="AW594" s="169"/>
    </row>
    <row r="595" spans="1:49" x14ac:dyDescent="0.2">
      <c r="A595" s="218"/>
      <c r="B595" s="218"/>
      <c r="C595" s="218"/>
      <c r="D595" s="218"/>
      <c r="E595" s="218"/>
      <c r="F595" s="218"/>
      <c r="G595" s="218"/>
      <c r="H595" s="169"/>
      <c r="J595" s="218"/>
      <c r="K595" s="218"/>
      <c r="L595" s="218"/>
      <c r="M595" s="169"/>
      <c r="N595" s="218"/>
      <c r="O595" s="218"/>
      <c r="P595" s="218"/>
      <c r="Q595" s="169"/>
      <c r="R595" s="218"/>
      <c r="S595" s="218"/>
      <c r="T595" s="218"/>
      <c r="U595" s="169"/>
      <c r="V595" s="218"/>
      <c r="W595" s="218"/>
      <c r="X595" s="218"/>
      <c r="Y595" s="169"/>
      <c r="Z595" s="218"/>
      <c r="AA595" s="218"/>
      <c r="AB595" s="218"/>
      <c r="AC595" s="169"/>
      <c r="AD595" s="218"/>
      <c r="AE595" s="218"/>
      <c r="AF595" s="218"/>
      <c r="AG595" s="169"/>
      <c r="AH595" s="218"/>
      <c r="AI595" s="218"/>
      <c r="AJ595" s="218"/>
      <c r="AK595" s="169"/>
      <c r="AL595" s="218"/>
      <c r="AM595" s="218"/>
      <c r="AN595" s="218"/>
      <c r="AO595" s="169"/>
      <c r="AP595" s="218"/>
      <c r="AQ595" s="218"/>
      <c r="AR595" s="218"/>
      <c r="AS595" s="169"/>
      <c r="AT595" s="218"/>
      <c r="AU595" s="218"/>
      <c r="AV595" s="218"/>
      <c r="AW595" s="169"/>
    </row>
    <row r="596" spans="1:49" x14ac:dyDescent="0.2">
      <c r="A596" s="218"/>
      <c r="B596" s="218"/>
      <c r="C596" s="218"/>
      <c r="D596" s="218"/>
      <c r="E596" s="218"/>
      <c r="F596" s="218"/>
      <c r="G596" s="218"/>
      <c r="H596" s="169"/>
      <c r="J596" s="218"/>
      <c r="K596" s="218"/>
      <c r="L596" s="218"/>
      <c r="M596" s="169"/>
      <c r="N596" s="218"/>
      <c r="O596" s="218"/>
      <c r="P596" s="218"/>
      <c r="Q596" s="169"/>
      <c r="R596" s="218"/>
      <c r="S596" s="218"/>
      <c r="T596" s="218"/>
      <c r="U596" s="169"/>
      <c r="V596" s="218"/>
      <c r="W596" s="218"/>
      <c r="X596" s="218"/>
      <c r="Y596" s="169"/>
      <c r="Z596" s="218"/>
      <c r="AA596" s="218"/>
      <c r="AB596" s="218"/>
      <c r="AC596" s="169"/>
      <c r="AD596" s="218"/>
      <c r="AE596" s="218"/>
      <c r="AF596" s="218"/>
      <c r="AG596" s="169"/>
      <c r="AH596" s="218"/>
      <c r="AI596" s="218"/>
      <c r="AJ596" s="218"/>
      <c r="AK596" s="169"/>
      <c r="AL596" s="218"/>
      <c r="AM596" s="218"/>
      <c r="AN596" s="218"/>
      <c r="AO596" s="169"/>
      <c r="AP596" s="218"/>
      <c r="AQ596" s="218"/>
      <c r="AR596" s="218"/>
      <c r="AS596" s="169"/>
      <c r="AT596" s="218"/>
      <c r="AU596" s="218"/>
      <c r="AV596" s="218"/>
      <c r="AW596" s="169"/>
    </row>
    <row r="597" spans="1:49" x14ac:dyDescent="0.2">
      <c r="A597" s="218"/>
      <c r="B597" s="218"/>
      <c r="C597" s="218"/>
      <c r="D597" s="218"/>
      <c r="E597" s="218"/>
      <c r="F597" s="218"/>
      <c r="G597" s="218"/>
      <c r="H597" s="169"/>
      <c r="J597" s="218"/>
      <c r="K597" s="218"/>
      <c r="L597" s="218"/>
      <c r="M597" s="169"/>
      <c r="N597" s="218"/>
      <c r="O597" s="218"/>
      <c r="P597" s="218"/>
      <c r="Q597" s="169"/>
      <c r="R597" s="218"/>
      <c r="S597" s="218"/>
      <c r="T597" s="218"/>
      <c r="U597" s="169"/>
      <c r="V597" s="218"/>
      <c r="W597" s="218"/>
      <c r="X597" s="218"/>
      <c r="Y597" s="169"/>
      <c r="Z597" s="218"/>
      <c r="AA597" s="218"/>
      <c r="AB597" s="218"/>
      <c r="AC597" s="169"/>
      <c r="AD597" s="218"/>
      <c r="AE597" s="218"/>
      <c r="AF597" s="218"/>
      <c r="AG597" s="169"/>
      <c r="AH597" s="218"/>
      <c r="AI597" s="218"/>
      <c r="AJ597" s="218"/>
      <c r="AK597" s="169"/>
      <c r="AL597" s="218"/>
      <c r="AM597" s="218"/>
      <c r="AN597" s="218"/>
      <c r="AO597" s="169"/>
      <c r="AP597" s="218"/>
      <c r="AQ597" s="218"/>
      <c r="AR597" s="218"/>
      <c r="AS597" s="169"/>
      <c r="AT597" s="218"/>
      <c r="AU597" s="218"/>
      <c r="AV597" s="218"/>
      <c r="AW597" s="169"/>
    </row>
    <row r="598" spans="1:49" x14ac:dyDescent="0.2">
      <c r="A598" s="218"/>
      <c r="B598" s="218"/>
      <c r="C598" s="218"/>
      <c r="D598" s="218"/>
      <c r="E598" s="218"/>
      <c r="F598" s="218"/>
      <c r="G598" s="218"/>
      <c r="H598" s="169"/>
      <c r="J598" s="218"/>
      <c r="K598" s="218"/>
      <c r="L598" s="218"/>
      <c r="M598" s="169"/>
      <c r="N598" s="218"/>
      <c r="O598" s="218"/>
      <c r="P598" s="218"/>
      <c r="Q598" s="169"/>
      <c r="R598" s="218"/>
      <c r="S598" s="218"/>
      <c r="T598" s="218"/>
      <c r="U598" s="169"/>
      <c r="V598" s="218"/>
      <c r="W598" s="218"/>
      <c r="X598" s="218"/>
      <c r="Y598" s="169"/>
      <c r="Z598" s="218"/>
      <c r="AA598" s="218"/>
      <c r="AB598" s="218"/>
      <c r="AC598" s="169"/>
      <c r="AD598" s="218"/>
      <c r="AE598" s="218"/>
      <c r="AF598" s="218"/>
      <c r="AG598" s="169"/>
      <c r="AH598" s="218"/>
      <c r="AI598" s="218"/>
      <c r="AJ598" s="218"/>
      <c r="AK598" s="169"/>
      <c r="AL598" s="218"/>
      <c r="AM598" s="218"/>
      <c r="AN598" s="218"/>
      <c r="AO598" s="169"/>
      <c r="AP598" s="218"/>
      <c r="AQ598" s="218"/>
      <c r="AR598" s="218"/>
      <c r="AS598" s="169"/>
      <c r="AT598" s="218"/>
      <c r="AU598" s="218"/>
      <c r="AV598" s="218"/>
      <c r="AW598" s="169"/>
    </row>
    <row r="599" spans="1:49" x14ac:dyDescent="0.2">
      <c r="A599" s="218"/>
      <c r="B599" s="218"/>
      <c r="C599" s="218"/>
      <c r="D599" s="218"/>
      <c r="E599" s="218"/>
      <c r="F599" s="218"/>
      <c r="G599" s="218"/>
      <c r="H599" s="169"/>
      <c r="J599" s="218"/>
      <c r="K599" s="218"/>
      <c r="L599" s="218"/>
      <c r="M599" s="169"/>
      <c r="N599" s="218"/>
      <c r="O599" s="218"/>
      <c r="P599" s="218"/>
      <c r="Q599" s="169"/>
      <c r="R599" s="218"/>
      <c r="S599" s="218"/>
      <c r="T599" s="218"/>
      <c r="U599" s="169"/>
      <c r="V599" s="218"/>
      <c r="W599" s="218"/>
      <c r="X599" s="218"/>
      <c r="Y599" s="169"/>
      <c r="Z599" s="218"/>
      <c r="AA599" s="218"/>
      <c r="AB599" s="218"/>
      <c r="AC599" s="169"/>
      <c r="AD599" s="218"/>
      <c r="AE599" s="218"/>
      <c r="AF599" s="218"/>
      <c r="AG599" s="169"/>
      <c r="AH599" s="218"/>
      <c r="AI599" s="218"/>
      <c r="AJ599" s="218"/>
      <c r="AK599" s="169"/>
      <c r="AL599" s="218"/>
      <c r="AM599" s="218"/>
      <c r="AN599" s="218"/>
      <c r="AO599" s="169"/>
      <c r="AP599" s="218"/>
      <c r="AQ599" s="218"/>
      <c r="AR599" s="218"/>
      <c r="AS599" s="169"/>
      <c r="AT599" s="218"/>
      <c r="AU599" s="218"/>
      <c r="AV599" s="218"/>
      <c r="AW599" s="169"/>
    </row>
    <row r="600" spans="1:49" x14ac:dyDescent="0.2">
      <c r="A600" s="218"/>
      <c r="B600" s="218"/>
      <c r="C600" s="218"/>
      <c r="D600" s="218"/>
      <c r="E600" s="218"/>
      <c r="F600" s="218"/>
      <c r="G600" s="218"/>
      <c r="H600" s="169"/>
      <c r="J600" s="218"/>
      <c r="K600" s="218"/>
      <c r="L600" s="218"/>
      <c r="M600" s="169"/>
      <c r="N600" s="218"/>
      <c r="O600" s="218"/>
      <c r="P600" s="218"/>
      <c r="Q600" s="169"/>
      <c r="R600" s="218"/>
      <c r="S600" s="218"/>
      <c r="T600" s="218"/>
      <c r="U600" s="169"/>
      <c r="V600" s="218"/>
      <c r="W600" s="218"/>
      <c r="X600" s="218"/>
      <c r="Y600" s="169"/>
      <c r="Z600" s="218"/>
      <c r="AA600" s="218"/>
      <c r="AB600" s="218"/>
      <c r="AC600" s="169"/>
      <c r="AD600" s="218"/>
      <c r="AE600" s="218"/>
      <c r="AF600" s="218"/>
      <c r="AG600" s="169"/>
      <c r="AH600" s="218"/>
      <c r="AI600" s="218"/>
      <c r="AJ600" s="218"/>
      <c r="AK600" s="169"/>
      <c r="AL600" s="218"/>
      <c r="AM600" s="218"/>
      <c r="AN600" s="218"/>
      <c r="AO600" s="169"/>
      <c r="AP600" s="218"/>
      <c r="AQ600" s="218"/>
      <c r="AR600" s="218"/>
      <c r="AS600" s="169"/>
      <c r="AT600" s="218"/>
      <c r="AU600" s="218"/>
      <c r="AV600" s="218"/>
      <c r="AW600" s="169"/>
    </row>
    <row r="601" spans="1:49" x14ac:dyDescent="0.2">
      <c r="A601" s="218"/>
      <c r="B601" s="218"/>
      <c r="C601" s="218"/>
      <c r="D601" s="218"/>
      <c r="E601" s="218"/>
      <c r="F601" s="218"/>
      <c r="G601" s="218"/>
      <c r="H601" s="169"/>
      <c r="J601" s="218"/>
      <c r="K601" s="218"/>
      <c r="L601" s="218"/>
      <c r="M601" s="169"/>
      <c r="N601" s="218"/>
      <c r="O601" s="218"/>
      <c r="P601" s="218"/>
      <c r="Q601" s="169"/>
      <c r="R601" s="218"/>
      <c r="S601" s="218"/>
      <c r="T601" s="218"/>
      <c r="U601" s="169"/>
      <c r="V601" s="218"/>
      <c r="W601" s="218"/>
      <c r="X601" s="218"/>
      <c r="Y601" s="169"/>
      <c r="Z601" s="218"/>
      <c r="AA601" s="218"/>
      <c r="AB601" s="218"/>
      <c r="AC601" s="169"/>
      <c r="AD601" s="218"/>
      <c r="AE601" s="218"/>
      <c r="AF601" s="218"/>
      <c r="AG601" s="169"/>
      <c r="AH601" s="218"/>
      <c r="AI601" s="218"/>
      <c r="AJ601" s="218"/>
      <c r="AK601" s="169"/>
      <c r="AL601" s="218"/>
      <c r="AM601" s="218"/>
      <c r="AN601" s="218"/>
      <c r="AO601" s="169"/>
      <c r="AP601" s="218"/>
      <c r="AQ601" s="218"/>
      <c r="AR601" s="218"/>
      <c r="AS601" s="169"/>
      <c r="AT601" s="218"/>
      <c r="AU601" s="218"/>
      <c r="AV601" s="218"/>
      <c r="AW601" s="169"/>
    </row>
    <row r="602" spans="1:49" x14ac:dyDescent="0.2">
      <c r="A602" s="218"/>
      <c r="B602" s="218"/>
      <c r="C602" s="218"/>
      <c r="D602" s="218"/>
      <c r="E602" s="218"/>
      <c r="F602" s="218"/>
      <c r="G602" s="218"/>
      <c r="H602" s="169"/>
      <c r="J602" s="218"/>
      <c r="K602" s="218"/>
      <c r="L602" s="218"/>
      <c r="M602" s="169"/>
      <c r="N602" s="218"/>
      <c r="O602" s="218"/>
      <c r="P602" s="218"/>
      <c r="Q602" s="169"/>
      <c r="R602" s="218"/>
      <c r="S602" s="218"/>
      <c r="T602" s="218"/>
      <c r="U602" s="169"/>
      <c r="V602" s="218"/>
      <c r="W602" s="218"/>
      <c r="X602" s="218"/>
      <c r="Y602" s="169"/>
      <c r="Z602" s="218"/>
      <c r="AA602" s="218"/>
      <c r="AB602" s="218"/>
      <c r="AC602" s="169"/>
      <c r="AD602" s="218"/>
      <c r="AE602" s="218"/>
      <c r="AF602" s="218"/>
      <c r="AG602" s="169"/>
      <c r="AH602" s="218"/>
      <c r="AI602" s="218"/>
      <c r="AJ602" s="218"/>
      <c r="AK602" s="169"/>
      <c r="AL602" s="218"/>
      <c r="AM602" s="218"/>
      <c r="AN602" s="218"/>
      <c r="AO602" s="169"/>
      <c r="AP602" s="218"/>
      <c r="AQ602" s="218"/>
      <c r="AR602" s="218"/>
      <c r="AS602" s="169"/>
      <c r="AT602" s="218"/>
      <c r="AU602" s="218"/>
      <c r="AV602" s="218"/>
      <c r="AW602" s="169"/>
    </row>
    <row r="603" spans="1:49" x14ac:dyDescent="0.2">
      <c r="A603" s="218"/>
      <c r="B603" s="218"/>
      <c r="C603" s="218"/>
      <c r="D603" s="218"/>
      <c r="E603" s="218"/>
      <c r="F603" s="218"/>
      <c r="G603" s="218"/>
      <c r="H603" s="169"/>
      <c r="J603" s="218"/>
      <c r="K603" s="218"/>
      <c r="L603" s="218"/>
      <c r="M603" s="169"/>
      <c r="N603" s="218"/>
      <c r="O603" s="218"/>
      <c r="P603" s="218"/>
      <c r="Q603" s="169"/>
      <c r="R603" s="218"/>
      <c r="S603" s="218"/>
      <c r="T603" s="218"/>
      <c r="U603" s="169"/>
      <c r="V603" s="218"/>
      <c r="W603" s="218"/>
      <c r="X603" s="218"/>
      <c r="Y603" s="169"/>
      <c r="Z603" s="218"/>
      <c r="AA603" s="218"/>
      <c r="AB603" s="218"/>
      <c r="AC603" s="169"/>
      <c r="AD603" s="218"/>
      <c r="AE603" s="218"/>
      <c r="AF603" s="218"/>
      <c r="AG603" s="169"/>
      <c r="AH603" s="218"/>
      <c r="AI603" s="218"/>
      <c r="AJ603" s="218"/>
      <c r="AK603" s="169"/>
      <c r="AL603" s="218"/>
      <c r="AM603" s="218"/>
      <c r="AN603" s="218"/>
      <c r="AO603" s="169"/>
      <c r="AP603" s="218"/>
      <c r="AQ603" s="218"/>
      <c r="AR603" s="218"/>
      <c r="AS603" s="169"/>
      <c r="AT603" s="218"/>
      <c r="AU603" s="218"/>
      <c r="AV603" s="218"/>
      <c r="AW603" s="169"/>
    </row>
    <row r="604" spans="1:49" x14ac:dyDescent="0.2">
      <c r="A604" s="218"/>
      <c r="B604" s="218"/>
      <c r="C604" s="218"/>
      <c r="D604" s="218"/>
      <c r="E604" s="218"/>
      <c r="F604" s="218"/>
      <c r="G604" s="218"/>
      <c r="H604" s="169"/>
      <c r="J604" s="218"/>
      <c r="K604" s="218"/>
      <c r="L604" s="218"/>
      <c r="M604" s="169"/>
      <c r="N604" s="218"/>
      <c r="O604" s="218"/>
      <c r="P604" s="218"/>
      <c r="Q604" s="169"/>
      <c r="R604" s="218"/>
      <c r="S604" s="218"/>
      <c r="T604" s="218"/>
      <c r="U604" s="169"/>
      <c r="V604" s="218"/>
      <c r="W604" s="218"/>
      <c r="X604" s="218"/>
      <c r="Y604" s="169"/>
      <c r="Z604" s="218"/>
      <c r="AA604" s="218"/>
      <c r="AB604" s="218"/>
      <c r="AC604" s="169"/>
      <c r="AD604" s="218"/>
      <c r="AE604" s="218"/>
      <c r="AF604" s="218"/>
      <c r="AG604" s="169"/>
      <c r="AH604" s="218"/>
      <c r="AI604" s="218"/>
      <c r="AJ604" s="218"/>
      <c r="AK604" s="169"/>
      <c r="AL604" s="218"/>
      <c r="AM604" s="218"/>
      <c r="AN604" s="218"/>
      <c r="AO604" s="169"/>
      <c r="AP604" s="218"/>
      <c r="AQ604" s="218"/>
      <c r="AR604" s="218"/>
      <c r="AS604" s="169"/>
      <c r="AT604" s="218"/>
      <c r="AU604" s="218"/>
      <c r="AV604" s="218"/>
      <c r="AW604" s="169"/>
    </row>
    <row r="605" spans="1:49" x14ac:dyDescent="0.2">
      <c r="A605" s="218"/>
      <c r="B605" s="218"/>
      <c r="C605" s="218"/>
      <c r="D605" s="218"/>
      <c r="E605" s="218"/>
      <c r="F605" s="218"/>
      <c r="G605" s="218"/>
      <c r="H605" s="169"/>
      <c r="J605" s="218"/>
      <c r="K605" s="218"/>
      <c r="L605" s="218"/>
      <c r="M605" s="169"/>
      <c r="N605" s="218"/>
      <c r="O605" s="218"/>
      <c r="P605" s="218"/>
      <c r="Q605" s="169"/>
      <c r="R605" s="218"/>
      <c r="S605" s="218"/>
      <c r="T605" s="218"/>
      <c r="U605" s="169"/>
      <c r="V605" s="218"/>
      <c r="W605" s="218"/>
      <c r="X605" s="218"/>
      <c r="Y605" s="169"/>
      <c r="Z605" s="218"/>
      <c r="AA605" s="218"/>
      <c r="AB605" s="218"/>
      <c r="AC605" s="169"/>
      <c r="AD605" s="218"/>
      <c r="AE605" s="218"/>
      <c r="AF605" s="218"/>
      <c r="AG605" s="169"/>
      <c r="AH605" s="218"/>
      <c r="AI605" s="218"/>
      <c r="AJ605" s="218"/>
      <c r="AK605" s="169"/>
      <c r="AL605" s="218"/>
      <c r="AM605" s="218"/>
      <c r="AN605" s="218"/>
      <c r="AO605" s="169"/>
      <c r="AP605" s="218"/>
      <c r="AQ605" s="218"/>
      <c r="AR605" s="218"/>
      <c r="AS605" s="169"/>
      <c r="AT605" s="218"/>
      <c r="AU605" s="218"/>
      <c r="AV605" s="218"/>
      <c r="AW605" s="169"/>
    </row>
    <row r="606" spans="1:49" x14ac:dyDescent="0.2">
      <c r="A606" s="218"/>
      <c r="B606" s="218"/>
      <c r="C606" s="218"/>
      <c r="D606" s="218"/>
      <c r="E606" s="218"/>
      <c r="F606" s="218"/>
      <c r="G606" s="218"/>
      <c r="H606" s="169"/>
      <c r="J606" s="218"/>
      <c r="K606" s="218"/>
      <c r="L606" s="218"/>
      <c r="M606" s="169"/>
      <c r="N606" s="218"/>
      <c r="O606" s="218"/>
      <c r="P606" s="218"/>
      <c r="Q606" s="169"/>
      <c r="R606" s="218"/>
      <c r="S606" s="218"/>
      <c r="T606" s="218"/>
      <c r="U606" s="169"/>
      <c r="V606" s="218"/>
      <c r="W606" s="218"/>
      <c r="X606" s="218"/>
      <c r="Y606" s="169"/>
      <c r="Z606" s="218"/>
      <c r="AA606" s="218"/>
      <c r="AB606" s="218"/>
      <c r="AC606" s="169"/>
      <c r="AD606" s="218"/>
      <c r="AE606" s="218"/>
      <c r="AF606" s="218"/>
      <c r="AG606" s="169"/>
      <c r="AH606" s="218"/>
      <c r="AI606" s="218"/>
      <c r="AJ606" s="218"/>
      <c r="AK606" s="169"/>
      <c r="AL606" s="218"/>
      <c r="AM606" s="218"/>
      <c r="AN606" s="218"/>
      <c r="AO606" s="169"/>
      <c r="AP606" s="218"/>
      <c r="AQ606" s="218"/>
      <c r="AR606" s="218"/>
      <c r="AS606" s="169"/>
      <c r="AT606" s="218"/>
      <c r="AU606" s="218"/>
      <c r="AV606" s="218"/>
      <c r="AW606" s="169"/>
    </row>
    <row r="607" spans="1:49" x14ac:dyDescent="0.2">
      <c r="A607" s="218"/>
      <c r="B607" s="218"/>
      <c r="C607" s="218"/>
      <c r="D607" s="218"/>
      <c r="E607" s="218"/>
      <c r="F607" s="218"/>
      <c r="G607" s="218"/>
      <c r="H607" s="169"/>
      <c r="J607" s="218"/>
      <c r="K607" s="218"/>
      <c r="L607" s="218"/>
      <c r="M607" s="169"/>
      <c r="N607" s="218"/>
      <c r="O607" s="218"/>
      <c r="P607" s="218"/>
      <c r="Q607" s="169"/>
      <c r="R607" s="218"/>
      <c r="S607" s="218"/>
      <c r="T607" s="218"/>
      <c r="U607" s="169"/>
      <c r="V607" s="218"/>
      <c r="W607" s="218"/>
      <c r="X607" s="218"/>
      <c r="Y607" s="169"/>
      <c r="Z607" s="218"/>
      <c r="AA607" s="218"/>
      <c r="AB607" s="218"/>
      <c r="AC607" s="169"/>
      <c r="AD607" s="218"/>
      <c r="AE607" s="218"/>
      <c r="AF607" s="218"/>
      <c r="AG607" s="169"/>
      <c r="AH607" s="218"/>
      <c r="AI607" s="218"/>
      <c r="AJ607" s="218"/>
      <c r="AK607" s="169"/>
      <c r="AL607" s="218"/>
      <c r="AM607" s="218"/>
      <c r="AN607" s="218"/>
      <c r="AO607" s="169"/>
      <c r="AP607" s="218"/>
      <c r="AQ607" s="218"/>
      <c r="AR607" s="218"/>
      <c r="AS607" s="169"/>
      <c r="AT607" s="218"/>
      <c r="AU607" s="218"/>
      <c r="AV607" s="218"/>
      <c r="AW607" s="169"/>
    </row>
    <row r="608" spans="1:49" x14ac:dyDescent="0.2">
      <c r="A608" s="218"/>
      <c r="B608" s="218"/>
      <c r="C608" s="218"/>
      <c r="D608" s="218"/>
      <c r="E608" s="218"/>
      <c r="F608" s="218"/>
      <c r="G608" s="218"/>
      <c r="H608" s="169"/>
      <c r="J608" s="218"/>
      <c r="K608" s="218"/>
      <c r="L608" s="218"/>
      <c r="M608" s="169"/>
      <c r="N608" s="218"/>
      <c r="O608" s="218"/>
      <c r="P608" s="218"/>
      <c r="Q608" s="169"/>
      <c r="R608" s="218"/>
      <c r="S608" s="218"/>
      <c r="T608" s="218"/>
      <c r="U608" s="169"/>
      <c r="V608" s="218"/>
      <c r="W608" s="218"/>
      <c r="X608" s="218"/>
      <c r="Y608" s="169"/>
      <c r="Z608" s="218"/>
      <c r="AA608" s="218"/>
      <c r="AB608" s="218"/>
      <c r="AC608" s="169"/>
      <c r="AD608" s="218"/>
      <c r="AE608" s="218"/>
      <c r="AF608" s="218"/>
      <c r="AG608" s="169"/>
      <c r="AH608" s="218"/>
      <c r="AI608" s="218"/>
      <c r="AJ608" s="218"/>
      <c r="AK608" s="169"/>
      <c r="AL608" s="218"/>
      <c r="AM608" s="218"/>
      <c r="AN608" s="218"/>
      <c r="AO608" s="169"/>
      <c r="AP608" s="218"/>
      <c r="AQ608" s="218"/>
      <c r="AR608" s="218"/>
      <c r="AS608" s="169"/>
      <c r="AT608" s="218"/>
      <c r="AU608" s="218"/>
      <c r="AV608" s="218"/>
      <c r="AW608" s="169"/>
    </row>
    <row r="609" spans="1:49" x14ac:dyDescent="0.2">
      <c r="A609" s="218"/>
      <c r="B609" s="218"/>
      <c r="C609" s="218"/>
      <c r="D609" s="218"/>
      <c r="E609" s="218"/>
      <c r="F609" s="218"/>
      <c r="G609" s="218"/>
      <c r="H609" s="169"/>
      <c r="J609" s="218"/>
      <c r="K609" s="218"/>
      <c r="L609" s="218"/>
      <c r="M609" s="169"/>
      <c r="N609" s="218"/>
      <c r="O609" s="218"/>
      <c r="P609" s="218"/>
      <c r="Q609" s="169"/>
      <c r="R609" s="218"/>
      <c r="S609" s="218"/>
      <c r="T609" s="218"/>
      <c r="U609" s="169"/>
      <c r="V609" s="218"/>
      <c r="W609" s="218"/>
      <c r="X609" s="218"/>
      <c r="Y609" s="169"/>
      <c r="Z609" s="218"/>
      <c r="AA609" s="218"/>
      <c r="AB609" s="218"/>
      <c r="AC609" s="169"/>
      <c r="AD609" s="218"/>
      <c r="AE609" s="218"/>
      <c r="AF609" s="218"/>
      <c r="AG609" s="169"/>
      <c r="AH609" s="218"/>
      <c r="AI609" s="218"/>
      <c r="AJ609" s="218"/>
      <c r="AK609" s="169"/>
      <c r="AL609" s="218"/>
      <c r="AM609" s="218"/>
      <c r="AN609" s="218"/>
      <c r="AO609" s="169"/>
      <c r="AP609" s="218"/>
      <c r="AQ609" s="218"/>
      <c r="AR609" s="218"/>
      <c r="AS609" s="169"/>
      <c r="AT609" s="218"/>
      <c r="AU609" s="218"/>
      <c r="AV609" s="218"/>
      <c r="AW609" s="169"/>
    </row>
    <row r="610" spans="1:49" x14ac:dyDescent="0.2">
      <c r="A610" s="218"/>
      <c r="B610" s="218"/>
      <c r="C610" s="218"/>
      <c r="D610" s="218"/>
      <c r="E610" s="218"/>
      <c r="F610" s="218"/>
      <c r="G610" s="218"/>
      <c r="H610" s="169"/>
      <c r="J610" s="218"/>
      <c r="K610" s="218"/>
      <c r="L610" s="218"/>
      <c r="M610" s="169"/>
      <c r="N610" s="218"/>
      <c r="O610" s="218"/>
      <c r="P610" s="218"/>
      <c r="Q610" s="169"/>
      <c r="R610" s="218"/>
      <c r="S610" s="218"/>
      <c r="T610" s="218"/>
      <c r="U610" s="169"/>
      <c r="V610" s="218"/>
      <c r="W610" s="218"/>
      <c r="X610" s="218"/>
      <c r="Y610" s="169"/>
      <c r="Z610" s="218"/>
      <c r="AA610" s="218"/>
      <c r="AB610" s="218"/>
      <c r="AC610" s="169"/>
      <c r="AD610" s="218"/>
      <c r="AE610" s="218"/>
      <c r="AF610" s="218"/>
      <c r="AG610" s="169"/>
      <c r="AH610" s="218"/>
      <c r="AI610" s="218"/>
      <c r="AJ610" s="218"/>
      <c r="AK610" s="169"/>
      <c r="AL610" s="218"/>
      <c r="AM610" s="218"/>
      <c r="AN610" s="218"/>
      <c r="AO610" s="169"/>
      <c r="AP610" s="218"/>
      <c r="AQ610" s="218"/>
      <c r="AR610" s="218"/>
      <c r="AS610" s="169"/>
      <c r="AT610" s="218"/>
      <c r="AU610" s="218"/>
      <c r="AV610" s="218"/>
      <c r="AW610" s="169"/>
    </row>
    <row r="611" spans="1:49" x14ac:dyDescent="0.2">
      <c r="A611" s="218"/>
      <c r="B611" s="218"/>
      <c r="C611" s="218"/>
      <c r="D611" s="218"/>
      <c r="E611" s="218"/>
      <c r="F611" s="218"/>
      <c r="G611" s="218"/>
      <c r="H611" s="169"/>
      <c r="J611" s="218"/>
      <c r="K611" s="218"/>
      <c r="L611" s="218"/>
      <c r="M611" s="169"/>
      <c r="N611" s="218"/>
      <c r="O611" s="218"/>
      <c r="P611" s="218"/>
      <c r="Q611" s="169"/>
      <c r="R611" s="218"/>
      <c r="S611" s="218"/>
      <c r="T611" s="218"/>
      <c r="U611" s="169"/>
      <c r="V611" s="218"/>
      <c r="W611" s="218"/>
      <c r="X611" s="218"/>
      <c r="Y611" s="169"/>
      <c r="Z611" s="218"/>
      <c r="AA611" s="218"/>
      <c r="AB611" s="218"/>
      <c r="AC611" s="169"/>
      <c r="AD611" s="218"/>
      <c r="AE611" s="218"/>
      <c r="AF611" s="218"/>
      <c r="AG611" s="169"/>
      <c r="AH611" s="218"/>
      <c r="AI611" s="218"/>
      <c r="AJ611" s="218"/>
      <c r="AK611" s="169"/>
      <c r="AL611" s="218"/>
      <c r="AM611" s="218"/>
      <c r="AN611" s="218"/>
      <c r="AO611" s="169"/>
      <c r="AP611" s="218"/>
      <c r="AQ611" s="218"/>
      <c r="AR611" s="218"/>
      <c r="AS611" s="169"/>
      <c r="AT611" s="218"/>
      <c r="AU611" s="218"/>
      <c r="AV611" s="218"/>
      <c r="AW611" s="169"/>
    </row>
    <row r="612" spans="1:49" x14ac:dyDescent="0.2">
      <c r="A612" s="218"/>
      <c r="B612" s="218"/>
      <c r="C612" s="218"/>
      <c r="D612" s="218"/>
      <c r="E612" s="218"/>
      <c r="F612" s="218"/>
      <c r="G612" s="218"/>
      <c r="H612" s="169"/>
      <c r="J612" s="218"/>
      <c r="K612" s="218"/>
      <c r="L612" s="218"/>
      <c r="M612" s="169"/>
      <c r="N612" s="218"/>
      <c r="O612" s="218"/>
      <c r="P612" s="218"/>
      <c r="Q612" s="169"/>
      <c r="R612" s="218"/>
      <c r="S612" s="218"/>
      <c r="T612" s="218"/>
      <c r="U612" s="169"/>
      <c r="V612" s="218"/>
      <c r="W612" s="218"/>
      <c r="X612" s="218"/>
      <c r="Y612" s="169"/>
      <c r="Z612" s="218"/>
      <c r="AA612" s="218"/>
      <c r="AB612" s="218"/>
      <c r="AC612" s="169"/>
      <c r="AD612" s="218"/>
      <c r="AE612" s="218"/>
      <c r="AF612" s="218"/>
      <c r="AG612" s="169"/>
      <c r="AH612" s="218"/>
      <c r="AI612" s="218"/>
      <c r="AJ612" s="218"/>
      <c r="AK612" s="169"/>
      <c r="AL612" s="218"/>
      <c r="AM612" s="218"/>
      <c r="AN612" s="218"/>
      <c r="AO612" s="169"/>
      <c r="AP612" s="218"/>
      <c r="AQ612" s="218"/>
      <c r="AR612" s="218"/>
      <c r="AS612" s="169"/>
      <c r="AT612" s="218"/>
      <c r="AU612" s="218"/>
      <c r="AV612" s="218"/>
      <c r="AW612" s="169"/>
    </row>
    <row r="613" spans="1:49" x14ac:dyDescent="0.2">
      <c r="A613" s="218"/>
      <c r="B613" s="218"/>
      <c r="C613" s="218"/>
      <c r="D613" s="218"/>
      <c r="E613" s="218"/>
      <c r="F613" s="218"/>
      <c r="G613" s="218"/>
      <c r="H613" s="169"/>
      <c r="J613" s="218"/>
      <c r="K613" s="218"/>
      <c r="L613" s="218"/>
      <c r="M613" s="169"/>
      <c r="N613" s="218"/>
      <c r="O613" s="218"/>
      <c r="P613" s="218"/>
      <c r="Q613" s="169"/>
      <c r="R613" s="218"/>
      <c r="S613" s="218"/>
      <c r="T613" s="218"/>
      <c r="U613" s="169"/>
      <c r="V613" s="218"/>
      <c r="W613" s="218"/>
      <c r="X613" s="218"/>
      <c r="Y613" s="169"/>
      <c r="Z613" s="218"/>
      <c r="AA613" s="218"/>
      <c r="AB613" s="218"/>
      <c r="AC613" s="169"/>
      <c r="AD613" s="218"/>
      <c r="AE613" s="218"/>
      <c r="AF613" s="218"/>
      <c r="AG613" s="169"/>
      <c r="AH613" s="218"/>
      <c r="AI613" s="218"/>
      <c r="AJ613" s="218"/>
      <c r="AK613" s="169"/>
      <c r="AL613" s="218"/>
      <c r="AM613" s="218"/>
      <c r="AN613" s="218"/>
      <c r="AO613" s="169"/>
      <c r="AP613" s="218"/>
      <c r="AQ613" s="218"/>
      <c r="AR613" s="218"/>
      <c r="AS613" s="169"/>
      <c r="AT613" s="218"/>
      <c r="AU613" s="218"/>
      <c r="AV613" s="218"/>
      <c r="AW613" s="169"/>
    </row>
    <row r="614" spans="1:49" x14ac:dyDescent="0.2">
      <c r="A614" s="218"/>
      <c r="B614" s="218"/>
      <c r="C614" s="218"/>
      <c r="D614" s="218"/>
      <c r="E614" s="218"/>
      <c r="F614" s="218"/>
      <c r="G614" s="218"/>
      <c r="H614" s="169"/>
      <c r="J614" s="218"/>
      <c r="K614" s="218"/>
      <c r="L614" s="218"/>
      <c r="M614" s="169"/>
      <c r="N614" s="218"/>
      <c r="O614" s="218"/>
      <c r="P614" s="218"/>
      <c r="Q614" s="169"/>
      <c r="R614" s="218"/>
      <c r="S614" s="218"/>
      <c r="T614" s="218"/>
      <c r="U614" s="169"/>
      <c r="V614" s="218"/>
      <c r="W614" s="218"/>
      <c r="X614" s="218"/>
      <c r="Y614" s="169"/>
      <c r="Z614" s="218"/>
      <c r="AA614" s="218"/>
      <c r="AB614" s="218"/>
      <c r="AC614" s="169"/>
      <c r="AD614" s="218"/>
      <c r="AE614" s="218"/>
      <c r="AF614" s="218"/>
      <c r="AG614" s="169"/>
      <c r="AH614" s="218"/>
      <c r="AI614" s="218"/>
      <c r="AJ614" s="218"/>
      <c r="AK614" s="169"/>
      <c r="AL614" s="218"/>
      <c r="AM614" s="218"/>
      <c r="AN614" s="218"/>
      <c r="AO614" s="169"/>
      <c r="AP614" s="218"/>
      <c r="AQ614" s="218"/>
      <c r="AR614" s="218"/>
      <c r="AS614" s="169"/>
      <c r="AT614" s="218"/>
      <c r="AU614" s="218"/>
      <c r="AV614" s="218"/>
      <c r="AW614" s="169"/>
    </row>
    <row r="615" spans="1:49" x14ac:dyDescent="0.2">
      <c r="A615" s="218"/>
      <c r="B615" s="218"/>
      <c r="C615" s="218"/>
      <c r="D615" s="218"/>
      <c r="E615" s="218"/>
      <c r="F615" s="218"/>
      <c r="G615" s="218"/>
      <c r="H615" s="169"/>
      <c r="J615" s="218"/>
      <c r="K615" s="218"/>
      <c r="L615" s="218"/>
      <c r="M615" s="169"/>
      <c r="N615" s="218"/>
      <c r="O615" s="218"/>
      <c r="P615" s="218"/>
      <c r="Q615" s="169"/>
      <c r="R615" s="218"/>
      <c r="S615" s="218"/>
      <c r="T615" s="218"/>
      <c r="U615" s="169"/>
      <c r="V615" s="218"/>
      <c r="W615" s="218"/>
      <c r="X615" s="218"/>
      <c r="Y615" s="169"/>
      <c r="Z615" s="218"/>
      <c r="AA615" s="218"/>
      <c r="AB615" s="218"/>
      <c r="AC615" s="169"/>
      <c r="AD615" s="218"/>
      <c r="AE615" s="218"/>
      <c r="AF615" s="218"/>
      <c r="AG615" s="169"/>
      <c r="AH615" s="218"/>
      <c r="AI615" s="218"/>
      <c r="AJ615" s="218"/>
      <c r="AK615" s="169"/>
      <c r="AL615" s="218"/>
      <c r="AM615" s="218"/>
      <c r="AN615" s="218"/>
      <c r="AO615" s="169"/>
      <c r="AP615" s="218"/>
      <c r="AQ615" s="218"/>
      <c r="AR615" s="218"/>
      <c r="AS615" s="169"/>
      <c r="AT615" s="218"/>
      <c r="AU615" s="218"/>
      <c r="AV615" s="218"/>
      <c r="AW615" s="169"/>
    </row>
    <row r="616" spans="1:49" x14ac:dyDescent="0.2">
      <c r="A616" s="218"/>
      <c r="B616" s="218"/>
      <c r="C616" s="218"/>
      <c r="D616" s="218"/>
      <c r="E616" s="218"/>
      <c r="F616" s="218"/>
      <c r="G616" s="218"/>
      <c r="H616" s="169"/>
      <c r="J616" s="218"/>
      <c r="K616" s="218"/>
      <c r="L616" s="218"/>
      <c r="M616" s="169"/>
      <c r="N616" s="218"/>
      <c r="O616" s="218"/>
      <c r="P616" s="218"/>
      <c r="Q616" s="169"/>
      <c r="R616" s="218"/>
      <c r="S616" s="218"/>
      <c r="T616" s="218"/>
      <c r="U616" s="169"/>
      <c r="V616" s="218"/>
      <c r="W616" s="218"/>
      <c r="X616" s="218"/>
      <c r="Y616" s="169"/>
      <c r="Z616" s="218"/>
      <c r="AA616" s="218"/>
      <c r="AB616" s="218"/>
      <c r="AC616" s="169"/>
      <c r="AD616" s="218"/>
      <c r="AE616" s="218"/>
      <c r="AF616" s="218"/>
      <c r="AG616" s="169"/>
      <c r="AH616" s="218"/>
      <c r="AI616" s="218"/>
      <c r="AJ616" s="218"/>
      <c r="AK616" s="169"/>
      <c r="AL616" s="218"/>
      <c r="AM616" s="218"/>
      <c r="AN616" s="218"/>
      <c r="AO616" s="169"/>
      <c r="AP616" s="218"/>
      <c r="AQ616" s="218"/>
      <c r="AR616" s="218"/>
      <c r="AS616" s="169"/>
      <c r="AT616" s="218"/>
      <c r="AU616" s="218"/>
      <c r="AV616" s="218"/>
      <c r="AW616" s="169"/>
    </row>
    <row r="617" spans="1:49" x14ac:dyDescent="0.2">
      <c r="A617" s="218"/>
      <c r="B617" s="218"/>
      <c r="C617" s="218"/>
      <c r="D617" s="218"/>
      <c r="E617" s="218"/>
      <c r="F617" s="218"/>
      <c r="G617" s="218"/>
      <c r="H617" s="169"/>
      <c r="J617" s="218"/>
      <c r="K617" s="218"/>
      <c r="L617" s="218"/>
      <c r="M617" s="169"/>
      <c r="N617" s="218"/>
      <c r="O617" s="218"/>
      <c r="P617" s="218"/>
      <c r="Q617" s="169"/>
      <c r="R617" s="218"/>
      <c r="S617" s="218"/>
      <c r="T617" s="218"/>
      <c r="U617" s="169"/>
      <c r="V617" s="218"/>
      <c r="W617" s="218"/>
      <c r="X617" s="218"/>
      <c r="Y617" s="169"/>
      <c r="Z617" s="218"/>
      <c r="AA617" s="218"/>
      <c r="AB617" s="218"/>
      <c r="AC617" s="169"/>
      <c r="AD617" s="218"/>
      <c r="AE617" s="218"/>
      <c r="AF617" s="218"/>
      <c r="AG617" s="169"/>
      <c r="AH617" s="218"/>
      <c r="AI617" s="218"/>
      <c r="AJ617" s="218"/>
      <c r="AK617" s="169"/>
      <c r="AL617" s="218"/>
      <c r="AM617" s="218"/>
      <c r="AN617" s="218"/>
      <c r="AO617" s="169"/>
      <c r="AP617" s="218"/>
      <c r="AQ617" s="218"/>
      <c r="AR617" s="218"/>
      <c r="AS617" s="169"/>
      <c r="AT617" s="218"/>
      <c r="AU617" s="218"/>
      <c r="AV617" s="218"/>
      <c r="AW617" s="169"/>
    </row>
    <row r="618" spans="1:49" x14ac:dyDescent="0.2">
      <c r="A618" s="218"/>
      <c r="B618" s="218"/>
      <c r="C618" s="218"/>
      <c r="D618" s="218"/>
      <c r="E618" s="218"/>
      <c r="F618" s="218"/>
      <c r="G618" s="218"/>
      <c r="H618" s="169"/>
      <c r="J618" s="218"/>
      <c r="K618" s="218"/>
      <c r="L618" s="218"/>
      <c r="M618" s="169"/>
      <c r="N618" s="218"/>
      <c r="O618" s="218"/>
      <c r="P618" s="218"/>
      <c r="Q618" s="169"/>
      <c r="R618" s="218"/>
      <c r="S618" s="218"/>
      <c r="T618" s="218"/>
      <c r="U618" s="169"/>
      <c r="V618" s="218"/>
      <c r="W618" s="218"/>
      <c r="X618" s="218"/>
      <c r="Y618" s="169"/>
      <c r="Z618" s="218"/>
      <c r="AA618" s="218"/>
      <c r="AB618" s="218"/>
      <c r="AC618" s="169"/>
      <c r="AD618" s="218"/>
      <c r="AE618" s="218"/>
      <c r="AF618" s="218"/>
      <c r="AG618" s="169"/>
      <c r="AH618" s="218"/>
      <c r="AI618" s="218"/>
      <c r="AJ618" s="218"/>
      <c r="AK618" s="169"/>
      <c r="AL618" s="218"/>
      <c r="AM618" s="218"/>
      <c r="AN618" s="218"/>
      <c r="AO618" s="169"/>
      <c r="AP618" s="218"/>
      <c r="AQ618" s="218"/>
      <c r="AR618" s="218"/>
      <c r="AS618" s="169"/>
      <c r="AT618" s="218"/>
      <c r="AU618" s="218"/>
      <c r="AV618" s="218"/>
      <c r="AW618" s="169"/>
    </row>
  </sheetData>
  <sheetProtection selectLockedCells="1"/>
  <dataConsolidate/>
  <mergeCells count="2">
    <mergeCell ref="B2:G2"/>
    <mergeCell ref="C39:D39"/>
  </mergeCells>
  <pageMargins left="0.75" right="0.75" top="1" bottom="1" header="0.5" footer="0.5"/>
  <pageSetup paperSize="9" scale="10" orientation="landscape" r:id="rId1"/>
  <headerFooter alignWithMargins="0">
    <oddHeader>&amp;L&amp;"Arial Narrow,Regular"&amp;11MAC-schema&amp;C&amp;"Arial Narrow,Regular"&amp;11&amp;A</oddHeader>
    <oddFooter>&amp;L&amp;"Arial Narrow,Regular"&amp;11(C) PP in taal 2003&amp;C&amp;"Arial Narrow,Regular"&amp;11&amp;D&amp;R&amp;"Arial Narrow,Regular"&amp;11&amp;P</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AF9BB-FF3C-47DB-877A-AFDFAD2DA3CF}">
  <sheetPr>
    <tabColor theme="9" tint="0.79998168889431442"/>
  </sheetPr>
  <dimension ref="A1:C380"/>
  <sheetViews>
    <sheetView workbookViewId="0">
      <selection sqref="A1:B1"/>
    </sheetView>
  </sheetViews>
  <sheetFormatPr defaultColWidth="8.7265625" defaultRowHeight="13.5" x14ac:dyDescent="0.25"/>
  <cols>
    <col min="1" max="1" width="43.453125" style="249" customWidth="1"/>
    <col min="2" max="2" width="117.453125" style="249" customWidth="1"/>
    <col min="3" max="3" width="107.08984375" style="249" customWidth="1"/>
    <col min="4" max="16384" width="8.7265625" style="249"/>
  </cols>
  <sheetData>
    <row r="1" spans="1:3" s="248" customFormat="1" ht="40.5" customHeight="1" x14ac:dyDescent="0.35">
      <c r="A1" s="371" t="s">
        <v>103</v>
      </c>
      <c r="B1" s="371"/>
      <c r="C1" s="372"/>
    </row>
    <row r="2" spans="1:3" ht="157" customHeight="1" x14ac:dyDescent="0.25">
      <c r="A2" s="373" t="s">
        <v>104</v>
      </c>
      <c r="B2" s="373"/>
      <c r="C2" s="372"/>
    </row>
    <row r="3" spans="1:3" x14ac:dyDescent="0.25">
      <c r="A3" s="369"/>
      <c r="B3" s="369"/>
      <c r="C3" s="372"/>
    </row>
    <row r="4" spans="1:3" ht="34.5" customHeight="1" x14ac:dyDescent="0.25">
      <c r="A4" s="374" t="s">
        <v>105</v>
      </c>
      <c r="B4" s="374"/>
      <c r="C4" s="372"/>
    </row>
    <row r="5" spans="1:3" ht="27" x14ac:dyDescent="0.25">
      <c r="A5" s="250" t="s">
        <v>106</v>
      </c>
      <c r="B5" s="251" t="s">
        <v>107</v>
      </c>
      <c r="C5" s="372"/>
    </row>
    <row r="6" spans="1:3" ht="34.5" customHeight="1" x14ac:dyDescent="0.25">
      <c r="A6" s="374" t="s">
        <v>108</v>
      </c>
      <c r="B6" s="374"/>
      <c r="C6" s="372"/>
    </row>
    <row r="7" spans="1:3" x14ac:dyDescent="0.25">
      <c r="A7" s="375" t="s">
        <v>109</v>
      </c>
      <c r="B7" s="251" t="s">
        <v>110</v>
      </c>
      <c r="C7" s="372"/>
    </row>
    <row r="8" spans="1:3" ht="19.5" customHeight="1" x14ac:dyDescent="0.25">
      <c r="A8" s="375"/>
      <c r="B8" s="251" t="s">
        <v>111</v>
      </c>
      <c r="C8" s="372"/>
    </row>
    <row r="9" spans="1:3" ht="34.5" customHeight="1" x14ac:dyDescent="0.25">
      <c r="A9" s="374" t="s">
        <v>112</v>
      </c>
      <c r="B9" s="374"/>
      <c r="C9" s="372"/>
    </row>
    <row r="10" spans="1:3" ht="14" customHeight="1" x14ac:dyDescent="0.25">
      <c r="A10" s="376" t="s">
        <v>113</v>
      </c>
      <c r="B10" s="377" t="s">
        <v>114</v>
      </c>
      <c r="C10" s="372"/>
    </row>
    <row r="11" spans="1:3" ht="14" customHeight="1" x14ac:dyDescent="0.25">
      <c r="A11" s="376"/>
      <c r="B11" s="377"/>
      <c r="C11" s="372"/>
    </row>
    <row r="12" spans="1:3" ht="14" customHeight="1" x14ac:dyDescent="0.25">
      <c r="A12" s="376"/>
      <c r="B12" s="377"/>
      <c r="C12" s="372"/>
    </row>
    <row r="13" spans="1:3" ht="32" customHeight="1" x14ac:dyDescent="0.25">
      <c r="A13" s="376"/>
      <c r="B13" s="377"/>
      <c r="C13" s="372"/>
    </row>
    <row r="14" spans="1:3" x14ac:dyDescent="0.25">
      <c r="A14" s="369"/>
      <c r="B14" s="369"/>
      <c r="C14" s="372"/>
    </row>
    <row r="15" spans="1:3" s="370" customFormat="1" ht="292.5" customHeight="1" x14ac:dyDescent="0.25"/>
    <row r="16" spans="1:3" s="370" customFormat="1" ht="292.5" customHeight="1" x14ac:dyDescent="0.25"/>
    <row r="17" s="370" customFormat="1" ht="292.5" customHeight="1" x14ac:dyDescent="0.25"/>
    <row r="18" s="370" customFormat="1" ht="292.5" customHeight="1" x14ac:dyDescent="0.25"/>
    <row r="19" s="370" customFormat="1" ht="292.5" customHeight="1" x14ac:dyDescent="0.25"/>
    <row r="20" s="370" customFormat="1" ht="292.5" customHeight="1" x14ac:dyDescent="0.25"/>
    <row r="21" s="370" customFormat="1" ht="292.5" customHeight="1" x14ac:dyDescent="0.25"/>
    <row r="22" s="370" customFormat="1" ht="292.5" customHeight="1" x14ac:dyDescent="0.25"/>
    <row r="23" s="252" customFormat="1" x14ac:dyDescent="0.25"/>
    <row r="24" s="252" customFormat="1" x14ac:dyDescent="0.25"/>
    <row r="25" s="252" customFormat="1" x14ac:dyDescent="0.25"/>
    <row r="26" s="252" customFormat="1" x14ac:dyDescent="0.25"/>
    <row r="27" s="252" customFormat="1" x14ac:dyDescent="0.25"/>
    <row r="28" s="252" customFormat="1" x14ac:dyDescent="0.25"/>
    <row r="29" s="252" customFormat="1" x14ac:dyDescent="0.25"/>
    <row r="30" s="252" customFormat="1" x14ac:dyDescent="0.25"/>
    <row r="31" s="252" customFormat="1" x14ac:dyDescent="0.25"/>
    <row r="32" s="252" customFormat="1" x14ac:dyDescent="0.25"/>
    <row r="33" s="252" customFormat="1" x14ac:dyDescent="0.25"/>
    <row r="34" s="252" customFormat="1" x14ac:dyDescent="0.25"/>
    <row r="35" s="252" customFormat="1" x14ac:dyDescent="0.25"/>
    <row r="36" s="252" customFormat="1" x14ac:dyDescent="0.25"/>
    <row r="37" s="252" customFormat="1" x14ac:dyDescent="0.25"/>
    <row r="38" s="252" customFormat="1" x14ac:dyDescent="0.25"/>
    <row r="39" s="252" customFormat="1" x14ac:dyDescent="0.25"/>
    <row r="40" s="252" customFormat="1" x14ac:dyDescent="0.25"/>
    <row r="41" s="252" customFormat="1" x14ac:dyDescent="0.25"/>
    <row r="42" s="252" customFormat="1" x14ac:dyDescent="0.25"/>
    <row r="43" s="252" customFormat="1" x14ac:dyDescent="0.25"/>
    <row r="44" s="252" customFormat="1" x14ac:dyDescent="0.25"/>
    <row r="45" s="252" customFormat="1" x14ac:dyDescent="0.25"/>
    <row r="46" s="252" customFormat="1" x14ac:dyDescent="0.25"/>
    <row r="47" s="252" customFormat="1" x14ac:dyDescent="0.25"/>
    <row r="48" s="252" customFormat="1" x14ac:dyDescent="0.25"/>
    <row r="49" s="252" customFormat="1" x14ac:dyDescent="0.25"/>
    <row r="50" s="252" customFormat="1" x14ac:dyDescent="0.25"/>
    <row r="51" s="252" customFormat="1" x14ac:dyDescent="0.25"/>
    <row r="52" s="252" customFormat="1" x14ac:dyDescent="0.25"/>
    <row r="53" s="252" customFormat="1" x14ac:dyDescent="0.25"/>
    <row r="54" s="252" customFormat="1" x14ac:dyDescent="0.25"/>
    <row r="55" s="252" customFormat="1" x14ac:dyDescent="0.25"/>
    <row r="56" s="252" customFormat="1" x14ac:dyDescent="0.25"/>
    <row r="57" s="252" customFormat="1" x14ac:dyDescent="0.25"/>
    <row r="58" s="252" customFormat="1" x14ac:dyDescent="0.25"/>
    <row r="59" s="252" customFormat="1" x14ac:dyDescent="0.25"/>
    <row r="60" s="252" customFormat="1" x14ac:dyDescent="0.25"/>
    <row r="61" s="252" customFormat="1" x14ac:dyDescent="0.25"/>
    <row r="62" s="252" customFormat="1" x14ac:dyDescent="0.25"/>
    <row r="63" s="252" customFormat="1" x14ac:dyDescent="0.25"/>
    <row r="64" s="252" customFormat="1" x14ac:dyDescent="0.25"/>
    <row r="65" s="252" customFormat="1" x14ac:dyDescent="0.25"/>
    <row r="66" s="252" customFormat="1" x14ac:dyDescent="0.25"/>
    <row r="67" s="252" customFormat="1" x14ac:dyDescent="0.25"/>
    <row r="68" s="252" customFormat="1" x14ac:dyDescent="0.25"/>
    <row r="69" s="252" customFormat="1" x14ac:dyDescent="0.25"/>
    <row r="70" s="252" customFormat="1" x14ac:dyDescent="0.25"/>
    <row r="71" s="252" customFormat="1" x14ac:dyDescent="0.25"/>
    <row r="72" s="252" customFormat="1" x14ac:dyDescent="0.25"/>
    <row r="73" s="252" customFormat="1" x14ac:dyDescent="0.25"/>
    <row r="74" s="252" customFormat="1" x14ac:dyDescent="0.25"/>
    <row r="75" s="252" customFormat="1" x14ac:dyDescent="0.25"/>
    <row r="76" s="252" customFormat="1" x14ac:dyDescent="0.25"/>
    <row r="77" s="252" customFormat="1" x14ac:dyDescent="0.25"/>
    <row r="78" s="252" customFormat="1" x14ac:dyDescent="0.25"/>
    <row r="79" s="252" customFormat="1" x14ac:dyDescent="0.25"/>
    <row r="80" s="252" customFormat="1" x14ac:dyDescent="0.25"/>
    <row r="81" s="252" customFormat="1" x14ac:dyDescent="0.25"/>
    <row r="82" s="252" customFormat="1" x14ac:dyDescent="0.25"/>
    <row r="83" s="252" customFormat="1" x14ac:dyDescent="0.25"/>
    <row r="84" s="252" customFormat="1" x14ac:dyDescent="0.25"/>
    <row r="85" s="252" customFormat="1" x14ac:dyDescent="0.25"/>
    <row r="86" s="252" customFormat="1" x14ac:dyDescent="0.25"/>
    <row r="87" s="252" customFormat="1" x14ac:dyDescent="0.25"/>
    <row r="88" s="252" customFormat="1" x14ac:dyDescent="0.25"/>
    <row r="89" s="252" customFormat="1" x14ac:dyDescent="0.25"/>
    <row r="90" s="252" customFormat="1" x14ac:dyDescent="0.25"/>
    <row r="91" s="252" customFormat="1" x14ac:dyDescent="0.25"/>
    <row r="92" s="252" customFormat="1" x14ac:dyDescent="0.25"/>
    <row r="93" s="252" customFormat="1" x14ac:dyDescent="0.25"/>
    <row r="94" s="252" customFormat="1" x14ac:dyDescent="0.25"/>
    <row r="95" s="252" customFormat="1" x14ac:dyDescent="0.25"/>
    <row r="96" s="252" customFormat="1" x14ac:dyDescent="0.25"/>
    <row r="97" s="252" customFormat="1" x14ac:dyDescent="0.25"/>
    <row r="98" s="252" customFormat="1" x14ac:dyDescent="0.25"/>
    <row r="99" s="252" customFormat="1" x14ac:dyDescent="0.25"/>
    <row r="100" s="252" customFormat="1" x14ac:dyDescent="0.25"/>
    <row r="101" s="252" customFormat="1" x14ac:dyDescent="0.25"/>
    <row r="102" s="252" customFormat="1" x14ac:dyDescent="0.25"/>
    <row r="103" s="252" customFormat="1" x14ac:dyDescent="0.25"/>
    <row r="104" s="252" customFormat="1" x14ac:dyDescent="0.25"/>
    <row r="105" s="252" customFormat="1" x14ac:dyDescent="0.25"/>
    <row r="106" s="252" customFormat="1" x14ac:dyDescent="0.25"/>
    <row r="107" s="252" customFormat="1" x14ac:dyDescent="0.25"/>
    <row r="108" s="252" customFormat="1" x14ac:dyDescent="0.25"/>
    <row r="109" s="252" customFormat="1" x14ac:dyDescent="0.25"/>
    <row r="110" s="252" customFormat="1" x14ac:dyDescent="0.25"/>
    <row r="111" s="252" customFormat="1" x14ac:dyDescent="0.25"/>
    <row r="112" s="252" customFormat="1" x14ac:dyDescent="0.25"/>
    <row r="113" s="252" customFormat="1" x14ac:dyDescent="0.25"/>
    <row r="114" s="252" customFormat="1" x14ac:dyDescent="0.25"/>
    <row r="115" s="252" customFormat="1" x14ac:dyDescent="0.25"/>
    <row r="116" s="252" customFormat="1" x14ac:dyDescent="0.25"/>
    <row r="117" s="252" customFormat="1" x14ac:dyDescent="0.25"/>
    <row r="118" s="252" customFormat="1" x14ac:dyDescent="0.25"/>
    <row r="119" s="252" customFormat="1" x14ac:dyDescent="0.25"/>
    <row r="120" s="252" customFormat="1" x14ac:dyDescent="0.25"/>
    <row r="121" s="252" customFormat="1" x14ac:dyDescent="0.25"/>
    <row r="122" s="252" customFormat="1" x14ac:dyDescent="0.25"/>
    <row r="123" s="252" customFormat="1" x14ac:dyDescent="0.25"/>
    <row r="124" s="252" customFormat="1" x14ac:dyDescent="0.25"/>
    <row r="125" s="252" customFormat="1" x14ac:dyDescent="0.25"/>
    <row r="126" s="252" customFormat="1" x14ac:dyDescent="0.25"/>
    <row r="127" s="252" customFormat="1" x14ac:dyDescent="0.25"/>
    <row r="128" s="252" customFormat="1" x14ac:dyDescent="0.25"/>
    <row r="129" s="252" customFormat="1" x14ac:dyDescent="0.25"/>
    <row r="130" s="252" customFormat="1" x14ac:dyDescent="0.25"/>
    <row r="131" s="252" customFormat="1" x14ac:dyDescent="0.25"/>
    <row r="132" s="252" customFormat="1" x14ac:dyDescent="0.25"/>
    <row r="133" s="252" customFormat="1" x14ac:dyDescent="0.25"/>
    <row r="134" s="252" customFormat="1" x14ac:dyDescent="0.25"/>
    <row r="135" s="252" customFormat="1" x14ac:dyDescent="0.25"/>
    <row r="136" s="252" customFormat="1" x14ac:dyDescent="0.25"/>
    <row r="137" s="252" customFormat="1" x14ac:dyDescent="0.25"/>
    <row r="138" s="252" customFormat="1" x14ac:dyDescent="0.25"/>
    <row r="139" s="252" customFormat="1" x14ac:dyDescent="0.25"/>
    <row r="140" s="252" customFormat="1" x14ac:dyDescent="0.25"/>
    <row r="141" s="252" customFormat="1" x14ac:dyDescent="0.25"/>
    <row r="142" s="252" customFormat="1" x14ac:dyDescent="0.25"/>
    <row r="143" s="252" customFormat="1" x14ac:dyDescent="0.25"/>
    <row r="144" s="252" customFormat="1" x14ac:dyDescent="0.25"/>
    <row r="145" s="252" customFormat="1" x14ac:dyDescent="0.25"/>
    <row r="146" s="252" customFormat="1" x14ac:dyDescent="0.25"/>
    <row r="147" s="252" customFormat="1" x14ac:dyDescent="0.25"/>
    <row r="148" s="252" customFormat="1" x14ac:dyDescent="0.25"/>
    <row r="149" s="252" customFormat="1" x14ac:dyDescent="0.25"/>
    <row r="150" s="252" customFormat="1" x14ac:dyDescent="0.25"/>
    <row r="151" s="252" customFormat="1" x14ac:dyDescent="0.25"/>
    <row r="152" s="252" customFormat="1" x14ac:dyDescent="0.25"/>
    <row r="153" s="252" customFormat="1" x14ac:dyDescent="0.25"/>
    <row r="154" s="252" customFormat="1" x14ac:dyDescent="0.25"/>
    <row r="155" s="252" customFormat="1" x14ac:dyDescent="0.25"/>
    <row r="156" s="252" customFormat="1" x14ac:dyDescent="0.25"/>
    <row r="157" s="252" customFormat="1" x14ac:dyDescent="0.25"/>
    <row r="158" s="252" customFormat="1" x14ac:dyDescent="0.25"/>
    <row r="159" s="252" customFormat="1" x14ac:dyDescent="0.25"/>
    <row r="160" s="252" customFormat="1" x14ac:dyDescent="0.25"/>
    <row r="161" s="252" customFormat="1" x14ac:dyDescent="0.25"/>
    <row r="162" s="252" customFormat="1" x14ac:dyDescent="0.25"/>
    <row r="163" s="252" customFormat="1" x14ac:dyDescent="0.25"/>
    <row r="164" s="252" customFormat="1" x14ac:dyDescent="0.25"/>
    <row r="165" s="252" customFormat="1" x14ac:dyDescent="0.25"/>
    <row r="166" s="252" customFormat="1" x14ac:dyDescent="0.25"/>
    <row r="167" s="252" customFormat="1" x14ac:dyDescent="0.25"/>
    <row r="168" s="252" customFormat="1" x14ac:dyDescent="0.25"/>
    <row r="169" s="252" customFormat="1" x14ac:dyDescent="0.25"/>
    <row r="170" s="252" customFormat="1" x14ac:dyDescent="0.25"/>
    <row r="171" s="252" customFormat="1" x14ac:dyDescent="0.25"/>
    <row r="172" s="252" customFormat="1" x14ac:dyDescent="0.25"/>
    <row r="173" s="252" customFormat="1" x14ac:dyDescent="0.25"/>
    <row r="174" s="252" customFormat="1" x14ac:dyDescent="0.25"/>
    <row r="175" s="252" customFormat="1" x14ac:dyDescent="0.25"/>
    <row r="176" s="252" customFormat="1" x14ac:dyDescent="0.25"/>
    <row r="177" s="252" customFormat="1" x14ac:dyDescent="0.25"/>
    <row r="178" s="252" customFormat="1" x14ac:dyDescent="0.25"/>
    <row r="179" s="252" customFormat="1" x14ac:dyDescent="0.25"/>
    <row r="180" s="252" customFormat="1" x14ac:dyDescent="0.25"/>
    <row r="181" s="252" customFormat="1" x14ac:dyDescent="0.25"/>
    <row r="182" s="252" customFormat="1" x14ac:dyDescent="0.25"/>
    <row r="183" s="252" customFormat="1" x14ac:dyDescent="0.25"/>
    <row r="184" s="252" customFormat="1" x14ac:dyDescent="0.25"/>
    <row r="185" s="252" customFormat="1" x14ac:dyDescent="0.25"/>
    <row r="186" s="252" customFormat="1" x14ac:dyDescent="0.25"/>
    <row r="187" s="252" customFormat="1" x14ac:dyDescent="0.25"/>
    <row r="188" s="252" customFormat="1" x14ac:dyDescent="0.25"/>
    <row r="189" s="252" customFormat="1" x14ac:dyDescent="0.25"/>
    <row r="190" s="252" customFormat="1" x14ac:dyDescent="0.25"/>
    <row r="191" s="252" customFormat="1" x14ac:dyDescent="0.25"/>
    <row r="192" s="252" customFormat="1" x14ac:dyDescent="0.25"/>
    <row r="193" s="252" customFormat="1" x14ac:dyDescent="0.25"/>
    <row r="194" s="252" customFormat="1" x14ac:dyDescent="0.25"/>
    <row r="195" s="252" customFormat="1" x14ac:dyDescent="0.25"/>
    <row r="196" s="252" customFormat="1" x14ac:dyDescent="0.25"/>
    <row r="197" s="252" customFormat="1" x14ac:dyDescent="0.25"/>
    <row r="198" s="252" customFormat="1" x14ac:dyDescent="0.25"/>
    <row r="199" s="252" customFormat="1" x14ac:dyDescent="0.25"/>
    <row r="200" s="252" customFormat="1" x14ac:dyDescent="0.25"/>
    <row r="201" s="252" customFormat="1" x14ac:dyDescent="0.25"/>
    <row r="202" s="252" customFormat="1" x14ac:dyDescent="0.25"/>
    <row r="203" s="252" customFormat="1" x14ac:dyDescent="0.25"/>
    <row r="204" s="252" customFormat="1" x14ac:dyDescent="0.25"/>
    <row r="205" s="252" customFormat="1" x14ac:dyDescent="0.25"/>
    <row r="206" s="252" customFormat="1" x14ac:dyDescent="0.25"/>
    <row r="207" s="252" customFormat="1" x14ac:dyDescent="0.25"/>
    <row r="208" s="252" customFormat="1" x14ac:dyDescent="0.25"/>
    <row r="209" s="252" customFormat="1" x14ac:dyDescent="0.25"/>
    <row r="210" s="252" customFormat="1" x14ac:dyDescent="0.25"/>
    <row r="211" s="252" customFormat="1" x14ac:dyDescent="0.25"/>
    <row r="212" s="252" customFormat="1" x14ac:dyDescent="0.25"/>
    <row r="213" s="252" customFormat="1" x14ac:dyDescent="0.25"/>
    <row r="214" s="252" customFormat="1" x14ac:dyDescent="0.25"/>
    <row r="215" s="252" customFormat="1" x14ac:dyDescent="0.25"/>
    <row r="216" s="252" customFormat="1" x14ac:dyDescent="0.25"/>
    <row r="217" s="252" customFormat="1" x14ac:dyDescent="0.25"/>
    <row r="218" s="252" customFormat="1" x14ac:dyDescent="0.25"/>
    <row r="219" s="252" customFormat="1" x14ac:dyDescent="0.25"/>
    <row r="220" s="252" customFormat="1" x14ac:dyDescent="0.25"/>
    <row r="221" s="252" customFormat="1" x14ac:dyDescent="0.25"/>
    <row r="222" s="252" customFormat="1" x14ac:dyDescent="0.25"/>
    <row r="223" s="252" customFormat="1" x14ac:dyDescent="0.25"/>
    <row r="224" s="252" customFormat="1" x14ac:dyDescent="0.25"/>
    <row r="225" s="252" customFormat="1" x14ac:dyDescent="0.25"/>
    <row r="226" s="252" customFormat="1" x14ac:dyDescent="0.25"/>
    <row r="227" s="252" customFormat="1" x14ac:dyDescent="0.25"/>
    <row r="228" s="252" customFormat="1" x14ac:dyDescent="0.25"/>
    <row r="229" s="252" customFormat="1" x14ac:dyDescent="0.25"/>
    <row r="230" s="252" customFormat="1" x14ac:dyDescent="0.25"/>
    <row r="231" s="252" customFormat="1" x14ac:dyDescent="0.25"/>
    <row r="232" s="252" customFormat="1" x14ac:dyDescent="0.25"/>
    <row r="233" s="252" customFormat="1" x14ac:dyDescent="0.25"/>
    <row r="234" s="252" customFormat="1" x14ac:dyDescent="0.25"/>
    <row r="235" s="252" customFormat="1" x14ac:dyDescent="0.25"/>
    <row r="236" s="252" customFormat="1" x14ac:dyDescent="0.25"/>
    <row r="237" s="252" customFormat="1" x14ac:dyDescent="0.25"/>
    <row r="238" s="252" customFormat="1" x14ac:dyDescent="0.25"/>
    <row r="239" s="252" customFormat="1" x14ac:dyDescent="0.25"/>
    <row r="240" s="252" customFormat="1" x14ac:dyDescent="0.25"/>
    <row r="241" s="252" customFormat="1" x14ac:dyDescent="0.25"/>
    <row r="242" s="252" customFormat="1" x14ac:dyDescent="0.25"/>
    <row r="243" s="252" customFormat="1" x14ac:dyDescent="0.25"/>
    <row r="244" s="252" customFormat="1" x14ac:dyDescent="0.25"/>
    <row r="245" s="252" customFormat="1" x14ac:dyDescent="0.25"/>
    <row r="246" s="252" customFormat="1" x14ac:dyDescent="0.25"/>
    <row r="247" s="252" customFormat="1" x14ac:dyDescent="0.25"/>
    <row r="248" s="252" customFormat="1" x14ac:dyDescent="0.25"/>
    <row r="249" s="252" customFormat="1" x14ac:dyDescent="0.25"/>
    <row r="250" s="252" customFormat="1" x14ac:dyDescent="0.25"/>
    <row r="251" s="252" customFormat="1" x14ac:dyDescent="0.25"/>
    <row r="252" s="252" customFormat="1" x14ac:dyDescent="0.25"/>
    <row r="253" s="252" customFormat="1" x14ac:dyDescent="0.25"/>
    <row r="254" s="252" customFormat="1" x14ac:dyDescent="0.25"/>
    <row r="255" s="252" customFormat="1" x14ac:dyDescent="0.25"/>
    <row r="256" s="252" customFormat="1" x14ac:dyDescent="0.25"/>
    <row r="257" s="252" customFormat="1" x14ac:dyDescent="0.25"/>
    <row r="258" s="252" customFormat="1" x14ac:dyDescent="0.25"/>
    <row r="259" s="252" customFormat="1" x14ac:dyDescent="0.25"/>
    <row r="260" s="252" customFormat="1" x14ac:dyDescent="0.25"/>
    <row r="261" s="252" customFormat="1" x14ac:dyDescent="0.25"/>
    <row r="262" s="252" customFormat="1" x14ac:dyDescent="0.25"/>
    <row r="263" s="252" customFormat="1" x14ac:dyDescent="0.25"/>
    <row r="264" s="252" customFormat="1" x14ac:dyDescent="0.25"/>
    <row r="265" s="252" customFormat="1" x14ac:dyDescent="0.25"/>
    <row r="266" s="252" customFormat="1" x14ac:dyDescent="0.25"/>
    <row r="267" s="252" customFormat="1" x14ac:dyDescent="0.25"/>
    <row r="268" s="252" customFormat="1" x14ac:dyDescent="0.25"/>
    <row r="269" s="252" customFormat="1" x14ac:dyDescent="0.25"/>
    <row r="270" s="252" customFormat="1" x14ac:dyDescent="0.25"/>
    <row r="271" s="252" customFormat="1" x14ac:dyDescent="0.25"/>
    <row r="272" s="252" customFormat="1" x14ac:dyDescent="0.25"/>
    <row r="273" s="252" customFormat="1" x14ac:dyDescent="0.25"/>
    <row r="274" s="252" customFormat="1" x14ac:dyDescent="0.25"/>
    <row r="275" s="252" customFormat="1" x14ac:dyDescent="0.25"/>
    <row r="276" s="252" customFormat="1" x14ac:dyDescent="0.25"/>
    <row r="277" s="252" customFormat="1" x14ac:dyDescent="0.25"/>
    <row r="278" s="252" customFormat="1" x14ac:dyDescent="0.25"/>
    <row r="279" s="252" customFormat="1" x14ac:dyDescent="0.25"/>
    <row r="280" s="252" customFormat="1" x14ac:dyDescent="0.25"/>
    <row r="281" s="252" customFormat="1" x14ac:dyDescent="0.25"/>
    <row r="282" s="252" customFormat="1" x14ac:dyDescent="0.25"/>
    <row r="283" s="252" customFormat="1" x14ac:dyDescent="0.25"/>
    <row r="284" s="252" customFormat="1" x14ac:dyDescent="0.25"/>
    <row r="285" s="252" customFormat="1" x14ac:dyDescent="0.25"/>
    <row r="286" s="252" customFormat="1" x14ac:dyDescent="0.25"/>
    <row r="287" s="252" customFormat="1" x14ac:dyDescent="0.25"/>
    <row r="288" s="252" customFormat="1" x14ac:dyDescent="0.25"/>
    <row r="289" s="252" customFormat="1" x14ac:dyDescent="0.25"/>
    <row r="290" s="252" customFormat="1" x14ac:dyDescent="0.25"/>
    <row r="291" s="252" customFormat="1" x14ac:dyDescent="0.25"/>
    <row r="292" s="252" customFormat="1" x14ac:dyDescent="0.25"/>
    <row r="293" s="252" customFormat="1" x14ac:dyDescent="0.25"/>
    <row r="294" s="252" customFormat="1" x14ac:dyDescent="0.25"/>
    <row r="295" s="252" customFormat="1" x14ac:dyDescent="0.25"/>
    <row r="296" s="252" customFormat="1" x14ac:dyDescent="0.25"/>
    <row r="297" s="252" customFormat="1" x14ac:dyDescent="0.25"/>
    <row r="298" s="252" customFormat="1" x14ac:dyDescent="0.25"/>
    <row r="299" s="252" customFormat="1" x14ac:dyDescent="0.25"/>
    <row r="300" s="252" customFormat="1" x14ac:dyDescent="0.25"/>
    <row r="301" s="252" customFormat="1" x14ac:dyDescent="0.25"/>
    <row r="302" s="252" customFormat="1" x14ac:dyDescent="0.25"/>
    <row r="303" s="252" customFormat="1" x14ac:dyDescent="0.25"/>
    <row r="304" s="252" customFormat="1" x14ac:dyDescent="0.25"/>
    <row r="305" s="252" customFormat="1" x14ac:dyDescent="0.25"/>
    <row r="306" s="252" customFormat="1" x14ac:dyDescent="0.25"/>
    <row r="307" s="252" customFormat="1" x14ac:dyDescent="0.25"/>
    <row r="308" s="252" customFormat="1" x14ac:dyDescent="0.25"/>
    <row r="309" s="252" customFormat="1" x14ac:dyDescent="0.25"/>
    <row r="310" s="252" customFormat="1" x14ac:dyDescent="0.25"/>
    <row r="311" s="252" customFormat="1" x14ac:dyDescent="0.25"/>
    <row r="312" s="252" customFormat="1" x14ac:dyDescent="0.25"/>
    <row r="313" s="252" customFormat="1" x14ac:dyDescent="0.25"/>
    <row r="314" s="252" customFormat="1" x14ac:dyDescent="0.25"/>
    <row r="315" s="252" customFormat="1" x14ac:dyDescent="0.25"/>
    <row r="316" s="252" customFormat="1" x14ac:dyDescent="0.25"/>
    <row r="317" s="252" customFormat="1" x14ac:dyDescent="0.25"/>
    <row r="318" s="252" customFormat="1" x14ac:dyDescent="0.25"/>
    <row r="319" s="252" customFormat="1" x14ac:dyDescent="0.25"/>
    <row r="320" s="252" customFormat="1" x14ac:dyDescent="0.25"/>
    <row r="321" s="252" customFormat="1" x14ac:dyDescent="0.25"/>
    <row r="322" s="252" customFormat="1" x14ac:dyDescent="0.25"/>
    <row r="323" s="252" customFormat="1" x14ac:dyDescent="0.25"/>
    <row r="324" s="252" customFormat="1" x14ac:dyDescent="0.25"/>
    <row r="325" s="252" customFormat="1" x14ac:dyDescent="0.25"/>
    <row r="326" s="252" customFormat="1" x14ac:dyDescent="0.25"/>
    <row r="327" s="252" customFormat="1" x14ac:dyDescent="0.25"/>
    <row r="328" s="252" customFormat="1" x14ac:dyDescent="0.25"/>
    <row r="329" s="252" customFormat="1" x14ac:dyDescent="0.25"/>
    <row r="330" s="252" customFormat="1" x14ac:dyDescent="0.25"/>
    <row r="331" s="252" customFormat="1" x14ac:dyDescent="0.25"/>
    <row r="332" s="252" customFormat="1" x14ac:dyDescent="0.25"/>
    <row r="333" s="252" customFormat="1" x14ac:dyDescent="0.25"/>
    <row r="334" s="252" customFormat="1" x14ac:dyDescent="0.25"/>
    <row r="335" s="252" customFormat="1" x14ac:dyDescent="0.25"/>
    <row r="336" s="252" customFormat="1" x14ac:dyDescent="0.25"/>
    <row r="337" s="252" customFormat="1" x14ac:dyDescent="0.25"/>
    <row r="338" s="252" customFormat="1" x14ac:dyDescent="0.25"/>
    <row r="339" s="252" customFormat="1" x14ac:dyDescent="0.25"/>
    <row r="340" s="252" customFormat="1" x14ac:dyDescent="0.25"/>
    <row r="341" s="252" customFormat="1" x14ac:dyDescent="0.25"/>
    <row r="342" s="252" customFormat="1" x14ac:dyDescent="0.25"/>
    <row r="343" s="252" customFormat="1" x14ac:dyDescent="0.25"/>
    <row r="344" s="252" customFormat="1" x14ac:dyDescent="0.25"/>
    <row r="345" s="252" customFormat="1" x14ac:dyDescent="0.25"/>
    <row r="346" s="252" customFormat="1" x14ac:dyDescent="0.25"/>
    <row r="347" s="252" customFormat="1" x14ac:dyDescent="0.25"/>
    <row r="348" s="252" customFormat="1" x14ac:dyDescent="0.25"/>
    <row r="349" s="252" customFormat="1" x14ac:dyDescent="0.25"/>
    <row r="350" s="252" customFormat="1" x14ac:dyDescent="0.25"/>
    <row r="351" s="252" customFormat="1" x14ac:dyDescent="0.25"/>
    <row r="352" s="252" customFormat="1" x14ac:dyDescent="0.25"/>
    <row r="353" s="252" customFormat="1" x14ac:dyDescent="0.25"/>
    <row r="354" s="252" customFormat="1" x14ac:dyDescent="0.25"/>
    <row r="355" s="252" customFormat="1" x14ac:dyDescent="0.25"/>
    <row r="356" s="252" customFormat="1" x14ac:dyDescent="0.25"/>
    <row r="357" s="252" customFormat="1" x14ac:dyDescent="0.25"/>
    <row r="358" s="252" customFormat="1" x14ac:dyDescent="0.25"/>
    <row r="359" s="252" customFormat="1" x14ac:dyDescent="0.25"/>
    <row r="360" s="252" customFormat="1" x14ac:dyDescent="0.25"/>
    <row r="361" s="252" customFormat="1" x14ac:dyDescent="0.25"/>
    <row r="362" s="252" customFormat="1" x14ac:dyDescent="0.25"/>
    <row r="363" s="252" customFormat="1" x14ac:dyDescent="0.25"/>
    <row r="364" s="252" customFormat="1" x14ac:dyDescent="0.25"/>
    <row r="365" s="252" customFormat="1" x14ac:dyDescent="0.25"/>
    <row r="366" s="252" customFormat="1" x14ac:dyDescent="0.25"/>
    <row r="367" s="252" customFormat="1" x14ac:dyDescent="0.25"/>
    <row r="368" s="252" customFormat="1" x14ac:dyDescent="0.25"/>
    <row r="369" s="252" customFormat="1" x14ac:dyDescent="0.25"/>
    <row r="370" s="252" customFormat="1" x14ac:dyDescent="0.25"/>
    <row r="371" s="252" customFormat="1" x14ac:dyDescent="0.25"/>
    <row r="372" s="252" customFormat="1" x14ac:dyDescent="0.25"/>
    <row r="373" s="252" customFormat="1" x14ac:dyDescent="0.25"/>
    <row r="374" s="252" customFormat="1" x14ac:dyDescent="0.25"/>
    <row r="375" s="252" customFormat="1" x14ac:dyDescent="0.25"/>
    <row r="376" s="252" customFormat="1" x14ac:dyDescent="0.25"/>
    <row r="377" s="252" customFormat="1" x14ac:dyDescent="0.25"/>
    <row r="378" s="252" customFormat="1" x14ac:dyDescent="0.25"/>
    <row r="379" s="252" customFormat="1" x14ac:dyDescent="0.25"/>
    <row r="380" s="252" customFormat="1" x14ac:dyDescent="0.25"/>
  </sheetData>
  <mergeCells count="12">
    <mergeCell ref="A14:B14"/>
    <mergeCell ref="A15:XFD22"/>
    <mergeCell ref="A1:B1"/>
    <mergeCell ref="C1:C14"/>
    <mergeCell ref="A2:B2"/>
    <mergeCell ref="A3:B3"/>
    <mergeCell ref="A4:B4"/>
    <mergeCell ref="A6:B6"/>
    <mergeCell ref="A7:A8"/>
    <mergeCell ref="A9:B9"/>
    <mergeCell ref="A10:A13"/>
    <mergeCell ref="B10:B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3A71C-619C-4F50-AC81-35EB69F0F160}">
  <sheetPr>
    <tabColor theme="9" tint="0.79998168889431442"/>
  </sheetPr>
  <dimension ref="A1:C385"/>
  <sheetViews>
    <sheetView workbookViewId="0">
      <selection activeCell="A2" sqref="A2:B2"/>
    </sheetView>
  </sheetViews>
  <sheetFormatPr defaultColWidth="8.7265625" defaultRowHeight="13.5" x14ac:dyDescent="0.25"/>
  <cols>
    <col min="1" max="1" width="43.453125" style="249" customWidth="1"/>
    <col min="2" max="2" width="117.453125" style="249" customWidth="1"/>
    <col min="3" max="3" width="107.08984375" style="249" customWidth="1"/>
    <col min="4" max="16384" width="8.7265625" style="249"/>
  </cols>
  <sheetData>
    <row r="1" spans="1:3" s="248" customFormat="1" ht="33.5" customHeight="1" x14ac:dyDescent="0.35">
      <c r="A1" s="379" t="s">
        <v>115</v>
      </c>
      <c r="B1" s="379"/>
      <c r="C1" s="380"/>
    </row>
    <row r="2" spans="1:3" ht="7" customHeight="1" x14ac:dyDescent="0.25">
      <c r="A2" s="381"/>
      <c r="B2" s="381"/>
      <c r="C2" s="372"/>
    </row>
    <row r="3" spans="1:3" ht="27" customHeight="1" x14ac:dyDescent="0.25">
      <c r="A3" s="382" t="s">
        <v>105</v>
      </c>
      <c r="B3" s="382"/>
      <c r="C3" s="372"/>
    </row>
    <row r="4" spans="1:3" ht="27" customHeight="1" x14ac:dyDescent="0.25">
      <c r="A4" s="253" t="s">
        <v>116</v>
      </c>
      <c r="B4" s="254" t="s">
        <v>117</v>
      </c>
      <c r="C4" s="372"/>
    </row>
    <row r="5" spans="1:3" ht="15" customHeight="1" x14ac:dyDescent="0.25">
      <c r="A5" s="382" t="s">
        <v>108</v>
      </c>
      <c r="B5" s="382"/>
      <c r="C5" s="372"/>
    </row>
    <row r="6" spans="1:3" ht="28.5" customHeight="1" x14ac:dyDescent="0.25">
      <c r="A6" s="255" t="s">
        <v>118</v>
      </c>
      <c r="B6" s="254" t="s">
        <v>119</v>
      </c>
      <c r="C6" s="372"/>
    </row>
    <row r="7" spans="1:3" ht="19.5" customHeight="1" x14ac:dyDescent="0.25">
      <c r="A7" s="382" t="s">
        <v>112</v>
      </c>
      <c r="B7" s="382"/>
      <c r="C7" s="372"/>
    </row>
    <row r="8" spans="1:3" ht="23" customHeight="1" x14ac:dyDescent="0.25">
      <c r="A8" s="383" t="s">
        <v>120</v>
      </c>
      <c r="B8" s="254" t="s">
        <v>121</v>
      </c>
      <c r="C8" s="372"/>
    </row>
    <row r="9" spans="1:3" ht="25.5" customHeight="1" x14ac:dyDescent="0.25">
      <c r="A9" s="383"/>
      <c r="B9" s="254" t="s">
        <v>122</v>
      </c>
      <c r="C9" s="372"/>
    </row>
    <row r="10" spans="1:3" ht="32" customHeight="1" x14ac:dyDescent="0.25">
      <c r="A10" s="256" t="s">
        <v>123</v>
      </c>
      <c r="B10" s="257"/>
      <c r="C10" s="372"/>
    </row>
    <row r="11" spans="1:3" ht="69.5" customHeight="1" x14ac:dyDescent="0.25">
      <c r="A11" s="384" t="s">
        <v>124</v>
      </c>
      <c r="B11" s="378"/>
      <c r="C11" s="372"/>
    </row>
    <row r="12" spans="1:3" ht="19.5" customHeight="1" x14ac:dyDescent="0.25">
      <c r="A12" s="258"/>
      <c r="B12" s="259"/>
      <c r="C12" s="372"/>
    </row>
    <row r="13" spans="1:3" ht="160" customHeight="1" x14ac:dyDescent="0.25">
      <c r="A13" s="260"/>
      <c r="B13" s="378"/>
      <c r="C13" s="372"/>
    </row>
    <row r="14" spans="1:3" ht="69.5" customHeight="1" x14ac:dyDescent="0.25">
      <c r="A14" s="260"/>
      <c r="B14" s="378"/>
      <c r="C14" s="372"/>
    </row>
    <row r="15" spans="1:3" ht="69.5" customHeight="1" x14ac:dyDescent="0.25">
      <c r="A15" s="260"/>
      <c r="B15" s="378"/>
      <c r="C15" s="372"/>
    </row>
    <row r="16" spans="1:3" ht="69.5" customHeight="1" x14ac:dyDescent="0.25">
      <c r="A16" s="260"/>
      <c r="B16" s="378"/>
      <c r="C16" s="372"/>
    </row>
    <row r="17" spans="1:3" ht="69.5" customHeight="1" x14ac:dyDescent="0.25">
      <c r="A17" s="260"/>
      <c r="B17" s="378"/>
      <c r="C17" s="372"/>
    </row>
    <row r="18" spans="1:3" ht="69.5" customHeight="1" x14ac:dyDescent="0.35">
      <c r="A18" s="260"/>
      <c r="B18" s="261"/>
      <c r="C18" s="262"/>
    </row>
    <row r="19" spans="1:3" ht="69.5" customHeight="1" x14ac:dyDescent="0.35">
      <c r="A19" s="260"/>
      <c r="B19" s="261"/>
      <c r="C19" s="262"/>
    </row>
    <row r="20" spans="1:3" s="370" customFormat="1" ht="292.5" customHeight="1" x14ac:dyDescent="0.25"/>
    <row r="21" spans="1:3" s="370" customFormat="1" ht="292.5" customHeight="1" x14ac:dyDescent="0.25"/>
    <row r="22" spans="1:3" s="370" customFormat="1" ht="292.5" customHeight="1" x14ac:dyDescent="0.25"/>
    <row r="23" spans="1:3" s="370" customFormat="1" ht="292.5" customHeight="1" x14ac:dyDescent="0.25"/>
    <row r="24" spans="1:3" s="370" customFormat="1" ht="292.5" customHeight="1" x14ac:dyDescent="0.25"/>
    <row r="25" spans="1:3" s="370" customFormat="1" ht="292.5" customHeight="1" x14ac:dyDescent="0.25"/>
    <row r="26" spans="1:3" s="370" customFormat="1" ht="292.5" customHeight="1" x14ac:dyDescent="0.25"/>
    <row r="27" spans="1:3" s="370" customFormat="1" ht="292.5" customHeight="1" x14ac:dyDescent="0.25"/>
    <row r="28" spans="1:3" s="252" customFormat="1" x14ac:dyDescent="0.25"/>
    <row r="29" spans="1:3" s="252" customFormat="1" x14ac:dyDescent="0.25"/>
    <row r="30" spans="1:3" s="252" customFormat="1" x14ac:dyDescent="0.25"/>
    <row r="31" spans="1:3" s="252" customFormat="1" x14ac:dyDescent="0.25"/>
    <row r="32" spans="1:3" s="252" customFormat="1" x14ac:dyDescent="0.25"/>
    <row r="33" s="252" customFormat="1" x14ac:dyDescent="0.25"/>
    <row r="34" s="252" customFormat="1" x14ac:dyDescent="0.25"/>
    <row r="35" s="252" customFormat="1" x14ac:dyDescent="0.25"/>
    <row r="36" s="252" customFormat="1" x14ac:dyDescent="0.25"/>
    <row r="37" s="252" customFormat="1" x14ac:dyDescent="0.25"/>
    <row r="38" s="252" customFormat="1" x14ac:dyDescent="0.25"/>
    <row r="39" s="252" customFormat="1" x14ac:dyDescent="0.25"/>
    <row r="40" s="252" customFormat="1" x14ac:dyDescent="0.25"/>
    <row r="41" s="252" customFormat="1" x14ac:dyDescent="0.25"/>
    <row r="42" s="252" customFormat="1" x14ac:dyDescent="0.25"/>
    <row r="43" s="252" customFormat="1" x14ac:dyDescent="0.25"/>
    <row r="44" s="252" customFormat="1" x14ac:dyDescent="0.25"/>
    <row r="45" s="252" customFormat="1" x14ac:dyDescent="0.25"/>
    <row r="46" s="252" customFormat="1" x14ac:dyDescent="0.25"/>
    <row r="47" s="252" customFormat="1" x14ac:dyDescent="0.25"/>
    <row r="48" s="252" customFormat="1" x14ac:dyDescent="0.25"/>
    <row r="49" s="252" customFormat="1" x14ac:dyDescent="0.25"/>
    <row r="50" s="252" customFormat="1" x14ac:dyDescent="0.25"/>
    <row r="51" s="252" customFormat="1" x14ac:dyDescent="0.25"/>
    <row r="52" s="252" customFormat="1" x14ac:dyDescent="0.25"/>
    <row r="53" s="252" customFormat="1" x14ac:dyDescent="0.25"/>
    <row r="54" s="252" customFormat="1" x14ac:dyDescent="0.25"/>
    <row r="55" s="252" customFormat="1" x14ac:dyDescent="0.25"/>
    <row r="56" s="252" customFormat="1" x14ac:dyDescent="0.25"/>
    <row r="57" s="252" customFormat="1" x14ac:dyDescent="0.25"/>
    <row r="58" s="252" customFormat="1" x14ac:dyDescent="0.25"/>
    <row r="59" s="252" customFormat="1" x14ac:dyDescent="0.25"/>
    <row r="60" s="252" customFormat="1" x14ac:dyDescent="0.25"/>
    <row r="61" s="252" customFormat="1" x14ac:dyDescent="0.25"/>
    <row r="62" s="252" customFormat="1" x14ac:dyDescent="0.25"/>
    <row r="63" s="252" customFormat="1" x14ac:dyDescent="0.25"/>
    <row r="64" s="252" customFormat="1" x14ac:dyDescent="0.25"/>
    <row r="65" s="252" customFormat="1" x14ac:dyDescent="0.25"/>
    <row r="66" s="252" customFormat="1" x14ac:dyDescent="0.25"/>
    <row r="67" s="252" customFormat="1" x14ac:dyDescent="0.25"/>
    <row r="68" s="252" customFormat="1" x14ac:dyDescent="0.25"/>
    <row r="69" s="252" customFormat="1" x14ac:dyDescent="0.25"/>
    <row r="70" s="252" customFormat="1" x14ac:dyDescent="0.25"/>
    <row r="71" s="252" customFormat="1" x14ac:dyDescent="0.25"/>
    <row r="72" s="252" customFormat="1" x14ac:dyDescent="0.25"/>
    <row r="73" s="252" customFormat="1" x14ac:dyDescent="0.25"/>
    <row r="74" s="252" customFormat="1" x14ac:dyDescent="0.25"/>
    <row r="75" s="252" customFormat="1" x14ac:dyDescent="0.25"/>
    <row r="76" s="252" customFormat="1" x14ac:dyDescent="0.25"/>
    <row r="77" s="252" customFormat="1" x14ac:dyDescent="0.25"/>
    <row r="78" s="252" customFormat="1" x14ac:dyDescent="0.25"/>
    <row r="79" s="252" customFormat="1" x14ac:dyDescent="0.25"/>
    <row r="80" s="252" customFormat="1" x14ac:dyDescent="0.25"/>
    <row r="81" s="252" customFormat="1" x14ac:dyDescent="0.25"/>
    <row r="82" s="252" customFormat="1" x14ac:dyDescent="0.25"/>
    <row r="83" s="252" customFormat="1" x14ac:dyDescent="0.25"/>
    <row r="84" s="252" customFormat="1" x14ac:dyDescent="0.25"/>
    <row r="85" s="252" customFormat="1" x14ac:dyDescent="0.25"/>
    <row r="86" s="252" customFormat="1" x14ac:dyDescent="0.25"/>
    <row r="87" s="252" customFormat="1" x14ac:dyDescent="0.25"/>
    <row r="88" s="252" customFormat="1" x14ac:dyDescent="0.25"/>
    <row r="89" s="252" customFormat="1" x14ac:dyDescent="0.25"/>
    <row r="90" s="252" customFormat="1" x14ac:dyDescent="0.25"/>
    <row r="91" s="252" customFormat="1" x14ac:dyDescent="0.25"/>
    <row r="92" s="252" customFormat="1" x14ac:dyDescent="0.25"/>
    <row r="93" s="252" customFormat="1" x14ac:dyDescent="0.25"/>
    <row r="94" s="252" customFormat="1" x14ac:dyDescent="0.25"/>
    <row r="95" s="252" customFormat="1" x14ac:dyDescent="0.25"/>
    <row r="96" s="252" customFormat="1" x14ac:dyDescent="0.25"/>
    <row r="97" s="252" customFormat="1" x14ac:dyDescent="0.25"/>
    <row r="98" s="252" customFormat="1" x14ac:dyDescent="0.25"/>
    <row r="99" s="252" customFormat="1" x14ac:dyDescent="0.25"/>
    <row r="100" s="252" customFormat="1" x14ac:dyDescent="0.25"/>
    <row r="101" s="252" customFormat="1" x14ac:dyDescent="0.25"/>
    <row r="102" s="252" customFormat="1" x14ac:dyDescent="0.25"/>
    <row r="103" s="252" customFormat="1" x14ac:dyDescent="0.25"/>
    <row r="104" s="252" customFormat="1" x14ac:dyDescent="0.25"/>
    <row r="105" s="252" customFormat="1" x14ac:dyDescent="0.25"/>
    <row r="106" s="252" customFormat="1" x14ac:dyDescent="0.25"/>
    <row r="107" s="252" customFormat="1" x14ac:dyDescent="0.25"/>
    <row r="108" s="252" customFormat="1" x14ac:dyDescent="0.25"/>
    <row r="109" s="252" customFormat="1" x14ac:dyDescent="0.25"/>
    <row r="110" s="252" customFormat="1" x14ac:dyDescent="0.25"/>
    <row r="111" s="252" customFormat="1" x14ac:dyDescent="0.25"/>
    <row r="112" s="252" customFormat="1" x14ac:dyDescent="0.25"/>
    <row r="113" s="252" customFormat="1" x14ac:dyDescent="0.25"/>
    <row r="114" s="252" customFormat="1" x14ac:dyDescent="0.25"/>
    <row r="115" s="252" customFormat="1" x14ac:dyDescent="0.25"/>
    <row r="116" s="252" customFormat="1" x14ac:dyDescent="0.25"/>
    <row r="117" s="252" customFormat="1" x14ac:dyDescent="0.25"/>
    <row r="118" s="252" customFormat="1" x14ac:dyDescent="0.25"/>
    <row r="119" s="252" customFormat="1" x14ac:dyDescent="0.25"/>
    <row r="120" s="252" customFormat="1" x14ac:dyDescent="0.25"/>
    <row r="121" s="252" customFormat="1" x14ac:dyDescent="0.25"/>
    <row r="122" s="252" customFormat="1" x14ac:dyDescent="0.25"/>
    <row r="123" s="252" customFormat="1" x14ac:dyDescent="0.25"/>
    <row r="124" s="252" customFormat="1" x14ac:dyDescent="0.25"/>
    <row r="125" s="252" customFormat="1" x14ac:dyDescent="0.25"/>
    <row r="126" s="252" customFormat="1" x14ac:dyDescent="0.25"/>
    <row r="127" s="252" customFormat="1" x14ac:dyDescent="0.25"/>
    <row r="128" s="252" customFormat="1" x14ac:dyDescent="0.25"/>
    <row r="129" s="252" customFormat="1" x14ac:dyDescent="0.25"/>
    <row r="130" s="252" customFormat="1" x14ac:dyDescent="0.25"/>
    <row r="131" s="252" customFormat="1" x14ac:dyDescent="0.25"/>
    <row r="132" s="252" customFormat="1" x14ac:dyDescent="0.25"/>
    <row r="133" s="252" customFormat="1" x14ac:dyDescent="0.25"/>
    <row r="134" s="252" customFormat="1" x14ac:dyDescent="0.25"/>
    <row r="135" s="252" customFormat="1" x14ac:dyDescent="0.25"/>
    <row r="136" s="252" customFormat="1" x14ac:dyDescent="0.25"/>
    <row r="137" s="252" customFormat="1" x14ac:dyDescent="0.25"/>
    <row r="138" s="252" customFormat="1" x14ac:dyDescent="0.25"/>
    <row r="139" s="252" customFormat="1" x14ac:dyDescent="0.25"/>
    <row r="140" s="252" customFormat="1" x14ac:dyDescent="0.25"/>
    <row r="141" s="252" customFormat="1" x14ac:dyDescent="0.25"/>
    <row r="142" s="252" customFormat="1" x14ac:dyDescent="0.25"/>
    <row r="143" s="252" customFormat="1" x14ac:dyDescent="0.25"/>
    <row r="144" s="252" customFormat="1" x14ac:dyDescent="0.25"/>
    <row r="145" s="252" customFormat="1" x14ac:dyDescent="0.25"/>
    <row r="146" s="252" customFormat="1" x14ac:dyDescent="0.25"/>
    <row r="147" s="252" customFormat="1" x14ac:dyDescent="0.25"/>
    <row r="148" s="252" customFormat="1" x14ac:dyDescent="0.25"/>
    <row r="149" s="252" customFormat="1" x14ac:dyDescent="0.25"/>
    <row r="150" s="252" customFormat="1" x14ac:dyDescent="0.25"/>
    <row r="151" s="252" customFormat="1" x14ac:dyDescent="0.25"/>
    <row r="152" s="252" customFormat="1" x14ac:dyDescent="0.25"/>
    <row r="153" s="252" customFormat="1" x14ac:dyDescent="0.25"/>
    <row r="154" s="252" customFormat="1" x14ac:dyDescent="0.25"/>
    <row r="155" s="252" customFormat="1" x14ac:dyDescent="0.25"/>
    <row r="156" s="252" customFormat="1" x14ac:dyDescent="0.25"/>
    <row r="157" s="252" customFormat="1" x14ac:dyDescent="0.25"/>
    <row r="158" s="252" customFormat="1" x14ac:dyDescent="0.25"/>
    <row r="159" s="252" customFormat="1" x14ac:dyDescent="0.25"/>
    <row r="160" s="252" customFormat="1" x14ac:dyDescent="0.25"/>
    <row r="161" s="252" customFormat="1" x14ac:dyDescent="0.25"/>
    <row r="162" s="252" customFormat="1" x14ac:dyDescent="0.25"/>
    <row r="163" s="252" customFormat="1" x14ac:dyDescent="0.25"/>
    <row r="164" s="252" customFormat="1" x14ac:dyDescent="0.25"/>
    <row r="165" s="252" customFormat="1" x14ac:dyDescent="0.25"/>
    <row r="166" s="252" customFormat="1" x14ac:dyDescent="0.25"/>
    <row r="167" s="252" customFormat="1" x14ac:dyDescent="0.25"/>
    <row r="168" s="252" customFormat="1" x14ac:dyDescent="0.25"/>
    <row r="169" s="252" customFormat="1" x14ac:dyDescent="0.25"/>
    <row r="170" s="252" customFormat="1" x14ac:dyDescent="0.25"/>
    <row r="171" s="252" customFormat="1" x14ac:dyDescent="0.25"/>
    <row r="172" s="252" customFormat="1" x14ac:dyDescent="0.25"/>
    <row r="173" s="252" customFormat="1" x14ac:dyDescent="0.25"/>
    <row r="174" s="252" customFormat="1" x14ac:dyDescent="0.25"/>
    <row r="175" s="252" customFormat="1" x14ac:dyDescent="0.25"/>
    <row r="176" s="252" customFormat="1" x14ac:dyDescent="0.25"/>
    <row r="177" s="252" customFormat="1" x14ac:dyDescent="0.25"/>
    <row r="178" s="252" customFormat="1" x14ac:dyDescent="0.25"/>
    <row r="179" s="252" customFormat="1" x14ac:dyDescent="0.25"/>
    <row r="180" s="252" customFormat="1" x14ac:dyDescent="0.25"/>
    <row r="181" s="252" customFormat="1" x14ac:dyDescent="0.25"/>
    <row r="182" s="252" customFormat="1" x14ac:dyDescent="0.25"/>
    <row r="183" s="252" customFormat="1" x14ac:dyDescent="0.25"/>
    <row r="184" s="252" customFormat="1" x14ac:dyDescent="0.25"/>
    <row r="185" s="252" customFormat="1" x14ac:dyDescent="0.25"/>
    <row r="186" s="252" customFormat="1" x14ac:dyDescent="0.25"/>
    <row r="187" s="252" customFormat="1" x14ac:dyDescent="0.25"/>
    <row r="188" s="252" customFormat="1" x14ac:dyDescent="0.25"/>
    <row r="189" s="252" customFormat="1" x14ac:dyDescent="0.25"/>
    <row r="190" s="252" customFormat="1" x14ac:dyDescent="0.25"/>
    <row r="191" s="252" customFormat="1" x14ac:dyDescent="0.25"/>
    <row r="192" s="252" customFormat="1" x14ac:dyDescent="0.25"/>
    <row r="193" s="252" customFormat="1" x14ac:dyDescent="0.25"/>
    <row r="194" s="252" customFormat="1" x14ac:dyDescent="0.25"/>
    <row r="195" s="252" customFormat="1" x14ac:dyDescent="0.25"/>
    <row r="196" s="252" customFormat="1" x14ac:dyDescent="0.25"/>
    <row r="197" s="252" customFormat="1" x14ac:dyDescent="0.25"/>
    <row r="198" s="252" customFormat="1" x14ac:dyDescent="0.25"/>
    <row r="199" s="252" customFormat="1" x14ac:dyDescent="0.25"/>
    <row r="200" s="252" customFormat="1" x14ac:dyDescent="0.25"/>
    <row r="201" s="252" customFormat="1" x14ac:dyDescent="0.25"/>
    <row r="202" s="252" customFormat="1" x14ac:dyDescent="0.25"/>
    <row r="203" s="252" customFormat="1" x14ac:dyDescent="0.25"/>
    <row r="204" s="252" customFormat="1" x14ac:dyDescent="0.25"/>
    <row r="205" s="252" customFormat="1" x14ac:dyDescent="0.25"/>
    <row r="206" s="252" customFormat="1" x14ac:dyDescent="0.25"/>
    <row r="207" s="252" customFormat="1" x14ac:dyDescent="0.25"/>
    <row r="208" s="252" customFormat="1" x14ac:dyDescent="0.25"/>
    <row r="209" s="252" customFormat="1" x14ac:dyDescent="0.25"/>
    <row r="210" s="252" customFormat="1" x14ac:dyDescent="0.25"/>
    <row r="211" s="252" customFormat="1" x14ac:dyDescent="0.25"/>
    <row r="212" s="252" customFormat="1" x14ac:dyDescent="0.25"/>
    <row r="213" s="252" customFormat="1" x14ac:dyDescent="0.25"/>
    <row r="214" s="252" customFormat="1" x14ac:dyDescent="0.25"/>
    <row r="215" s="252" customFormat="1" x14ac:dyDescent="0.25"/>
    <row r="216" s="252" customFormat="1" x14ac:dyDescent="0.25"/>
    <row r="217" s="252" customFormat="1" x14ac:dyDescent="0.25"/>
    <row r="218" s="252" customFormat="1" x14ac:dyDescent="0.25"/>
    <row r="219" s="252" customFormat="1" x14ac:dyDescent="0.25"/>
    <row r="220" s="252" customFormat="1" x14ac:dyDescent="0.25"/>
    <row r="221" s="252" customFormat="1" x14ac:dyDescent="0.25"/>
    <row r="222" s="252" customFormat="1" x14ac:dyDescent="0.25"/>
    <row r="223" s="252" customFormat="1" x14ac:dyDescent="0.25"/>
    <row r="224" s="252" customFormat="1" x14ac:dyDescent="0.25"/>
    <row r="225" s="252" customFormat="1" x14ac:dyDescent="0.25"/>
    <row r="226" s="252" customFormat="1" x14ac:dyDescent="0.25"/>
    <row r="227" s="252" customFormat="1" x14ac:dyDescent="0.25"/>
    <row r="228" s="252" customFormat="1" x14ac:dyDescent="0.25"/>
    <row r="229" s="252" customFormat="1" x14ac:dyDescent="0.25"/>
    <row r="230" s="252" customFormat="1" x14ac:dyDescent="0.25"/>
    <row r="231" s="252" customFormat="1" x14ac:dyDescent="0.25"/>
    <row r="232" s="252" customFormat="1" x14ac:dyDescent="0.25"/>
    <row r="233" s="252" customFormat="1" x14ac:dyDescent="0.25"/>
    <row r="234" s="252" customFormat="1" x14ac:dyDescent="0.25"/>
    <row r="235" s="252" customFormat="1" x14ac:dyDescent="0.25"/>
    <row r="236" s="252" customFormat="1" x14ac:dyDescent="0.25"/>
    <row r="237" s="252" customFormat="1" x14ac:dyDescent="0.25"/>
    <row r="238" s="252" customFormat="1" x14ac:dyDescent="0.25"/>
    <row r="239" s="252" customFormat="1" x14ac:dyDescent="0.25"/>
    <row r="240" s="252" customFormat="1" x14ac:dyDescent="0.25"/>
    <row r="241" s="252" customFormat="1" x14ac:dyDescent="0.25"/>
    <row r="242" s="252" customFormat="1" x14ac:dyDescent="0.25"/>
    <row r="243" s="252" customFormat="1" x14ac:dyDescent="0.25"/>
    <row r="244" s="252" customFormat="1" x14ac:dyDescent="0.25"/>
    <row r="245" s="252" customFormat="1" x14ac:dyDescent="0.25"/>
    <row r="246" s="252" customFormat="1" x14ac:dyDescent="0.25"/>
    <row r="247" s="252" customFormat="1" x14ac:dyDescent="0.25"/>
    <row r="248" s="252" customFormat="1" x14ac:dyDescent="0.25"/>
    <row r="249" s="252" customFormat="1" x14ac:dyDescent="0.25"/>
    <row r="250" s="252" customFormat="1" x14ac:dyDescent="0.25"/>
    <row r="251" s="252" customFormat="1" x14ac:dyDescent="0.25"/>
    <row r="252" s="252" customFormat="1" x14ac:dyDescent="0.25"/>
    <row r="253" s="252" customFormat="1" x14ac:dyDescent="0.25"/>
    <row r="254" s="252" customFormat="1" x14ac:dyDescent="0.25"/>
    <row r="255" s="252" customFormat="1" x14ac:dyDescent="0.25"/>
    <row r="256" s="252" customFormat="1" x14ac:dyDescent="0.25"/>
    <row r="257" s="252" customFormat="1" x14ac:dyDescent="0.25"/>
    <row r="258" s="252" customFormat="1" x14ac:dyDescent="0.25"/>
    <row r="259" s="252" customFormat="1" x14ac:dyDescent="0.25"/>
    <row r="260" s="252" customFormat="1" x14ac:dyDescent="0.25"/>
    <row r="261" s="252" customFormat="1" x14ac:dyDescent="0.25"/>
    <row r="262" s="252" customFormat="1" x14ac:dyDescent="0.25"/>
    <row r="263" s="252" customFormat="1" x14ac:dyDescent="0.25"/>
    <row r="264" s="252" customFormat="1" x14ac:dyDescent="0.25"/>
    <row r="265" s="252" customFormat="1" x14ac:dyDescent="0.25"/>
    <row r="266" s="252" customFormat="1" x14ac:dyDescent="0.25"/>
    <row r="267" s="252" customFormat="1" x14ac:dyDescent="0.25"/>
    <row r="268" s="252" customFormat="1" x14ac:dyDescent="0.25"/>
    <row r="269" s="252" customFormat="1" x14ac:dyDescent="0.25"/>
    <row r="270" s="252" customFormat="1" x14ac:dyDescent="0.25"/>
    <row r="271" s="252" customFormat="1" x14ac:dyDescent="0.25"/>
    <row r="272" s="252" customFormat="1" x14ac:dyDescent="0.25"/>
    <row r="273" s="252" customFormat="1" x14ac:dyDescent="0.25"/>
    <row r="274" s="252" customFormat="1" x14ac:dyDescent="0.25"/>
    <row r="275" s="252" customFormat="1" x14ac:dyDescent="0.25"/>
    <row r="276" s="252" customFormat="1" x14ac:dyDescent="0.25"/>
    <row r="277" s="252" customFormat="1" x14ac:dyDescent="0.25"/>
    <row r="278" s="252" customFormat="1" x14ac:dyDescent="0.25"/>
    <row r="279" s="252" customFormat="1" x14ac:dyDescent="0.25"/>
    <row r="280" s="252" customFormat="1" x14ac:dyDescent="0.25"/>
    <row r="281" s="252" customFormat="1" x14ac:dyDescent="0.25"/>
    <row r="282" s="252" customFormat="1" x14ac:dyDescent="0.25"/>
    <row r="283" s="252" customFormat="1" x14ac:dyDescent="0.25"/>
    <row r="284" s="252" customFormat="1" x14ac:dyDescent="0.25"/>
    <row r="285" s="252" customFormat="1" x14ac:dyDescent="0.25"/>
    <row r="286" s="252" customFormat="1" x14ac:dyDescent="0.25"/>
    <row r="287" s="252" customFormat="1" x14ac:dyDescent="0.25"/>
    <row r="288" s="252" customFormat="1" x14ac:dyDescent="0.25"/>
    <row r="289" s="252" customFormat="1" x14ac:dyDescent="0.25"/>
    <row r="290" s="252" customFormat="1" x14ac:dyDescent="0.25"/>
    <row r="291" s="252" customFormat="1" x14ac:dyDescent="0.25"/>
    <row r="292" s="252" customFormat="1" x14ac:dyDescent="0.25"/>
    <row r="293" s="252" customFormat="1" x14ac:dyDescent="0.25"/>
    <row r="294" s="252" customFormat="1" x14ac:dyDescent="0.25"/>
    <row r="295" s="252" customFormat="1" x14ac:dyDescent="0.25"/>
    <row r="296" s="252" customFormat="1" x14ac:dyDescent="0.25"/>
    <row r="297" s="252" customFormat="1" x14ac:dyDescent="0.25"/>
    <row r="298" s="252" customFormat="1" x14ac:dyDescent="0.25"/>
    <row r="299" s="252" customFormat="1" x14ac:dyDescent="0.25"/>
    <row r="300" s="252" customFormat="1" x14ac:dyDescent="0.25"/>
    <row r="301" s="252" customFormat="1" x14ac:dyDescent="0.25"/>
    <row r="302" s="252" customFormat="1" x14ac:dyDescent="0.25"/>
    <row r="303" s="252" customFormat="1" x14ac:dyDescent="0.25"/>
    <row r="304" s="252" customFormat="1" x14ac:dyDescent="0.25"/>
    <row r="305" s="252" customFormat="1" x14ac:dyDescent="0.25"/>
    <row r="306" s="252" customFormat="1" x14ac:dyDescent="0.25"/>
    <row r="307" s="252" customFormat="1" x14ac:dyDescent="0.25"/>
    <row r="308" s="252" customFormat="1" x14ac:dyDescent="0.25"/>
    <row r="309" s="252" customFormat="1" x14ac:dyDescent="0.25"/>
    <row r="310" s="252" customFormat="1" x14ac:dyDescent="0.25"/>
    <row r="311" s="252" customFormat="1" x14ac:dyDescent="0.25"/>
    <row r="312" s="252" customFormat="1" x14ac:dyDescent="0.25"/>
    <row r="313" s="252" customFormat="1" x14ac:dyDescent="0.25"/>
    <row r="314" s="252" customFormat="1" x14ac:dyDescent="0.25"/>
    <row r="315" s="252" customFormat="1" x14ac:dyDescent="0.25"/>
    <row r="316" s="252" customFormat="1" x14ac:dyDescent="0.25"/>
    <row r="317" s="252" customFormat="1" x14ac:dyDescent="0.25"/>
    <row r="318" s="252" customFormat="1" x14ac:dyDescent="0.25"/>
    <row r="319" s="252" customFormat="1" x14ac:dyDescent="0.25"/>
    <row r="320" s="252" customFormat="1" x14ac:dyDescent="0.25"/>
    <row r="321" s="252" customFormat="1" x14ac:dyDescent="0.25"/>
    <row r="322" s="252" customFormat="1" x14ac:dyDescent="0.25"/>
    <row r="323" s="252" customFormat="1" x14ac:dyDescent="0.25"/>
    <row r="324" s="252" customFormat="1" x14ac:dyDescent="0.25"/>
    <row r="325" s="252" customFormat="1" x14ac:dyDescent="0.25"/>
    <row r="326" s="252" customFormat="1" x14ac:dyDescent="0.25"/>
    <row r="327" s="252" customFormat="1" x14ac:dyDescent="0.25"/>
    <row r="328" s="252" customFormat="1" x14ac:dyDescent="0.25"/>
    <row r="329" s="252" customFormat="1" x14ac:dyDescent="0.25"/>
    <row r="330" s="252" customFormat="1" x14ac:dyDescent="0.25"/>
    <row r="331" s="252" customFormat="1" x14ac:dyDescent="0.25"/>
    <row r="332" s="252" customFormat="1" x14ac:dyDescent="0.25"/>
    <row r="333" s="252" customFormat="1" x14ac:dyDescent="0.25"/>
    <row r="334" s="252" customFormat="1" x14ac:dyDescent="0.25"/>
    <row r="335" s="252" customFormat="1" x14ac:dyDescent="0.25"/>
    <row r="336" s="252" customFormat="1" x14ac:dyDescent="0.25"/>
    <row r="337" s="252" customFormat="1" x14ac:dyDescent="0.25"/>
    <row r="338" s="252" customFormat="1" x14ac:dyDescent="0.25"/>
    <row r="339" s="252" customFormat="1" x14ac:dyDescent="0.25"/>
    <row r="340" s="252" customFormat="1" x14ac:dyDescent="0.25"/>
    <row r="341" s="252" customFormat="1" x14ac:dyDescent="0.25"/>
    <row r="342" s="252" customFormat="1" x14ac:dyDescent="0.25"/>
    <row r="343" s="252" customFormat="1" x14ac:dyDescent="0.25"/>
    <row r="344" s="252" customFormat="1" x14ac:dyDescent="0.25"/>
    <row r="345" s="252" customFormat="1" x14ac:dyDescent="0.25"/>
    <row r="346" s="252" customFormat="1" x14ac:dyDescent="0.25"/>
    <row r="347" s="252" customFormat="1" x14ac:dyDescent="0.25"/>
    <row r="348" s="252" customFormat="1" x14ac:dyDescent="0.25"/>
    <row r="349" s="252" customFormat="1" x14ac:dyDescent="0.25"/>
    <row r="350" s="252" customFormat="1" x14ac:dyDescent="0.25"/>
    <row r="351" s="252" customFormat="1" x14ac:dyDescent="0.25"/>
    <row r="352" s="252" customFormat="1" x14ac:dyDescent="0.25"/>
    <row r="353" s="252" customFormat="1" x14ac:dyDescent="0.25"/>
    <row r="354" s="252" customFormat="1" x14ac:dyDescent="0.25"/>
    <row r="355" s="252" customFormat="1" x14ac:dyDescent="0.25"/>
    <row r="356" s="252" customFormat="1" x14ac:dyDescent="0.25"/>
    <row r="357" s="252" customFormat="1" x14ac:dyDescent="0.25"/>
    <row r="358" s="252" customFormat="1" x14ac:dyDescent="0.25"/>
    <row r="359" s="252" customFormat="1" x14ac:dyDescent="0.25"/>
    <row r="360" s="252" customFormat="1" x14ac:dyDescent="0.25"/>
    <row r="361" s="252" customFormat="1" x14ac:dyDescent="0.25"/>
    <row r="362" s="252" customFormat="1" x14ac:dyDescent="0.25"/>
    <row r="363" s="252" customFormat="1" x14ac:dyDescent="0.25"/>
    <row r="364" s="252" customFormat="1" x14ac:dyDescent="0.25"/>
    <row r="365" s="252" customFormat="1" x14ac:dyDescent="0.25"/>
    <row r="366" s="252" customFormat="1" x14ac:dyDescent="0.25"/>
    <row r="367" s="252" customFormat="1" x14ac:dyDescent="0.25"/>
    <row r="368" s="252" customFormat="1" x14ac:dyDescent="0.25"/>
    <row r="369" s="252" customFormat="1" x14ac:dyDescent="0.25"/>
    <row r="370" s="252" customFormat="1" x14ac:dyDescent="0.25"/>
    <row r="371" s="252" customFormat="1" x14ac:dyDescent="0.25"/>
    <row r="372" s="252" customFormat="1" x14ac:dyDescent="0.25"/>
    <row r="373" s="252" customFormat="1" x14ac:dyDescent="0.25"/>
    <row r="374" s="252" customFormat="1" x14ac:dyDescent="0.25"/>
    <row r="375" s="252" customFormat="1" x14ac:dyDescent="0.25"/>
    <row r="376" s="252" customFormat="1" x14ac:dyDescent="0.25"/>
    <row r="377" s="252" customFormat="1" x14ac:dyDescent="0.25"/>
    <row r="378" s="252" customFormat="1" x14ac:dyDescent="0.25"/>
    <row r="379" s="252" customFormat="1" x14ac:dyDescent="0.25"/>
    <row r="380" s="252" customFormat="1" x14ac:dyDescent="0.25"/>
    <row r="381" s="252" customFormat="1" x14ac:dyDescent="0.25"/>
    <row r="382" s="252" customFormat="1" x14ac:dyDescent="0.25"/>
    <row r="383" s="252" customFormat="1" x14ac:dyDescent="0.25"/>
    <row r="384" s="252" customFormat="1" x14ac:dyDescent="0.25"/>
    <row r="385" s="252" customFormat="1" x14ac:dyDescent="0.25"/>
  </sheetData>
  <mergeCells count="11">
    <mergeCell ref="C12:C17"/>
    <mergeCell ref="B13:B17"/>
    <mergeCell ref="A20:XFD27"/>
    <mergeCell ref="A1:B1"/>
    <mergeCell ref="C1:C11"/>
    <mergeCell ref="A2:B2"/>
    <mergeCell ref="A3:B3"/>
    <mergeCell ref="A5:B5"/>
    <mergeCell ref="A7:B7"/>
    <mergeCell ref="A8:A9"/>
    <mergeCell ref="A11: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54</vt:i4>
      </vt:variant>
    </vt:vector>
  </HeadingPairs>
  <TitlesOfParts>
    <vt:vector size="67" baseType="lpstr">
      <vt:lpstr>Werkbank OER</vt:lpstr>
      <vt:lpstr>|| PAC_GBH</vt:lpstr>
      <vt:lpstr>PAC_VB</vt:lpstr>
      <vt:lpstr>PAC_00</vt:lpstr>
      <vt:lpstr>|| MAC_GBH</vt:lpstr>
      <vt:lpstr>MAC-VB</vt:lpstr>
      <vt:lpstr>MAC_00</vt:lpstr>
      <vt:lpstr>|| PMI_GBH</vt:lpstr>
      <vt:lpstr>PMI_VB</vt:lpstr>
      <vt:lpstr>PMI_00</vt:lpstr>
      <vt:lpstr>|| ECL _GBH</vt:lpstr>
      <vt:lpstr>ECL_VB</vt:lpstr>
      <vt:lpstr>ECL_00</vt:lpstr>
      <vt:lpstr>'|| ECL _GBH'!_ftnref1</vt:lpstr>
      <vt:lpstr>ECL_00!_Ref455481127</vt:lpstr>
      <vt:lpstr>ECL_VB!_Ref455481127</vt:lpstr>
      <vt:lpstr>'Werkbank OER'!_Toc293412870</vt:lpstr>
      <vt:lpstr>'Werkbank OER'!_Toc293412871</vt:lpstr>
      <vt:lpstr>'Werkbank OER'!_Toc446235601</vt:lpstr>
      <vt:lpstr>'Werkbank OER'!_Toc446235602</vt:lpstr>
      <vt:lpstr>'Werkbank OER'!_Toc446235603</vt:lpstr>
      <vt:lpstr>ECL_00!_Toc509932335</vt:lpstr>
      <vt:lpstr>ECL_VB!_Toc509932335</vt:lpstr>
      <vt:lpstr>ECL_00!_Toc509932336</vt:lpstr>
      <vt:lpstr>ECL_VB!_Toc509932336</vt:lpstr>
      <vt:lpstr>ECL_00!_Toc509932337</vt:lpstr>
      <vt:lpstr>ECL_VB!_Toc509932337</vt:lpstr>
      <vt:lpstr>ECL_00!_Toc509932338</vt:lpstr>
      <vt:lpstr>ECL_VB!_Toc509932338</vt:lpstr>
      <vt:lpstr>ECL_00!_Toc509932339</vt:lpstr>
      <vt:lpstr>ECL_VB!_Toc509932339</vt:lpstr>
      <vt:lpstr>ECL_00!_Toc509932341</vt:lpstr>
      <vt:lpstr>ECL_VB!_Toc509932341</vt:lpstr>
      <vt:lpstr>ECL_00!_Toc509932342</vt:lpstr>
      <vt:lpstr>ECL_VB!_Toc509932342</vt:lpstr>
      <vt:lpstr>ECL_00!_Toc509932343</vt:lpstr>
      <vt:lpstr>ECL_VB!_Toc509932343</vt:lpstr>
      <vt:lpstr>ECL_00!_Toc509932344</vt:lpstr>
      <vt:lpstr>ECL_VB!_Toc509932344</vt:lpstr>
      <vt:lpstr>ECL_00!_Toc509932345</vt:lpstr>
      <vt:lpstr>ECL_VB!_Toc509932345</vt:lpstr>
      <vt:lpstr>ECL_00!_Toc509932346</vt:lpstr>
      <vt:lpstr>ECL_VB!_Toc509932346</vt:lpstr>
      <vt:lpstr>ECL_00!_Toc509932347</vt:lpstr>
      <vt:lpstr>ECL_VB!_Toc509932347</vt:lpstr>
      <vt:lpstr>ECL_00!_Toc509932348</vt:lpstr>
      <vt:lpstr>ECL_VB!_Toc509932348</vt:lpstr>
      <vt:lpstr>ECL_00!_Toc509932349</vt:lpstr>
      <vt:lpstr>ECL_VB!_Toc509932349</vt:lpstr>
      <vt:lpstr>ECL_00!_Toc509932350</vt:lpstr>
      <vt:lpstr>ECL_VB!_Toc509932350</vt:lpstr>
      <vt:lpstr>ECL_00!_Toc509932351</vt:lpstr>
      <vt:lpstr>ECL_VB!_Toc509932351</vt:lpstr>
      <vt:lpstr>ECL_00!_Toc509932352</vt:lpstr>
      <vt:lpstr>ECL_VB!_Toc509932352</vt:lpstr>
      <vt:lpstr>ECL_00!_Toc509932353</vt:lpstr>
      <vt:lpstr>ECL_VB!_Toc509932353</vt:lpstr>
      <vt:lpstr>ECL_00!_Toc509932354</vt:lpstr>
      <vt:lpstr>ECL_VB!_Toc509932354</vt:lpstr>
      <vt:lpstr>ECL_00!_Toc509932355</vt:lpstr>
      <vt:lpstr>ECL_VB!_Toc509932355</vt:lpstr>
      <vt:lpstr>ECL_00!_Toc509932356</vt:lpstr>
      <vt:lpstr>ECL_VB!_Toc509932356</vt:lpstr>
      <vt:lpstr>ECL_00!Print_Area</vt:lpstr>
      <vt:lpstr>ECL_VB!Print_Area</vt:lpstr>
      <vt:lpstr>ECL_00!Print_Titles</vt:lpstr>
      <vt:lpstr>ECL_VB!Print_Titles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dc:creator>
  <cp:lastModifiedBy>P.P. Verroen</cp:lastModifiedBy>
  <cp:lastPrinted>2018-07-03T09:29:20Z</cp:lastPrinted>
  <dcterms:created xsi:type="dcterms:W3CDTF">2010-03-15T16:15:12Z</dcterms:created>
  <dcterms:modified xsi:type="dcterms:W3CDTF">2018-07-03T10:15:04Z</dcterms:modified>
</cp:coreProperties>
</file>